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5" yWindow="-315" windowWidth="14805" windowHeight="11490" tabRatio="759"/>
  </bookViews>
  <sheets>
    <sheet name="中分類_医療費順位" sheetId="53" r:id="rId1"/>
    <sheet name="地区別_医療費順位" sheetId="64" r:id="rId2"/>
    <sheet name="市区町村別_医療費順位" sheetId="68" r:id="rId3"/>
    <sheet name="中分類患者数順位" sheetId="54" r:id="rId4"/>
    <sheet name="地区別_患者数順位" sheetId="65" r:id="rId5"/>
    <sheet name="市区町村別_患者数順位" sheetId="69" r:id="rId6"/>
    <sheet name="中分類患者一人当たり医療費順位" sheetId="55" r:id="rId7"/>
    <sheet name="地区別_患者一人当たり医療費順位" sheetId="66" r:id="rId8"/>
    <sheet name="市区町村別_患者一人当たり医療費順位" sheetId="70" r:id="rId9"/>
    <sheet name="地区別_中分類医療費上位10位疾病の詳細" sheetId="71" r:id="rId10"/>
    <sheet name="市区町村別_中分類医療費上位10疾病の詳細" sheetId="43" r:id="rId11"/>
    <sheet name="地区別_中分類患者数上位10疾病の詳細" sheetId="72" r:id="rId12"/>
    <sheet name="市区町村別_中分類患者数上位10疾病の詳細" sheetId="74" r:id="rId13"/>
    <sheet name="地区別_中分類患者一人当たり医療費上位10疾病の詳細" sheetId="73" r:id="rId14"/>
    <sheet name="市区町村別_中分類患者一人当たり医療費位10疾病の詳細" sheetId="75" r:id="rId15"/>
  </sheets>
  <definedNames>
    <definedName name="_xlnm._FilterDatabase" localSheetId="14" hidden="1">市区町村別_中分類患者一人当たり医療費位10疾病の詳細!$A$4:$Z$754</definedName>
    <definedName name="_xlnm._FilterDatabase" localSheetId="12" hidden="1">市区町村別_中分類患者数上位10疾病の詳細!$A$4:$Z$4</definedName>
    <definedName name="_xlnm._FilterDatabase" localSheetId="13" hidden="1">地区別_中分類患者一人当たり医療費上位10疾病の詳細!$A$4:$Z$4</definedName>
    <definedName name="_xlnm._FilterDatabase" localSheetId="0" hidden="1">中分類_医療費順位!#REF!</definedName>
    <definedName name="_xlnm._FilterDatabase" localSheetId="6" hidden="1">中分類患者一人当たり医療費順位!#REF!</definedName>
    <definedName name="_xlnm._FilterDatabase" localSheetId="3" hidden="1">中分類患者数順位!#REF!</definedName>
    <definedName name="_Order1" hidden="1">255</definedName>
    <definedName name="_xlnm.Print_Area" localSheetId="2">市区町村別_医療費順位!$A$1:$J$828</definedName>
    <definedName name="_xlnm.Print_Area" localSheetId="8">市区町村別_患者一人当たり医療費順位!$A$1:$I$828</definedName>
    <definedName name="_xlnm.Print_Area" localSheetId="5">市区町村別_患者数順位!$A$1:$J$828</definedName>
    <definedName name="_xlnm.Print_Area" localSheetId="1">地区別_医療費順位!$A$1:$J$102</definedName>
    <definedName name="_xlnm.Print_Area" localSheetId="7">地区別_患者一人当たり医療費順位!$A$1:$I$102</definedName>
    <definedName name="_xlnm.Print_Area" localSheetId="4">地区別_患者数順位!$A$1:$J$102</definedName>
    <definedName name="_xlnm.Print_Area" localSheetId="0">中分類_医療費順位!$A$1:$K$24</definedName>
    <definedName name="_xlnm.Print_Area" localSheetId="6">中分類患者一人当たり医療費順位!$A$1:$L$23</definedName>
    <definedName name="_xlnm.Print_Area" localSheetId="3">中分類患者数順位!$A$1:$K$21</definedName>
    <definedName name="_xlnm.Print_Titles" localSheetId="2">市区町村別_医療費順位!$3:$3</definedName>
    <definedName name="_xlnm.Print_Titles" localSheetId="8">市区町村別_患者一人当たり医療費順位!$3:$3</definedName>
    <definedName name="_xlnm.Print_Titles" localSheetId="5">市区町村別_患者数順位!$3:$3</definedName>
    <definedName name="_xlnm.Print_Titles" localSheetId="10">市区町村別_中分類医療費上位10疾病の詳細!$1:$4</definedName>
    <definedName name="_xlnm.Print_Titles" localSheetId="14">市区町村別_中分類患者一人当たり医療費位10疾病の詳細!$1:$4</definedName>
    <definedName name="_xlnm.Print_Titles" localSheetId="12">市区町村別_中分類患者数上位10疾病の詳細!$1:$4</definedName>
    <definedName name="_xlnm.Print_Titles" localSheetId="1">地区別_医療費順位!$3:$3</definedName>
    <definedName name="_xlnm.Print_Titles" localSheetId="7">地区別_患者一人当たり医療費順位!$3:$3</definedName>
    <definedName name="_xlnm.Print_Titles" localSheetId="4">地区別_患者数順位!$3:$3</definedName>
    <definedName name="_xlnm.Print_Titles" localSheetId="9">地区別_中分類医療費上位10位疾病の詳細!$1:$4</definedName>
    <definedName name="_xlnm.Print_Titles" localSheetId="13">地区別_中分類患者一人当たり医療費上位10疾病の詳細!$1:$4</definedName>
    <definedName name="_xlnm.Print_Titles" localSheetId="11">地区別_中分類患者数上位10疾病の詳細!$1:$4</definedName>
    <definedName name="_xlnm.Print_Titles" localSheetId="0">中分類_医療費順位!$1:$6</definedName>
    <definedName name="_xlnm.Print_Titles" localSheetId="6">中分類患者一人当たり医療費順位!$1:$6</definedName>
    <definedName name="_xlnm.Print_Titles" localSheetId="3">中分類患者数順位!$1:$6</definedName>
    <definedName name="医療費" localSheetId="0">OFFSET(中分類_医療費順位!$H$7,0,0,COUNTA(中分類_医療費順位!$H$7:$H$17),1)</definedName>
    <definedName name="患者数" localSheetId="3">OFFSET(中分類患者数順位!$I$7,0,0,COUNTA(中分類患者数順位!$I$7:$I$17),1)</definedName>
    <definedName name="中分類" localSheetId="0">OFFSET(中分類_医療費順位!$C$7,0,0,COUNTA(中分類_医療費順位!$C$7:$C$17),2)</definedName>
    <definedName name="中分類" localSheetId="3">OFFSET(中分類患者数順位!$C$7,0,0,COUNTA(中分類患者数順位!$C$7:$C$17),2)</definedName>
  </definedNames>
  <calcPr calcId="145621" calcMode="manual"/>
</workbook>
</file>

<file path=xl/calcChain.xml><?xml version="1.0" encoding="utf-8"?>
<calcChain xmlns="http://schemas.openxmlformats.org/spreadsheetml/2006/main">
  <c r="E745" i="75" l="1"/>
  <c r="Z754" i="75" l="1"/>
  <c r="Y754" i="75"/>
  <c r="Z753" i="75"/>
  <c r="Y753" i="75"/>
  <c r="Z752" i="75"/>
  <c r="Y752" i="75"/>
  <c r="Z751" i="75"/>
  <c r="Y751" i="75"/>
  <c r="Z750" i="75"/>
  <c r="Y750" i="75"/>
  <c r="Z749" i="75"/>
  <c r="Y749" i="75"/>
  <c r="Z748" i="75"/>
  <c r="Y748" i="75"/>
  <c r="Z747" i="75"/>
  <c r="Y747" i="75"/>
  <c r="Z746" i="75"/>
  <c r="Y746" i="75"/>
  <c r="Z745" i="75"/>
  <c r="Y745" i="75"/>
  <c r="W754" i="75"/>
  <c r="W753" i="75"/>
  <c r="W752" i="75"/>
  <c r="W751" i="75"/>
  <c r="W750" i="75"/>
  <c r="W749" i="75"/>
  <c r="W748" i="75"/>
  <c r="W747" i="75"/>
  <c r="W746" i="75"/>
  <c r="W745" i="75"/>
  <c r="T754" i="75"/>
  <c r="S754" i="75"/>
  <c r="T753" i="75"/>
  <c r="S753" i="75"/>
  <c r="T752" i="75"/>
  <c r="S752" i="75"/>
  <c r="T751" i="75"/>
  <c r="S751" i="75"/>
  <c r="T750" i="75"/>
  <c r="S750" i="75"/>
  <c r="T749" i="75"/>
  <c r="S749" i="75"/>
  <c r="T748" i="75"/>
  <c r="S748" i="75"/>
  <c r="T747" i="75"/>
  <c r="S747" i="75"/>
  <c r="T746" i="75"/>
  <c r="S746" i="75"/>
  <c r="T745" i="75"/>
  <c r="S745" i="75"/>
  <c r="Q754" i="75"/>
  <c r="Q753" i="75"/>
  <c r="Q752" i="75"/>
  <c r="Q751" i="75"/>
  <c r="Q750" i="75"/>
  <c r="Q749" i="75"/>
  <c r="Q748" i="75"/>
  <c r="Q747" i="75"/>
  <c r="Q746" i="75"/>
  <c r="Q745" i="75"/>
  <c r="N754" i="75"/>
  <c r="M754" i="75"/>
  <c r="N753" i="75"/>
  <c r="M753" i="75"/>
  <c r="N752" i="75"/>
  <c r="M752" i="75"/>
  <c r="N751" i="75"/>
  <c r="M751" i="75"/>
  <c r="N750" i="75"/>
  <c r="M750" i="75"/>
  <c r="N749" i="75"/>
  <c r="M749" i="75"/>
  <c r="N748" i="75"/>
  <c r="M748" i="75"/>
  <c r="N747" i="75"/>
  <c r="M747" i="75"/>
  <c r="N746" i="75"/>
  <c r="M746" i="75"/>
  <c r="N745" i="75"/>
  <c r="M745" i="75"/>
  <c r="K754" i="75"/>
  <c r="K753" i="75"/>
  <c r="K752" i="75"/>
  <c r="K751" i="75"/>
  <c r="K750" i="75"/>
  <c r="K749" i="75"/>
  <c r="K748" i="75"/>
  <c r="K747" i="75"/>
  <c r="K746" i="75"/>
  <c r="K745" i="75"/>
  <c r="Z754" i="74"/>
  <c r="Y754" i="74"/>
  <c r="Z753" i="74"/>
  <c r="Y753" i="74"/>
  <c r="Z752" i="74"/>
  <c r="Y752" i="74"/>
  <c r="Z751" i="74"/>
  <c r="Y751" i="74"/>
  <c r="Z750" i="74"/>
  <c r="Y750" i="74"/>
  <c r="Z749" i="74"/>
  <c r="Y749" i="74"/>
  <c r="Z748" i="74"/>
  <c r="Y748" i="74"/>
  <c r="Z747" i="74"/>
  <c r="Y747" i="74"/>
  <c r="Z746" i="74"/>
  <c r="Y746" i="74"/>
  <c r="Z745" i="74"/>
  <c r="Y745" i="74"/>
  <c r="W754" i="74"/>
  <c r="W753" i="74"/>
  <c r="W752" i="74"/>
  <c r="W751" i="74"/>
  <c r="W750" i="74"/>
  <c r="W749" i="74"/>
  <c r="W748" i="74"/>
  <c r="W747" i="74"/>
  <c r="W746" i="74"/>
  <c r="W745" i="74"/>
  <c r="T754" i="74"/>
  <c r="S754" i="74"/>
  <c r="T753" i="74"/>
  <c r="S753" i="74"/>
  <c r="T752" i="74"/>
  <c r="S752" i="74"/>
  <c r="T751" i="74"/>
  <c r="S751" i="74"/>
  <c r="T750" i="74"/>
  <c r="S750" i="74"/>
  <c r="T749" i="74"/>
  <c r="S749" i="74"/>
  <c r="T748" i="74"/>
  <c r="S748" i="74"/>
  <c r="T747" i="74"/>
  <c r="S747" i="74"/>
  <c r="T746" i="74"/>
  <c r="S746" i="74"/>
  <c r="T745" i="74"/>
  <c r="S745" i="74"/>
  <c r="Q754" i="74"/>
  <c r="Q753" i="74"/>
  <c r="Q752" i="74"/>
  <c r="Q751" i="74"/>
  <c r="Q750" i="74"/>
  <c r="Q749" i="74"/>
  <c r="Q748" i="74"/>
  <c r="Q747" i="74"/>
  <c r="Q746" i="74"/>
  <c r="Q745" i="74"/>
  <c r="N754" i="74"/>
  <c r="M754" i="74"/>
  <c r="N753" i="74"/>
  <c r="M753" i="74"/>
  <c r="N752" i="74"/>
  <c r="M752" i="74"/>
  <c r="N751" i="74"/>
  <c r="M751" i="74"/>
  <c r="N750" i="74"/>
  <c r="M750" i="74"/>
  <c r="N749" i="74"/>
  <c r="M749" i="74"/>
  <c r="N748" i="74"/>
  <c r="M748" i="74"/>
  <c r="N747" i="74"/>
  <c r="M747" i="74"/>
  <c r="N746" i="74"/>
  <c r="M746" i="74"/>
  <c r="N745" i="74"/>
  <c r="M745" i="74"/>
  <c r="K754" i="74"/>
  <c r="K753" i="74"/>
  <c r="K752" i="74"/>
  <c r="K751" i="74"/>
  <c r="K750" i="74"/>
  <c r="K749" i="74"/>
  <c r="K748" i="74"/>
  <c r="K747" i="74"/>
  <c r="K746" i="74"/>
  <c r="K745" i="74"/>
  <c r="Z754" i="43"/>
  <c r="Y754" i="43"/>
  <c r="Z753" i="43"/>
  <c r="Y753" i="43"/>
  <c r="Z752" i="43"/>
  <c r="Y752" i="43"/>
  <c r="Z751" i="43"/>
  <c r="Y751" i="43"/>
  <c r="Z750" i="43"/>
  <c r="Y750" i="43"/>
  <c r="Z749" i="43"/>
  <c r="Y749" i="43"/>
  <c r="Z748" i="43"/>
  <c r="Y748" i="43"/>
  <c r="Z747" i="43"/>
  <c r="Y747" i="43"/>
  <c r="Z746" i="43"/>
  <c r="Y746" i="43"/>
  <c r="Z745" i="43"/>
  <c r="Y745" i="43"/>
  <c r="W754" i="43"/>
  <c r="W753" i="43"/>
  <c r="W752" i="43"/>
  <c r="W751" i="43"/>
  <c r="W750" i="43"/>
  <c r="W749" i="43"/>
  <c r="W748" i="43"/>
  <c r="W747" i="43"/>
  <c r="W746" i="43"/>
  <c r="W745" i="43"/>
  <c r="T754" i="43"/>
  <c r="S754" i="43"/>
  <c r="T753" i="43"/>
  <c r="S753" i="43"/>
  <c r="T752" i="43"/>
  <c r="S752" i="43"/>
  <c r="T751" i="43"/>
  <c r="S751" i="43"/>
  <c r="T750" i="43"/>
  <c r="S750" i="43"/>
  <c r="T749" i="43"/>
  <c r="S749" i="43"/>
  <c r="T748" i="43"/>
  <c r="S748" i="43"/>
  <c r="T747" i="43"/>
  <c r="S747" i="43"/>
  <c r="T746" i="43"/>
  <c r="S746" i="43"/>
  <c r="T745" i="43"/>
  <c r="S745" i="43"/>
  <c r="Q754" i="43"/>
  <c r="Q753" i="43"/>
  <c r="Q752" i="43"/>
  <c r="Q751" i="43"/>
  <c r="Q750" i="43"/>
  <c r="Q749" i="43"/>
  <c r="Q748" i="43"/>
  <c r="Q747" i="43"/>
  <c r="Q746" i="43"/>
  <c r="Q745" i="43"/>
  <c r="N754" i="43"/>
  <c r="M754" i="43"/>
  <c r="N753" i="43"/>
  <c r="M753" i="43"/>
  <c r="N752" i="43"/>
  <c r="M752" i="43"/>
  <c r="N751" i="43"/>
  <c r="M751" i="43"/>
  <c r="N750" i="43"/>
  <c r="M750" i="43"/>
  <c r="N749" i="43"/>
  <c r="M749" i="43"/>
  <c r="N748" i="43"/>
  <c r="M748" i="43"/>
  <c r="N747" i="43"/>
  <c r="M747" i="43"/>
  <c r="N746" i="43"/>
  <c r="M746" i="43"/>
  <c r="N745" i="43"/>
  <c r="M745" i="43"/>
  <c r="K754" i="43"/>
  <c r="K753" i="43"/>
  <c r="K752" i="43"/>
  <c r="K751" i="43"/>
  <c r="K750" i="43"/>
  <c r="K749" i="43"/>
  <c r="K748" i="43"/>
  <c r="K747" i="43"/>
  <c r="K746" i="43"/>
  <c r="K745" i="43"/>
  <c r="K88" i="72"/>
  <c r="Z112" i="43"/>
  <c r="Z111" i="43"/>
  <c r="Z110" i="43"/>
  <c r="Z109" i="43"/>
  <c r="Z108" i="43"/>
  <c r="Z107" i="43"/>
  <c r="Z106" i="43"/>
  <c r="Z105" i="43"/>
  <c r="S104" i="43"/>
  <c r="S103" i="43"/>
  <c r="S102" i="43"/>
  <c r="S101" i="43"/>
  <c r="S100" i="43"/>
  <c r="S99" i="43"/>
  <c r="S98" i="43"/>
  <c r="S97" i="43"/>
  <c r="Q94" i="43"/>
  <c r="Q93" i="43"/>
  <c r="Q92" i="43"/>
  <c r="Q91" i="43"/>
  <c r="Q90" i="43"/>
  <c r="Q89" i="43"/>
  <c r="Q88" i="43"/>
  <c r="Q87" i="43"/>
  <c r="K8" i="43"/>
  <c r="K7" i="43"/>
  <c r="K6" i="43"/>
  <c r="K5" i="43"/>
  <c r="Z93" i="71"/>
  <c r="Z92" i="71"/>
  <c r="Z91" i="71"/>
  <c r="Z90" i="71"/>
  <c r="Z89" i="71"/>
  <c r="Y91" i="71"/>
  <c r="Y90" i="71"/>
  <c r="Y89" i="71"/>
  <c r="Y88" i="71"/>
  <c r="Y87" i="71"/>
  <c r="W90" i="71"/>
  <c r="W89" i="71"/>
  <c r="W88" i="71"/>
  <c r="W87" i="71"/>
  <c r="Q89" i="71"/>
  <c r="Q88" i="71"/>
  <c r="Q87" i="71"/>
  <c r="Q86" i="71"/>
  <c r="T23" i="71"/>
  <c r="S22" i="71"/>
  <c r="S21" i="71"/>
  <c r="S20" i="71"/>
  <c r="S19" i="71"/>
  <c r="Q18" i="71"/>
  <c r="Q17" i="71"/>
  <c r="Q16" i="71"/>
  <c r="Q15" i="71"/>
  <c r="I92" i="66"/>
  <c r="I93" i="66"/>
  <c r="I94" i="66"/>
  <c r="I95" i="66"/>
  <c r="I96" i="66"/>
  <c r="I97" i="66"/>
  <c r="I98" i="66"/>
  <c r="I99" i="66"/>
  <c r="I100" i="66"/>
  <c r="I101" i="66"/>
  <c r="H93" i="66"/>
  <c r="H94" i="66"/>
  <c r="H95" i="66"/>
  <c r="H96" i="66"/>
  <c r="H97" i="66"/>
  <c r="H98" i="66"/>
  <c r="H99" i="66"/>
  <c r="H100" i="66"/>
  <c r="H101" i="66"/>
  <c r="H92" i="66"/>
  <c r="I102" i="66"/>
  <c r="H102" i="66"/>
  <c r="G102" i="66"/>
  <c r="G93" i="66"/>
  <c r="G94" i="66"/>
  <c r="G95" i="66"/>
  <c r="G96" i="66"/>
  <c r="G97" i="66"/>
  <c r="G98" i="66"/>
  <c r="G99" i="66"/>
  <c r="G100" i="66"/>
  <c r="G101" i="66"/>
  <c r="G92" i="66"/>
  <c r="Z744" i="74"/>
  <c r="Y744" i="74"/>
  <c r="Z743" i="74"/>
  <c r="Y743" i="74"/>
  <c r="Z742" i="74"/>
  <c r="Y742" i="74"/>
  <c r="Z741" i="74"/>
  <c r="Y741" i="74"/>
  <c r="Z740" i="74"/>
  <c r="Y740" i="74"/>
  <c r="Z739" i="74"/>
  <c r="Y739" i="74"/>
  <c r="Z738" i="74"/>
  <c r="Y738" i="74"/>
  <c r="Z737" i="74"/>
  <c r="Y737" i="74"/>
  <c r="Z736" i="74"/>
  <c r="Y736" i="74"/>
  <c r="Z735" i="74"/>
  <c r="Y735" i="74"/>
  <c r="Z734" i="74"/>
  <c r="Y734" i="74"/>
  <c r="Z733" i="74"/>
  <c r="Y733" i="74"/>
  <c r="Z732" i="74"/>
  <c r="Y732" i="74"/>
  <c r="Z731" i="74"/>
  <c r="Y731" i="74"/>
  <c r="Z730" i="74"/>
  <c r="Y730" i="74"/>
  <c r="Z729" i="74"/>
  <c r="Y729" i="74"/>
  <c r="Z728" i="74"/>
  <c r="Y728" i="74"/>
  <c r="Z727" i="74"/>
  <c r="Y727" i="74"/>
  <c r="Z726" i="74"/>
  <c r="Y726" i="74"/>
  <c r="Z725" i="74"/>
  <c r="Y725" i="74"/>
  <c r="Z724" i="74"/>
  <c r="Y724" i="74"/>
  <c r="Z723" i="74"/>
  <c r="Y723" i="74"/>
  <c r="Z722" i="74"/>
  <c r="Y722" i="74"/>
  <c r="Z721" i="74"/>
  <c r="Y721" i="74"/>
  <c r="Z720" i="74"/>
  <c r="Y720" i="74"/>
  <c r="Z719" i="74"/>
  <c r="Y719" i="74"/>
  <c r="Z718" i="74"/>
  <c r="Y718" i="74"/>
  <c r="Z717" i="74"/>
  <c r="Y717" i="74"/>
  <c r="Z716" i="74"/>
  <c r="Y716" i="74"/>
  <c r="Z715" i="74"/>
  <c r="Y715" i="74"/>
  <c r="Z714" i="74"/>
  <c r="Y714" i="74"/>
  <c r="Z713" i="74"/>
  <c r="Y713" i="74"/>
  <c r="Z712" i="74"/>
  <c r="Y712" i="74"/>
  <c r="Z711" i="74"/>
  <c r="Y711" i="74"/>
  <c r="Z710" i="74"/>
  <c r="Y710" i="74"/>
  <c r="Z709" i="74"/>
  <c r="Y709" i="74"/>
  <c r="Z708" i="74"/>
  <c r="Y708" i="74"/>
  <c r="Z707" i="74"/>
  <c r="Y707" i="74"/>
  <c r="Z706" i="74"/>
  <c r="Y706" i="74"/>
  <c r="Z705" i="74"/>
  <c r="Y705" i="74"/>
  <c r="Z704" i="74"/>
  <c r="Y704" i="74"/>
  <c r="Z703" i="74"/>
  <c r="Y703" i="74"/>
  <c r="Z702" i="74"/>
  <c r="Y702" i="74"/>
  <c r="Z701" i="74"/>
  <c r="Y701" i="74"/>
  <c r="Z700" i="74"/>
  <c r="Y700" i="74"/>
  <c r="Z699" i="74"/>
  <c r="Y699" i="74"/>
  <c r="Z698" i="74"/>
  <c r="Y698" i="74"/>
  <c r="Z697" i="74"/>
  <c r="Y697" i="74"/>
  <c r="Z696" i="74"/>
  <c r="Y696" i="74"/>
  <c r="Z695" i="74"/>
  <c r="Y695" i="74"/>
  <c r="Z694" i="74"/>
  <c r="Y694" i="74"/>
  <c r="Z693" i="74"/>
  <c r="Y693" i="74"/>
  <c r="Z692" i="74"/>
  <c r="Y692" i="74"/>
  <c r="Z691" i="74"/>
  <c r="Y691" i="74"/>
  <c r="Z690" i="74"/>
  <c r="Y690" i="74"/>
  <c r="Z689" i="74"/>
  <c r="Y689" i="74"/>
  <c r="Z688" i="74"/>
  <c r="Y688" i="74"/>
  <c r="Z687" i="74"/>
  <c r="Y687" i="74"/>
  <c r="Z686" i="74"/>
  <c r="Y686" i="74"/>
  <c r="Z685" i="74"/>
  <c r="Y685" i="74"/>
  <c r="Z684" i="74"/>
  <c r="Y684" i="74"/>
  <c r="Z683" i="74"/>
  <c r="Y683" i="74"/>
  <c r="Z682" i="74"/>
  <c r="Y682" i="74"/>
  <c r="Z681" i="74"/>
  <c r="Y681" i="74"/>
  <c r="Z680" i="74"/>
  <c r="Y680" i="74"/>
  <c r="Z679" i="74"/>
  <c r="Y679" i="74"/>
  <c r="Z678" i="74"/>
  <c r="Y678" i="74"/>
  <c r="Z677" i="74"/>
  <c r="Y677" i="74"/>
  <c r="Z676" i="74"/>
  <c r="Y676" i="74"/>
  <c r="Z675" i="74"/>
  <c r="Y675" i="74"/>
  <c r="Z674" i="74"/>
  <c r="Y674" i="74"/>
  <c r="Z673" i="74"/>
  <c r="Y673" i="74"/>
  <c r="Z672" i="74"/>
  <c r="Y672" i="74"/>
  <c r="Z671" i="74"/>
  <c r="Y671" i="74"/>
  <c r="Z670" i="74"/>
  <c r="Y670" i="74"/>
  <c r="Z669" i="74"/>
  <c r="Y669" i="74"/>
  <c r="Z668" i="74"/>
  <c r="Y668" i="74"/>
  <c r="Z667" i="74"/>
  <c r="Y667" i="74"/>
  <c r="Z666" i="74"/>
  <c r="Y666" i="74"/>
  <c r="Z665" i="74"/>
  <c r="Y665" i="74"/>
  <c r="Z664" i="74"/>
  <c r="Y664" i="74"/>
  <c r="Z663" i="74"/>
  <c r="Y663" i="74"/>
  <c r="Z662" i="74"/>
  <c r="Y662" i="74"/>
  <c r="Z661" i="74"/>
  <c r="Y661" i="74"/>
  <c r="Z660" i="74"/>
  <c r="Y660" i="74"/>
  <c r="Z659" i="74"/>
  <c r="Y659" i="74"/>
  <c r="Z658" i="74"/>
  <c r="Y658" i="74"/>
  <c r="Z657" i="74"/>
  <c r="Y657" i="74"/>
  <c r="Z656" i="74"/>
  <c r="Y656" i="74"/>
  <c r="Z655" i="74"/>
  <c r="Y655" i="74"/>
  <c r="Z654" i="74"/>
  <c r="Y654" i="74"/>
  <c r="Z653" i="74"/>
  <c r="Y653" i="74"/>
  <c r="Z652" i="74"/>
  <c r="Y652" i="74"/>
  <c r="Z651" i="74"/>
  <c r="Y651" i="74"/>
  <c r="Z650" i="74"/>
  <c r="Y650" i="74"/>
  <c r="Z649" i="74"/>
  <c r="Y649" i="74"/>
  <c r="Z648" i="74"/>
  <c r="Y648" i="74"/>
  <c r="Z647" i="74"/>
  <c r="Y647" i="74"/>
  <c r="Z646" i="74"/>
  <c r="Y646" i="74"/>
  <c r="Z645" i="74"/>
  <c r="Y645" i="74"/>
  <c r="Z644" i="74"/>
  <c r="Y644" i="74"/>
  <c r="Z643" i="74"/>
  <c r="Y643" i="74"/>
  <c r="Z642" i="74"/>
  <c r="Y642" i="74"/>
  <c r="Z641" i="74"/>
  <c r="Y641" i="74"/>
  <c r="Z640" i="74"/>
  <c r="Y640" i="74"/>
  <c r="Z639" i="74"/>
  <c r="Y639" i="74"/>
  <c r="Z638" i="74"/>
  <c r="Y638" i="74"/>
  <c r="Z637" i="74"/>
  <c r="Y637" i="74"/>
  <c r="Z636" i="74"/>
  <c r="Y636" i="74"/>
  <c r="Z635" i="74"/>
  <c r="Y635" i="74"/>
  <c r="Z634" i="74"/>
  <c r="Y634" i="74"/>
  <c r="Z633" i="74"/>
  <c r="Y633" i="74"/>
  <c r="Z632" i="74"/>
  <c r="Y632" i="74"/>
  <c r="Z631" i="74"/>
  <c r="Y631" i="74"/>
  <c r="Z630" i="74"/>
  <c r="Y630" i="74"/>
  <c r="Z629" i="74"/>
  <c r="Y629" i="74"/>
  <c r="Z628" i="74"/>
  <c r="Y628" i="74"/>
  <c r="Z627" i="74"/>
  <c r="Y627" i="74"/>
  <c r="Z626" i="74"/>
  <c r="Y626" i="74"/>
  <c r="Z625" i="74"/>
  <c r="Y625" i="74"/>
  <c r="Z624" i="74"/>
  <c r="Y624" i="74"/>
  <c r="Z623" i="74"/>
  <c r="Y623" i="74"/>
  <c r="Z622" i="74"/>
  <c r="Y622" i="74"/>
  <c r="Z621" i="74"/>
  <c r="Y621" i="74"/>
  <c r="Z620" i="74"/>
  <c r="Y620" i="74"/>
  <c r="Z619" i="74"/>
  <c r="Y619" i="74"/>
  <c r="Z618" i="74"/>
  <c r="Y618" i="74"/>
  <c r="Z617" i="74"/>
  <c r="Y617" i="74"/>
  <c r="Z616" i="74"/>
  <c r="Y616" i="74"/>
  <c r="Z615" i="74"/>
  <c r="Y615" i="74"/>
  <c r="Z614" i="74"/>
  <c r="Y614" i="74"/>
  <c r="Z613" i="74"/>
  <c r="Y613" i="74"/>
  <c r="Z612" i="74"/>
  <c r="Y612" i="74"/>
  <c r="Z611" i="74"/>
  <c r="Y611" i="74"/>
  <c r="Z610" i="74"/>
  <c r="Y610" i="74"/>
  <c r="Z609" i="74"/>
  <c r="Y609" i="74"/>
  <c r="Z608" i="74"/>
  <c r="Y608" i="74"/>
  <c r="Z607" i="74"/>
  <c r="Y607" i="74"/>
  <c r="Z606" i="74"/>
  <c r="Y606" i="74"/>
  <c r="Z605" i="74"/>
  <c r="Y605" i="74"/>
  <c r="Z604" i="74"/>
  <c r="Y604" i="74"/>
  <c r="Z603" i="74"/>
  <c r="Y603" i="74"/>
  <c r="Z602" i="74"/>
  <c r="Y602" i="74"/>
  <c r="Z601" i="74"/>
  <c r="Y601" i="74"/>
  <c r="Z600" i="74"/>
  <c r="Y600" i="74"/>
  <c r="Z599" i="74"/>
  <c r="Y599" i="74"/>
  <c r="Z598" i="74"/>
  <c r="Y598" i="74"/>
  <c r="Z597" i="74"/>
  <c r="Y597" i="74"/>
  <c r="Z596" i="74"/>
  <c r="Y596" i="74"/>
  <c r="Z595" i="74"/>
  <c r="Y595" i="74"/>
  <c r="Z594" i="74"/>
  <c r="Y594" i="74"/>
  <c r="Z593" i="74"/>
  <c r="Y593" i="74"/>
  <c r="Z592" i="74"/>
  <c r="Y592" i="74"/>
  <c r="Z591" i="74"/>
  <c r="Y591" i="74"/>
  <c r="Z590" i="74"/>
  <c r="Y590" i="74"/>
  <c r="Z589" i="74"/>
  <c r="Y589" i="74"/>
  <c r="Z588" i="74"/>
  <c r="Y588" i="74"/>
  <c r="Z587" i="74"/>
  <c r="Y587" i="74"/>
  <c r="Z586" i="74"/>
  <c r="Y586" i="74"/>
  <c r="Z585" i="74"/>
  <c r="Y585" i="74"/>
  <c r="Z584" i="74"/>
  <c r="Y584" i="74"/>
  <c r="Z583" i="74"/>
  <c r="Y583" i="74"/>
  <c r="Z582" i="74"/>
  <c r="Y582" i="74"/>
  <c r="Z581" i="74"/>
  <c r="Y581" i="74"/>
  <c r="Z580" i="74"/>
  <c r="Y580" i="74"/>
  <c r="Z579" i="74"/>
  <c r="Y579" i="74"/>
  <c r="Z578" i="74"/>
  <c r="Y578" i="74"/>
  <c r="Z577" i="74"/>
  <c r="Y577" i="74"/>
  <c r="Z576" i="74"/>
  <c r="Y576" i="74"/>
  <c r="Z575" i="74"/>
  <c r="Y575" i="74"/>
  <c r="Z574" i="74"/>
  <c r="Y574" i="74"/>
  <c r="Z573" i="74"/>
  <c r="Y573" i="74"/>
  <c r="Z572" i="74"/>
  <c r="Y572" i="74"/>
  <c r="Z571" i="74"/>
  <c r="Y571" i="74"/>
  <c r="Z570" i="74"/>
  <c r="Y570" i="74"/>
  <c r="Z569" i="74"/>
  <c r="Y569" i="74"/>
  <c r="Z568" i="74"/>
  <c r="Y568" i="74"/>
  <c r="Z567" i="74"/>
  <c r="Y567" i="74"/>
  <c r="Z566" i="74"/>
  <c r="Y566" i="74"/>
  <c r="Z565" i="74"/>
  <c r="Y565" i="74"/>
  <c r="Z564" i="74"/>
  <c r="Y564" i="74"/>
  <c r="Z563" i="74"/>
  <c r="Y563" i="74"/>
  <c r="Z562" i="74"/>
  <c r="Y562" i="74"/>
  <c r="Z561" i="74"/>
  <c r="Y561" i="74"/>
  <c r="Z560" i="74"/>
  <c r="Y560" i="74"/>
  <c r="Z559" i="74"/>
  <c r="Y559" i="74"/>
  <c r="Z558" i="74"/>
  <c r="Y558" i="74"/>
  <c r="Z557" i="74"/>
  <c r="Y557" i="74"/>
  <c r="Z556" i="74"/>
  <c r="Y556" i="74"/>
  <c r="Z555" i="74"/>
  <c r="Y555" i="74"/>
  <c r="Z554" i="74"/>
  <c r="Y554" i="74"/>
  <c r="Z553" i="74"/>
  <c r="Y553" i="74"/>
  <c r="Z552" i="74"/>
  <c r="Y552" i="74"/>
  <c r="Z551" i="74"/>
  <c r="Y551" i="74"/>
  <c r="Z550" i="74"/>
  <c r="Y550" i="74"/>
  <c r="Z549" i="74"/>
  <c r="Y549" i="74"/>
  <c r="Z548" i="74"/>
  <c r="Y548" i="74"/>
  <c r="Z547" i="74"/>
  <c r="Y547" i="74"/>
  <c r="Z546" i="74"/>
  <c r="Y546" i="74"/>
  <c r="Z545" i="74"/>
  <c r="Y545" i="74"/>
  <c r="Z544" i="74"/>
  <c r="Y544" i="74"/>
  <c r="Z543" i="74"/>
  <c r="Y543" i="74"/>
  <c r="Z542" i="74"/>
  <c r="Y542" i="74"/>
  <c r="Z541" i="74"/>
  <c r="Y541" i="74"/>
  <c r="Z540" i="74"/>
  <c r="Y540" i="74"/>
  <c r="Z539" i="74"/>
  <c r="Y539" i="74"/>
  <c r="Z538" i="74"/>
  <c r="Y538" i="74"/>
  <c r="Z537" i="74"/>
  <c r="Y537" i="74"/>
  <c r="Z536" i="74"/>
  <c r="Y536" i="74"/>
  <c r="Z535" i="74"/>
  <c r="Y535" i="74"/>
  <c r="Z534" i="74"/>
  <c r="Y534" i="74"/>
  <c r="Z533" i="74"/>
  <c r="Y533" i="74"/>
  <c r="Z532" i="74"/>
  <c r="Y532" i="74"/>
  <c r="Z531" i="74"/>
  <c r="Y531" i="74"/>
  <c r="Z530" i="74"/>
  <c r="Y530" i="74"/>
  <c r="Z529" i="74"/>
  <c r="Y529" i="74"/>
  <c r="Z528" i="74"/>
  <c r="Y528" i="74"/>
  <c r="Z527" i="74"/>
  <c r="Y527" i="74"/>
  <c r="Z526" i="74"/>
  <c r="Y526" i="74"/>
  <c r="Z525" i="74"/>
  <c r="Y525" i="74"/>
  <c r="Z524" i="74"/>
  <c r="Y524" i="74"/>
  <c r="Z523" i="74"/>
  <c r="Y523" i="74"/>
  <c r="Z522" i="74"/>
  <c r="Y522" i="74"/>
  <c r="Z521" i="74"/>
  <c r="Y521" i="74"/>
  <c r="Z520" i="74"/>
  <c r="Y520" i="74"/>
  <c r="Z519" i="74"/>
  <c r="Y519" i="74"/>
  <c r="Z518" i="74"/>
  <c r="Y518" i="74"/>
  <c r="Z517" i="74"/>
  <c r="Y517" i="74"/>
  <c r="Z516" i="74"/>
  <c r="Y516" i="74"/>
  <c r="Z515" i="74"/>
  <c r="Y515" i="74"/>
  <c r="Z514" i="74"/>
  <c r="Y514" i="74"/>
  <c r="Z513" i="74"/>
  <c r="Y513" i="74"/>
  <c r="Z512" i="74"/>
  <c r="Y512" i="74"/>
  <c r="Z511" i="74"/>
  <c r="Y511" i="74"/>
  <c r="Z510" i="74"/>
  <c r="Y510" i="74"/>
  <c r="Z509" i="74"/>
  <c r="Y509" i="74"/>
  <c r="Z508" i="74"/>
  <c r="Y508" i="74"/>
  <c r="Z507" i="74"/>
  <c r="Y507" i="74"/>
  <c r="Z506" i="74"/>
  <c r="Y506" i="74"/>
  <c r="Z505" i="74"/>
  <c r="Y505" i="74"/>
  <c r="Z504" i="74"/>
  <c r="Y504" i="74"/>
  <c r="Z503" i="74"/>
  <c r="Y503" i="74"/>
  <c r="Z502" i="74"/>
  <c r="Y502" i="74"/>
  <c r="Z501" i="74"/>
  <c r="Y501" i="74"/>
  <c r="Z500" i="74"/>
  <c r="Y500" i="74"/>
  <c r="Z499" i="74"/>
  <c r="Y499" i="74"/>
  <c r="Z498" i="74"/>
  <c r="Y498" i="74"/>
  <c r="Z497" i="74"/>
  <c r="Y497" i="74"/>
  <c r="Z496" i="74"/>
  <c r="Y496" i="74"/>
  <c r="Z495" i="74"/>
  <c r="Y495" i="74"/>
  <c r="Z494" i="74"/>
  <c r="Y494" i="74"/>
  <c r="Z493" i="74"/>
  <c r="Y493" i="74"/>
  <c r="Z492" i="74"/>
  <c r="Y492" i="74"/>
  <c r="Z491" i="74"/>
  <c r="Y491" i="74"/>
  <c r="Z490" i="74"/>
  <c r="Y490" i="74"/>
  <c r="Z489" i="74"/>
  <c r="Y489" i="74"/>
  <c r="Z488" i="74"/>
  <c r="Y488" i="74"/>
  <c r="Z487" i="74"/>
  <c r="Y487" i="74"/>
  <c r="Z486" i="74"/>
  <c r="Y486" i="74"/>
  <c r="Z485" i="74"/>
  <c r="Y485" i="74"/>
  <c r="Z484" i="74"/>
  <c r="Y484" i="74"/>
  <c r="Z483" i="74"/>
  <c r="Y483" i="74"/>
  <c r="Z482" i="74"/>
  <c r="Y482" i="74"/>
  <c r="Z481" i="74"/>
  <c r="Y481" i="74"/>
  <c r="Z480" i="74"/>
  <c r="Y480" i="74"/>
  <c r="Z479" i="74"/>
  <c r="Y479" i="74"/>
  <c r="Z478" i="74"/>
  <c r="Y478" i="74"/>
  <c r="Z477" i="74"/>
  <c r="Y477" i="74"/>
  <c r="Z476" i="74"/>
  <c r="Y476" i="74"/>
  <c r="Z475" i="74"/>
  <c r="Y475" i="74"/>
  <c r="Z474" i="74"/>
  <c r="Y474" i="74"/>
  <c r="Z473" i="74"/>
  <c r="Y473" i="74"/>
  <c r="Z472" i="74"/>
  <c r="Y472" i="74"/>
  <c r="Z471" i="74"/>
  <c r="Y471" i="74"/>
  <c r="Z470" i="74"/>
  <c r="Y470" i="74"/>
  <c r="Z469" i="74"/>
  <c r="Y469" i="74"/>
  <c r="Z468" i="74"/>
  <c r="Y468" i="74"/>
  <c r="Z467" i="74"/>
  <c r="Y467" i="74"/>
  <c r="Z466" i="74"/>
  <c r="Y466" i="74"/>
  <c r="Z465" i="74"/>
  <c r="Y465" i="74"/>
  <c r="Z464" i="74"/>
  <c r="Y464" i="74"/>
  <c r="Z463" i="74"/>
  <c r="Y463" i="74"/>
  <c r="Z462" i="74"/>
  <c r="Y462" i="74"/>
  <c r="Z461" i="74"/>
  <c r="Y461" i="74"/>
  <c r="Z460" i="74"/>
  <c r="Y460" i="74"/>
  <c r="Z459" i="74"/>
  <c r="Y459" i="74"/>
  <c r="Z458" i="74"/>
  <c r="Y458" i="74"/>
  <c r="Z457" i="74"/>
  <c r="Y457" i="74"/>
  <c r="Z456" i="74"/>
  <c r="Y456" i="74"/>
  <c r="Z455" i="74"/>
  <c r="Y455" i="74"/>
  <c r="Z454" i="74"/>
  <c r="Y454" i="74"/>
  <c r="Z453" i="74"/>
  <c r="Y453" i="74"/>
  <c r="Z452" i="74"/>
  <c r="Y452" i="74"/>
  <c r="Z451" i="74"/>
  <c r="Y451" i="74"/>
  <c r="Z450" i="74"/>
  <c r="Y450" i="74"/>
  <c r="Z449" i="74"/>
  <c r="Y449" i="74"/>
  <c r="Z448" i="74"/>
  <c r="Y448" i="74"/>
  <c r="Z447" i="74"/>
  <c r="Y447" i="74"/>
  <c r="Z446" i="74"/>
  <c r="Y446" i="74"/>
  <c r="Z445" i="74"/>
  <c r="Y445" i="74"/>
  <c r="Z444" i="74"/>
  <c r="Y444" i="74"/>
  <c r="Z443" i="74"/>
  <c r="Y443" i="74"/>
  <c r="Z442" i="74"/>
  <c r="Y442" i="74"/>
  <c r="Z441" i="74"/>
  <c r="Y441" i="74"/>
  <c r="Z440" i="74"/>
  <c r="Y440" i="74"/>
  <c r="Z439" i="74"/>
  <c r="Y439" i="74"/>
  <c r="Z438" i="74"/>
  <c r="Y438" i="74"/>
  <c r="Z437" i="74"/>
  <c r="Y437" i="74"/>
  <c r="Z436" i="74"/>
  <c r="Y436" i="74"/>
  <c r="Z435" i="74"/>
  <c r="Y435" i="74"/>
  <c r="Z434" i="74"/>
  <c r="Y434" i="74"/>
  <c r="Z433" i="74"/>
  <c r="Y433" i="74"/>
  <c r="Z432" i="74"/>
  <c r="Y432" i="74"/>
  <c r="Z431" i="74"/>
  <c r="Y431" i="74"/>
  <c r="Z430" i="74"/>
  <c r="Y430" i="74"/>
  <c r="Z429" i="74"/>
  <c r="Y429" i="74"/>
  <c r="Z428" i="74"/>
  <c r="Y428" i="74"/>
  <c r="Z427" i="74"/>
  <c r="Y427" i="74"/>
  <c r="Z426" i="74"/>
  <c r="Y426" i="74"/>
  <c r="Z425" i="74"/>
  <c r="Y425" i="74"/>
  <c r="Z424" i="74"/>
  <c r="Y424" i="74"/>
  <c r="Z423" i="74"/>
  <c r="Y423" i="74"/>
  <c r="Z422" i="74"/>
  <c r="Y422" i="74"/>
  <c r="Z421" i="74"/>
  <c r="Y421" i="74"/>
  <c r="Z420" i="74"/>
  <c r="Y420" i="74"/>
  <c r="Z419" i="74"/>
  <c r="Y419" i="74"/>
  <c r="Z418" i="74"/>
  <c r="Y418" i="74"/>
  <c r="Z417" i="74"/>
  <c r="Y417" i="74"/>
  <c r="Z416" i="74"/>
  <c r="Y416" i="74"/>
  <c r="Z415" i="74"/>
  <c r="Y415" i="74"/>
  <c r="Z414" i="74"/>
  <c r="Y414" i="74"/>
  <c r="Z413" i="74"/>
  <c r="Y413" i="74"/>
  <c r="Z412" i="74"/>
  <c r="Y412" i="74"/>
  <c r="Z411" i="74"/>
  <c r="Y411" i="74"/>
  <c r="Z410" i="74"/>
  <c r="Y410" i="74"/>
  <c r="Z409" i="74"/>
  <c r="Y409" i="74"/>
  <c r="Z408" i="74"/>
  <c r="Y408" i="74"/>
  <c r="Z407" i="74"/>
  <c r="Y407" i="74"/>
  <c r="Z406" i="74"/>
  <c r="Y406" i="74"/>
  <c r="Z405" i="74"/>
  <c r="Y405" i="74"/>
  <c r="Z404" i="74"/>
  <c r="Y404" i="74"/>
  <c r="Z403" i="74"/>
  <c r="Y403" i="74"/>
  <c r="Z402" i="74"/>
  <c r="Y402" i="74"/>
  <c r="Z401" i="74"/>
  <c r="Y401" i="74"/>
  <c r="Z400" i="74"/>
  <c r="Y400" i="74"/>
  <c r="Z399" i="74"/>
  <c r="Y399" i="74"/>
  <c r="Z398" i="74"/>
  <c r="Y398" i="74"/>
  <c r="Z397" i="74"/>
  <c r="Y397" i="74"/>
  <c r="Z396" i="74"/>
  <c r="Y396" i="74"/>
  <c r="Z395" i="74"/>
  <c r="Y395" i="74"/>
  <c r="Z394" i="74"/>
  <c r="Y394" i="74"/>
  <c r="Z393" i="74"/>
  <c r="Y393" i="74"/>
  <c r="Z392" i="74"/>
  <c r="Y392" i="74"/>
  <c r="Z391" i="74"/>
  <c r="Y391" i="74"/>
  <c r="Z390" i="74"/>
  <c r="Y390" i="74"/>
  <c r="Z389" i="74"/>
  <c r="Y389" i="74"/>
  <c r="Z388" i="74"/>
  <c r="Y388" i="74"/>
  <c r="Z387" i="74"/>
  <c r="Y387" i="74"/>
  <c r="Z386" i="74"/>
  <c r="Y386" i="74"/>
  <c r="Z385" i="74"/>
  <c r="Y385" i="74"/>
  <c r="Z384" i="74"/>
  <c r="Y384" i="74"/>
  <c r="Z383" i="74"/>
  <c r="Y383" i="74"/>
  <c r="Z382" i="74"/>
  <c r="Y382" i="74"/>
  <c r="Z381" i="74"/>
  <c r="Y381" i="74"/>
  <c r="Z380" i="74"/>
  <c r="Y380" i="74"/>
  <c r="Z379" i="74"/>
  <c r="Y379" i="74"/>
  <c r="Z378" i="74"/>
  <c r="Y378" i="74"/>
  <c r="Z377" i="74"/>
  <c r="Y377" i="74"/>
  <c r="Z376" i="74"/>
  <c r="Y376" i="74"/>
  <c r="Z375" i="74"/>
  <c r="Y375" i="74"/>
  <c r="Z374" i="74"/>
  <c r="Y374" i="74"/>
  <c r="Z373" i="74"/>
  <c r="Y373" i="74"/>
  <c r="Z372" i="74"/>
  <c r="Y372" i="74"/>
  <c r="Z371" i="74"/>
  <c r="Y371" i="74"/>
  <c r="Z370" i="74"/>
  <c r="Y370" i="74"/>
  <c r="Z369" i="74"/>
  <c r="Y369" i="74"/>
  <c r="Z368" i="74"/>
  <c r="Y368" i="74"/>
  <c r="Z367" i="74"/>
  <c r="Y367" i="74"/>
  <c r="Z366" i="74"/>
  <c r="Y366" i="74"/>
  <c r="Z365" i="74"/>
  <c r="Y365" i="74"/>
  <c r="Z364" i="74"/>
  <c r="Y364" i="74"/>
  <c r="Z363" i="74"/>
  <c r="Y363" i="74"/>
  <c r="Z362" i="74"/>
  <c r="Y362" i="74"/>
  <c r="Z361" i="74"/>
  <c r="Y361" i="74"/>
  <c r="Z360" i="74"/>
  <c r="Y360" i="74"/>
  <c r="Z359" i="74"/>
  <c r="Y359" i="74"/>
  <c r="Z358" i="74"/>
  <c r="Y358" i="74"/>
  <c r="Z357" i="74"/>
  <c r="Y357" i="74"/>
  <c r="Z356" i="74"/>
  <c r="Y356" i="74"/>
  <c r="Z355" i="74"/>
  <c r="Y355" i="74"/>
  <c r="Z354" i="74"/>
  <c r="Y354" i="74"/>
  <c r="Z353" i="74"/>
  <c r="Y353" i="74"/>
  <c r="Z352" i="74"/>
  <c r="Y352" i="74"/>
  <c r="Z351" i="74"/>
  <c r="Y351" i="74"/>
  <c r="Z350" i="74"/>
  <c r="Y350" i="74"/>
  <c r="Z349" i="74"/>
  <c r="Y349" i="74"/>
  <c r="Z348" i="74"/>
  <c r="Y348" i="74"/>
  <c r="Z347" i="74"/>
  <c r="Y347" i="74"/>
  <c r="Z346" i="74"/>
  <c r="Y346" i="74"/>
  <c r="Z345" i="74"/>
  <c r="Y345" i="74"/>
  <c r="Z344" i="74"/>
  <c r="Y344" i="74"/>
  <c r="Z343" i="74"/>
  <c r="Y343" i="74"/>
  <c r="Z342" i="74"/>
  <c r="Y342" i="74"/>
  <c r="Z341" i="74"/>
  <c r="Y341" i="74"/>
  <c r="Z340" i="74"/>
  <c r="Y340" i="74"/>
  <c r="Z339" i="74"/>
  <c r="Y339" i="74"/>
  <c r="Z338" i="74"/>
  <c r="Y338" i="74"/>
  <c r="Z337" i="74"/>
  <c r="Y337" i="74"/>
  <c r="Z336" i="74"/>
  <c r="Y336" i="74"/>
  <c r="Z335" i="74"/>
  <c r="Y335" i="74"/>
  <c r="Z334" i="74"/>
  <c r="Y334" i="74"/>
  <c r="Z333" i="74"/>
  <c r="Y333" i="74"/>
  <c r="Z332" i="74"/>
  <c r="Y332" i="74"/>
  <c r="Z331" i="74"/>
  <c r="Y331" i="74"/>
  <c r="Z330" i="74"/>
  <c r="Y330" i="74"/>
  <c r="Z329" i="74"/>
  <c r="Y329" i="74"/>
  <c r="Z328" i="74"/>
  <c r="Y328" i="74"/>
  <c r="Z327" i="74"/>
  <c r="Y327" i="74"/>
  <c r="Z326" i="74"/>
  <c r="Y326" i="74"/>
  <c r="Z325" i="74"/>
  <c r="Y325" i="74"/>
  <c r="Z324" i="74"/>
  <c r="Y324" i="74"/>
  <c r="Z323" i="74"/>
  <c r="Y323" i="74"/>
  <c r="Z322" i="74"/>
  <c r="Y322" i="74"/>
  <c r="Z321" i="74"/>
  <c r="Y321" i="74"/>
  <c r="Z320" i="74"/>
  <c r="Y320" i="74"/>
  <c r="Z319" i="74"/>
  <c r="Y319" i="74"/>
  <c r="Z318" i="74"/>
  <c r="Y318" i="74"/>
  <c r="Z317" i="74"/>
  <c r="Y317" i="74"/>
  <c r="Z316" i="74"/>
  <c r="Y316" i="74"/>
  <c r="Z315" i="74"/>
  <c r="Y315" i="74"/>
  <c r="Z314" i="74"/>
  <c r="Y314" i="74"/>
  <c r="Z313" i="74"/>
  <c r="Y313" i="74"/>
  <c r="Z312" i="74"/>
  <c r="Y312" i="74"/>
  <c r="Z311" i="74"/>
  <c r="Y311" i="74"/>
  <c r="Z310" i="74"/>
  <c r="Y310" i="74"/>
  <c r="Z309" i="74"/>
  <c r="Y309" i="74"/>
  <c r="Z308" i="74"/>
  <c r="Y308" i="74"/>
  <c r="Z307" i="74"/>
  <c r="Y307" i="74"/>
  <c r="Z306" i="74"/>
  <c r="Y306" i="74"/>
  <c r="Z305" i="74"/>
  <c r="Y305" i="74"/>
  <c r="Z304" i="74"/>
  <c r="Y304" i="74"/>
  <c r="Z303" i="74"/>
  <c r="Y303" i="74"/>
  <c r="Z302" i="74"/>
  <c r="Y302" i="74"/>
  <c r="Z301" i="74"/>
  <c r="Y301" i="74"/>
  <c r="Z300" i="74"/>
  <c r="Y300" i="74"/>
  <c r="Z299" i="74"/>
  <c r="Y299" i="74"/>
  <c r="Z298" i="74"/>
  <c r="Y298" i="74"/>
  <c r="Z297" i="74"/>
  <c r="Y297" i="74"/>
  <c r="Z296" i="74"/>
  <c r="Y296" i="74"/>
  <c r="Z295" i="74"/>
  <c r="Y295" i="74"/>
  <c r="Z294" i="74"/>
  <c r="Y294" i="74"/>
  <c r="Z293" i="74"/>
  <c r="Y293" i="74"/>
  <c r="Z292" i="74"/>
  <c r="Y292" i="74"/>
  <c r="Z291" i="74"/>
  <c r="Y291" i="74"/>
  <c r="Z290" i="74"/>
  <c r="Y290" i="74"/>
  <c r="Z289" i="74"/>
  <c r="Y289" i="74"/>
  <c r="Z288" i="74"/>
  <c r="Y288" i="74"/>
  <c r="Z287" i="74"/>
  <c r="Y287" i="74"/>
  <c r="Z286" i="74"/>
  <c r="Y286" i="74"/>
  <c r="Z285" i="74"/>
  <c r="Y285" i="74"/>
  <c r="Z284" i="74"/>
  <c r="Y284" i="74"/>
  <c r="Z283" i="74"/>
  <c r="Y283" i="74"/>
  <c r="Z282" i="74"/>
  <c r="Y282" i="74"/>
  <c r="Z281" i="74"/>
  <c r="Y281" i="74"/>
  <c r="Z280" i="74"/>
  <c r="Y280" i="74"/>
  <c r="Z279" i="74"/>
  <c r="Y279" i="74"/>
  <c r="Z278" i="74"/>
  <c r="Y278" i="74"/>
  <c r="Z277" i="74"/>
  <c r="Y277" i="74"/>
  <c r="Z276" i="74"/>
  <c r="Y276" i="74"/>
  <c r="Z275" i="74"/>
  <c r="Y275" i="74"/>
  <c r="Z274" i="74"/>
  <c r="Y274" i="74"/>
  <c r="Z273" i="74"/>
  <c r="Y273" i="74"/>
  <c r="Z272" i="74"/>
  <c r="Y272" i="74"/>
  <c r="Z271" i="74"/>
  <c r="Y271" i="74"/>
  <c r="Z270" i="74"/>
  <c r="Y270" i="74"/>
  <c r="Z269" i="74"/>
  <c r="Y269" i="74"/>
  <c r="Z268" i="74"/>
  <c r="Y268" i="74"/>
  <c r="Z267" i="74"/>
  <c r="Y267" i="74"/>
  <c r="Z266" i="74"/>
  <c r="Y266" i="74"/>
  <c r="Z265" i="74"/>
  <c r="Y265" i="74"/>
  <c r="Z264" i="74"/>
  <c r="Y264" i="74"/>
  <c r="Z263" i="74"/>
  <c r="Y263" i="74"/>
  <c r="Z262" i="74"/>
  <c r="Y262" i="74"/>
  <c r="Z261" i="74"/>
  <c r="Y261" i="74"/>
  <c r="Z260" i="74"/>
  <c r="Y260" i="74"/>
  <c r="Z259" i="74"/>
  <c r="Y259" i="74"/>
  <c r="Z258" i="74"/>
  <c r="Y258" i="74"/>
  <c r="Z257" i="74"/>
  <c r="Y257" i="74"/>
  <c r="Z256" i="74"/>
  <c r="Y256" i="74"/>
  <c r="Z255" i="74"/>
  <c r="Y255" i="74"/>
  <c r="Z254" i="74"/>
  <c r="Y254" i="74"/>
  <c r="Z253" i="74"/>
  <c r="Y253" i="74"/>
  <c r="Z252" i="74"/>
  <c r="Y252" i="74"/>
  <c r="Z251" i="74"/>
  <c r="Y251" i="74"/>
  <c r="Z250" i="74"/>
  <c r="Y250" i="74"/>
  <c r="Z249" i="74"/>
  <c r="Y249" i="74"/>
  <c r="Z248" i="74"/>
  <c r="Y248" i="74"/>
  <c r="Z247" i="74"/>
  <c r="Y247" i="74"/>
  <c r="Z246" i="74"/>
  <c r="Y246" i="74"/>
  <c r="Z245" i="74"/>
  <c r="Y245" i="74"/>
  <c r="Z244" i="74"/>
  <c r="Y244" i="74"/>
  <c r="Z243" i="74"/>
  <c r="Y243" i="74"/>
  <c r="Z242" i="74"/>
  <c r="Y242" i="74"/>
  <c r="Z241" i="74"/>
  <c r="Y241" i="74"/>
  <c r="Z240" i="74"/>
  <c r="Y240" i="74"/>
  <c r="Z239" i="74"/>
  <c r="Y239" i="74"/>
  <c r="Z238" i="74"/>
  <c r="Y238" i="74"/>
  <c r="Z237" i="74"/>
  <c r="Y237" i="74"/>
  <c r="Z236" i="74"/>
  <c r="Y236" i="74"/>
  <c r="Z235" i="74"/>
  <c r="Y235" i="74"/>
  <c r="Z234" i="74"/>
  <c r="Y234" i="74"/>
  <c r="Z233" i="74"/>
  <c r="Y233" i="74"/>
  <c r="Z232" i="74"/>
  <c r="Y232" i="74"/>
  <c r="Z231" i="74"/>
  <c r="Y231" i="74"/>
  <c r="Z230" i="74"/>
  <c r="Y230" i="74"/>
  <c r="Z229" i="74"/>
  <c r="Y229" i="74"/>
  <c r="Z228" i="74"/>
  <c r="Y228" i="74"/>
  <c r="Z227" i="74"/>
  <c r="Y227" i="74"/>
  <c r="Z226" i="74"/>
  <c r="Y226" i="74"/>
  <c r="Z225" i="74"/>
  <c r="Y225" i="74"/>
  <c r="Z224" i="74"/>
  <c r="Y224" i="74"/>
  <c r="Z223" i="74"/>
  <c r="Y223" i="74"/>
  <c r="Z222" i="74"/>
  <c r="Y222" i="74"/>
  <c r="Z221" i="74"/>
  <c r="Y221" i="74"/>
  <c r="Z220" i="74"/>
  <c r="Y220" i="74"/>
  <c r="Z219" i="74"/>
  <c r="Y219" i="74"/>
  <c r="Z218" i="74"/>
  <c r="Y218" i="74"/>
  <c r="Z217" i="74"/>
  <c r="Y217" i="74"/>
  <c r="Z216" i="74"/>
  <c r="Y216" i="74"/>
  <c r="Z215" i="74"/>
  <c r="Y215" i="74"/>
  <c r="Z214" i="74"/>
  <c r="Y214" i="74"/>
  <c r="Z213" i="74"/>
  <c r="Y213" i="74"/>
  <c r="Z212" i="74"/>
  <c r="Y212" i="74"/>
  <c r="Z211" i="74"/>
  <c r="Y211" i="74"/>
  <c r="Z210" i="74"/>
  <c r="Y210" i="74"/>
  <c r="Z209" i="74"/>
  <c r="Y209" i="74"/>
  <c r="Z208" i="74"/>
  <c r="Y208" i="74"/>
  <c r="Z207" i="74"/>
  <c r="Y207" i="74"/>
  <c r="Z206" i="74"/>
  <c r="Y206" i="74"/>
  <c r="Z205" i="74"/>
  <c r="Y205" i="74"/>
  <c r="Z204" i="74"/>
  <c r="Y204" i="74"/>
  <c r="Z203" i="74"/>
  <c r="Y203" i="74"/>
  <c r="Z202" i="74"/>
  <c r="Y202" i="74"/>
  <c r="Z201" i="74"/>
  <c r="Y201" i="74"/>
  <c r="Z200" i="74"/>
  <c r="Y200" i="74"/>
  <c r="Z199" i="74"/>
  <c r="Y199" i="74"/>
  <c r="Z198" i="74"/>
  <c r="Y198" i="74"/>
  <c r="Z197" i="74"/>
  <c r="Y197" i="74"/>
  <c r="Z196" i="74"/>
  <c r="Y196" i="74"/>
  <c r="Z195" i="74"/>
  <c r="Y195" i="74"/>
  <c r="Z194" i="74"/>
  <c r="Y194" i="74"/>
  <c r="Z193" i="74"/>
  <c r="Y193" i="74"/>
  <c r="Z192" i="74"/>
  <c r="Y192" i="74"/>
  <c r="Z191" i="74"/>
  <c r="Y191" i="74"/>
  <c r="Z190" i="74"/>
  <c r="Y190" i="74"/>
  <c r="Z189" i="74"/>
  <c r="Y189" i="74"/>
  <c r="Z188" i="74"/>
  <c r="Y188" i="74"/>
  <c r="Z187" i="74"/>
  <c r="Y187" i="74"/>
  <c r="Z186" i="74"/>
  <c r="Y186" i="74"/>
  <c r="Z185" i="74"/>
  <c r="Y185" i="74"/>
  <c r="Z184" i="74"/>
  <c r="Y184" i="74"/>
  <c r="Z183" i="74"/>
  <c r="Y183" i="74"/>
  <c r="Z182" i="74"/>
  <c r="Y182" i="74"/>
  <c r="Z181" i="74"/>
  <c r="Y181" i="74"/>
  <c r="Z180" i="74"/>
  <c r="Y180" i="74"/>
  <c r="Z179" i="74"/>
  <c r="Y179" i="74"/>
  <c r="Z178" i="74"/>
  <c r="Y178" i="74"/>
  <c r="Z177" i="74"/>
  <c r="Y177" i="74"/>
  <c r="Z176" i="74"/>
  <c r="Y176" i="74"/>
  <c r="Z175" i="74"/>
  <c r="Y175" i="74"/>
  <c r="Z174" i="74"/>
  <c r="Y174" i="74"/>
  <c r="Z173" i="74"/>
  <c r="Y173" i="74"/>
  <c r="Z172" i="74"/>
  <c r="Y172" i="74"/>
  <c r="Z171" i="74"/>
  <c r="Y171" i="74"/>
  <c r="Z170" i="74"/>
  <c r="Y170" i="74"/>
  <c r="Z169" i="74"/>
  <c r="Y169" i="74"/>
  <c r="Z168" i="74"/>
  <c r="Y168" i="74"/>
  <c r="Z167" i="74"/>
  <c r="Y167" i="74"/>
  <c r="Z166" i="74"/>
  <c r="Y166" i="74"/>
  <c r="Z165" i="74"/>
  <c r="Y165" i="74"/>
  <c r="Z164" i="74"/>
  <c r="Y164" i="74"/>
  <c r="Z163" i="74"/>
  <c r="Y163" i="74"/>
  <c r="Z162" i="74"/>
  <c r="Y162" i="74"/>
  <c r="Z161" i="74"/>
  <c r="Y161" i="74"/>
  <c r="Z160" i="74"/>
  <c r="Y160" i="74"/>
  <c r="Z159" i="74"/>
  <c r="Y159" i="74"/>
  <c r="Z158" i="74"/>
  <c r="Y158" i="74"/>
  <c r="Z157" i="74"/>
  <c r="Y157" i="74"/>
  <c r="Z156" i="74"/>
  <c r="Y156" i="74"/>
  <c r="Z155" i="74"/>
  <c r="Y155" i="74"/>
  <c r="Z154" i="74"/>
  <c r="Y154" i="74"/>
  <c r="Z153" i="74"/>
  <c r="Y153" i="74"/>
  <c r="Z152" i="74"/>
  <c r="Y152" i="74"/>
  <c r="Z151" i="74"/>
  <c r="Y151" i="74"/>
  <c r="Z150" i="74"/>
  <c r="Y150" i="74"/>
  <c r="Z149" i="74"/>
  <c r="Y149" i="74"/>
  <c r="Z148" i="74"/>
  <c r="Y148" i="74"/>
  <c r="Z147" i="74"/>
  <c r="Y147" i="74"/>
  <c r="Z146" i="74"/>
  <c r="Y146" i="74"/>
  <c r="Z145" i="74"/>
  <c r="Y145" i="74"/>
  <c r="Z144" i="74"/>
  <c r="Y144" i="74"/>
  <c r="Z143" i="74"/>
  <c r="Y143" i="74"/>
  <c r="Z142" i="74"/>
  <c r="Y142" i="74"/>
  <c r="Z141" i="74"/>
  <c r="Y141" i="74"/>
  <c r="Z140" i="74"/>
  <c r="Y140" i="74"/>
  <c r="Z139" i="74"/>
  <c r="Y139" i="74"/>
  <c r="Z138" i="74"/>
  <c r="Y138" i="74"/>
  <c r="Z137" i="74"/>
  <c r="Y137" i="74"/>
  <c r="Z136" i="74"/>
  <c r="Y136" i="74"/>
  <c r="Z135" i="74"/>
  <c r="Y135" i="74"/>
  <c r="Z134" i="74"/>
  <c r="Y134" i="74"/>
  <c r="Z133" i="74"/>
  <c r="Y133" i="74"/>
  <c r="Z132" i="74"/>
  <c r="Y132" i="74"/>
  <c r="Z131" i="74"/>
  <c r="Y131" i="74"/>
  <c r="Z130" i="74"/>
  <c r="Y130" i="74"/>
  <c r="Z129" i="74"/>
  <c r="Y129" i="74"/>
  <c r="Z128" i="74"/>
  <c r="Y128" i="74"/>
  <c r="Z127" i="74"/>
  <c r="Y127" i="74"/>
  <c r="Z126" i="74"/>
  <c r="Y126" i="74"/>
  <c r="Z125" i="74"/>
  <c r="Y125" i="74"/>
  <c r="Z124" i="74"/>
  <c r="Y124" i="74"/>
  <c r="Z123" i="74"/>
  <c r="Y123" i="74"/>
  <c r="Z122" i="74"/>
  <c r="Y122" i="74"/>
  <c r="Z121" i="74"/>
  <c r="Y121" i="74"/>
  <c r="Z120" i="74"/>
  <c r="Y120" i="74"/>
  <c r="Z119" i="74"/>
  <c r="Y119" i="74"/>
  <c r="Z118" i="74"/>
  <c r="Y118" i="74"/>
  <c r="Z117" i="74"/>
  <c r="Y117" i="74"/>
  <c r="Z116" i="74"/>
  <c r="Y116" i="74"/>
  <c r="Z115" i="74"/>
  <c r="Y115" i="74"/>
  <c r="Z114" i="74"/>
  <c r="Y114" i="74"/>
  <c r="Z113" i="74"/>
  <c r="Y113" i="74"/>
  <c r="Z112" i="74"/>
  <c r="Y112" i="74"/>
  <c r="Z111" i="74"/>
  <c r="Y111" i="74"/>
  <c r="Z110" i="74"/>
  <c r="Y110" i="74"/>
  <c r="Z109" i="74"/>
  <c r="Y109" i="74"/>
  <c r="Z108" i="74"/>
  <c r="Y108" i="74"/>
  <c r="Z107" i="74"/>
  <c r="Y107" i="74"/>
  <c r="Z106" i="74"/>
  <c r="Y106" i="74"/>
  <c r="Z105" i="74"/>
  <c r="Y105" i="74"/>
  <c r="Z104" i="74"/>
  <c r="Y104" i="74"/>
  <c r="Z103" i="74"/>
  <c r="Y103" i="74"/>
  <c r="Z102" i="74"/>
  <c r="Y102" i="74"/>
  <c r="Z101" i="74"/>
  <c r="Y101" i="74"/>
  <c r="Z100" i="74"/>
  <c r="Y100" i="74"/>
  <c r="Z99" i="74"/>
  <c r="Y99" i="74"/>
  <c r="Z98" i="74"/>
  <c r="Y98" i="74"/>
  <c r="Z97" i="74"/>
  <c r="Y97" i="74"/>
  <c r="Z96" i="74"/>
  <c r="Y96" i="74"/>
  <c r="Z95" i="74"/>
  <c r="Y95" i="74"/>
  <c r="Z94" i="74"/>
  <c r="Y94" i="74"/>
  <c r="Z93" i="74"/>
  <c r="Y93" i="74"/>
  <c r="Z92" i="74"/>
  <c r="Y92" i="74"/>
  <c r="Z91" i="74"/>
  <c r="Y91" i="74"/>
  <c r="Z90" i="74"/>
  <c r="Y90" i="74"/>
  <c r="Z89" i="74"/>
  <c r="Y89" i="74"/>
  <c r="Z88" i="74"/>
  <c r="Y88" i="74"/>
  <c r="Z87" i="74"/>
  <c r="Y87" i="74"/>
  <c r="Z86" i="74"/>
  <c r="Y86" i="74"/>
  <c r="Z85" i="74"/>
  <c r="Y85" i="74"/>
  <c r="Z84" i="74"/>
  <c r="Y84" i="74"/>
  <c r="Z83" i="74"/>
  <c r="Y83" i="74"/>
  <c r="Z82" i="74"/>
  <c r="Y82" i="74"/>
  <c r="Z81" i="74"/>
  <c r="Y81" i="74"/>
  <c r="Z80" i="74"/>
  <c r="Y80" i="74"/>
  <c r="Z79" i="74"/>
  <c r="Y79" i="74"/>
  <c r="Z78" i="74"/>
  <c r="Y78" i="74"/>
  <c r="Z77" i="74"/>
  <c r="Y77" i="74"/>
  <c r="Z76" i="74"/>
  <c r="Y76" i="74"/>
  <c r="Z75" i="74"/>
  <c r="Y75" i="74"/>
  <c r="Z74" i="74"/>
  <c r="Y74" i="74"/>
  <c r="Z73" i="74"/>
  <c r="Y73" i="74"/>
  <c r="Z72" i="74"/>
  <c r="Y72" i="74"/>
  <c r="Z71" i="74"/>
  <c r="Y71" i="74"/>
  <c r="Z70" i="74"/>
  <c r="Y70" i="74"/>
  <c r="Z69" i="74"/>
  <c r="Y69" i="74"/>
  <c r="Z68" i="74"/>
  <c r="Y68" i="74"/>
  <c r="Z67" i="74"/>
  <c r="Y67" i="74"/>
  <c r="Z66" i="74"/>
  <c r="Y66" i="74"/>
  <c r="Z65" i="74"/>
  <c r="Y65" i="74"/>
  <c r="Z64" i="74"/>
  <c r="Y64" i="74"/>
  <c r="Z63" i="74"/>
  <c r="Y63" i="74"/>
  <c r="Z62" i="74"/>
  <c r="Y62" i="74"/>
  <c r="Z61" i="74"/>
  <c r="Y61" i="74"/>
  <c r="Z60" i="74"/>
  <c r="Y60" i="74"/>
  <c r="Z59" i="74"/>
  <c r="Y59" i="74"/>
  <c r="Z58" i="74"/>
  <c r="Y58" i="74"/>
  <c r="Z57" i="74"/>
  <c r="Y57" i="74"/>
  <c r="Z56" i="74"/>
  <c r="Y56" i="74"/>
  <c r="Z55" i="74"/>
  <c r="Y55" i="74"/>
  <c r="Z54" i="74"/>
  <c r="Y54" i="74"/>
  <c r="Z53" i="74"/>
  <c r="Y53" i="74"/>
  <c r="Z52" i="74"/>
  <c r="Y52" i="74"/>
  <c r="Z51" i="74"/>
  <c r="Y51" i="74"/>
  <c r="Z50" i="74"/>
  <c r="Y50" i="74"/>
  <c r="Z49" i="74"/>
  <c r="Y49" i="74"/>
  <c r="Z48" i="74"/>
  <c r="Y48" i="74"/>
  <c r="Z47" i="74"/>
  <c r="Y47" i="74"/>
  <c r="Z46" i="74"/>
  <c r="Y46" i="74"/>
  <c r="Z45" i="74"/>
  <c r="Y45" i="74"/>
  <c r="Z44" i="74"/>
  <c r="Y44" i="74"/>
  <c r="Z43" i="74"/>
  <c r="Y43" i="74"/>
  <c r="Z42" i="74"/>
  <c r="Y42" i="74"/>
  <c r="Z41" i="74"/>
  <c r="Y41" i="74"/>
  <c r="Z40" i="74"/>
  <c r="Y40" i="74"/>
  <c r="Z39" i="74"/>
  <c r="Y39" i="74"/>
  <c r="Z38" i="74"/>
  <c r="Y38" i="74"/>
  <c r="Z37" i="74"/>
  <c r="Y37" i="74"/>
  <c r="Z36" i="74"/>
  <c r="Y36" i="74"/>
  <c r="Z35" i="74"/>
  <c r="Y35" i="74"/>
  <c r="Z34" i="74"/>
  <c r="Y34" i="74"/>
  <c r="Z33" i="74"/>
  <c r="Y33" i="74"/>
  <c r="Z32" i="74"/>
  <c r="Y32" i="74"/>
  <c r="Z31" i="74"/>
  <c r="Y31" i="74"/>
  <c r="Z30" i="74"/>
  <c r="Y30" i="74"/>
  <c r="Z29" i="74"/>
  <c r="Y29" i="74"/>
  <c r="Z28" i="74"/>
  <c r="Y28" i="74"/>
  <c r="Z27" i="74"/>
  <c r="Y27" i="74"/>
  <c r="Z26" i="74"/>
  <c r="Y26" i="74"/>
  <c r="Z25" i="74"/>
  <c r="Y25" i="74"/>
  <c r="Z24" i="74"/>
  <c r="Y24" i="74"/>
  <c r="Z23" i="74"/>
  <c r="Y23" i="74"/>
  <c r="Z22" i="74"/>
  <c r="Y22" i="74"/>
  <c r="Z21" i="74"/>
  <c r="Y21" i="74"/>
  <c r="Z20" i="74"/>
  <c r="Y20" i="74"/>
  <c r="Z19" i="74"/>
  <c r="Y19" i="74"/>
  <c r="Z18" i="74"/>
  <c r="Y18" i="74"/>
  <c r="Z17" i="74"/>
  <c r="Y17" i="74"/>
  <c r="Z16" i="74"/>
  <c r="Y16" i="74"/>
  <c r="Z15" i="74"/>
  <c r="Y15" i="74"/>
  <c r="Z14" i="74"/>
  <c r="Y14" i="74"/>
  <c r="Z13" i="74"/>
  <c r="Y13" i="74"/>
  <c r="Z12" i="74"/>
  <c r="Y12" i="74"/>
  <c r="Z11" i="74"/>
  <c r="Y11" i="74"/>
  <c r="Z10" i="74"/>
  <c r="Y10" i="74"/>
  <c r="Z9" i="74"/>
  <c r="Y9" i="74"/>
  <c r="Z8" i="74"/>
  <c r="Y8" i="74"/>
  <c r="Z7" i="74"/>
  <c r="Y7" i="74"/>
  <c r="Z6" i="74"/>
  <c r="Y6" i="74"/>
  <c r="Z5" i="74"/>
  <c r="Y5" i="74"/>
  <c r="Z744" i="75"/>
  <c r="Y744" i="75"/>
  <c r="Z743" i="75"/>
  <c r="Y743" i="75"/>
  <c r="Z742" i="75"/>
  <c r="Y742" i="75"/>
  <c r="Z741" i="75"/>
  <c r="Y741" i="75"/>
  <c r="Z740" i="75"/>
  <c r="Y740" i="75"/>
  <c r="Z739" i="75"/>
  <c r="Y739" i="75"/>
  <c r="Z738" i="75"/>
  <c r="Y738" i="75"/>
  <c r="Z737" i="75"/>
  <c r="Y737" i="75"/>
  <c r="Z736" i="75"/>
  <c r="Y736" i="75"/>
  <c r="Z735" i="75"/>
  <c r="Y735" i="75"/>
  <c r="Z734" i="75"/>
  <c r="Z733" i="75"/>
  <c r="Y733" i="75"/>
  <c r="Z732" i="75"/>
  <c r="Y732" i="75"/>
  <c r="Z731" i="75"/>
  <c r="Y731" i="75"/>
  <c r="Z730" i="75"/>
  <c r="Y730" i="75"/>
  <c r="Z729" i="75"/>
  <c r="Y729" i="75"/>
  <c r="Z728" i="75"/>
  <c r="Y728" i="75"/>
  <c r="Z727" i="75"/>
  <c r="Y727" i="75"/>
  <c r="Z726" i="75"/>
  <c r="Y726" i="75"/>
  <c r="Z725" i="75"/>
  <c r="Y725" i="75"/>
  <c r="Z724" i="75"/>
  <c r="Y724" i="75"/>
  <c r="Z723" i="75"/>
  <c r="Y723" i="75"/>
  <c r="Z722" i="75"/>
  <c r="Y722" i="75"/>
  <c r="Z721" i="75"/>
  <c r="Y721" i="75"/>
  <c r="Z720" i="75"/>
  <c r="Y720" i="75"/>
  <c r="Z719" i="75"/>
  <c r="Y719" i="75"/>
  <c r="Z718" i="75"/>
  <c r="Y718" i="75"/>
  <c r="Z717" i="75"/>
  <c r="Y717" i="75"/>
  <c r="Z716" i="75"/>
  <c r="Y716" i="75"/>
  <c r="Z715" i="75"/>
  <c r="Y715" i="75"/>
  <c r="Z714" i="75"/>
  <c r="Y714" i="75"/>
  <c r="Z713" i="75"/>
  <c r="Y713" i="75"/>
  <c r="Z712" i="75"/>
  <c r="Y712" i="75"/>
  <c r="Z711" i="75"/>
  <c r="Y711" i="75"/>
  <c r="Z710" i="75"/>
  <c r="Y710" i="75"/>
  <c r="Z709" i="75"/>
  <c r="Y709" i="75"/>
  <c r="Z708" i="75"/>
  <c r="Y708" i="75"/>
  <c r="Z707" i="75"/>
  <c r="Y707" i="75"/>
  <c r="Z706" i="75"/>
  <c r="Y706" i="75"/>
  <c r="Z705" i="75"/>
  <c r="Y705" i="75"/>
  <c r="Z704" i="75"/>
  <c r="Y704" i="75"/>
  <c r="Z703" i="75"/>
  <c r="Y703" i="75"/>
  <c r="Z702" i="75"/>
  <c r="Y702" i="75"/>
  <c r="Z701" i="75"/>
  <c r="Y701" i="75"/>
  <c r="Z700" i="75"/>
  <c r="Z699" i="75"/>
  <c r="Y699" i="75"/>
  <c r="Z698" i="75"/>
  <c r="Y698" i="75"/>
  <c r="Z697" i="75"/>
  <c r="Y697" i="75"/>
  <c r="Z696" i="75"/>
  <c r="Y696" i="75"/>
  <c r="Z695" i="75"/>
  <c r="Y695" i="75"/>
  <c r="Z694" i="75"/>
  <c r="Y694" i="75"/>
  <c r="Z693" i="75"/>
  <c r="Y693" i="75"/>
  <c r="Z692" i="75"/>
  <c r="Y692" i="75"/>
  <c r="Z691" i="75"/>
  <c r="Y691" i="75"/>
  <c r="Z690" i="75"/>
  <c r="Y690" i="75"/>
  <c r="Z689" i="75"/>
  <c r="Y689" i="75"/>
  <c r="Z688" i="75"/>
  <c r="Y688" i="75"/>
  <c r="Z687" i="75"/>
  <c r="Z686" i="75"/>
  <c r="Y686" i="75"/>
  <c r="Z685" i="75"/>
  <c r="Y685" i="75"/>
  <c r="Z684" i="75"/>
  <c r="Y684" i="75"/>
  <c r="Z683" i="75"/>
  <c r="Y683" i="75"/>
  <c r="Z682" i="75"/>
  <c r="Y682" i="75"/>
  <c r="Z681" i="75"/>
  <c r="Y681" i="75"/>
  <c r="Z680" i="75"/>
  <c r="Y680" i="75"/>
  <c r="Z679" i="75"/>
  <c r="Y679" i="75"/>
  <c r="Z678" i="75"/>
  <c r="Y678" i="75"/>
  <c r="Z677" i="75"/>
  <c r="Y677" i="75"/>
  <c r="Z676" i="75"/>
  <c r="Y676" i="75"/>
  <c r="Z675" i="75"/>
  <c r="Y675" i="75"/>
  <c r="Z674" i="75"/>
  <c r="Z673" i="75"/>
  <c r="Y673" i="75"/>
  <c r="Z672" i="75"/>
  <c r="Y672" i="75"/>
  <c r="Z671" i="75"/>
  <c r="Y671" i="75"/>
  <c r="Z670" i="75"/>
  <c r="Y670" i="75"/>
  <c r="Z669" i="75"/>
  <c r="Y669" i="75"/>
  <c r="Z668" i="75"/>
  <c r="Y668" i="75"/>
  <c r="Z667" i="75"/>
  <c r="Y667" i="75"/>
  <c r="Z666" i="75"/>
  <c r="Y666" i="75"/>
  <c r="Z665" i="75"/>
  <c r="Y665" i="75"/>
  <c r="Z664" i="75"/>
  <c r="Y664" i="75"/>
  <c r="Z663" i="75"/>
  <c r="Y663" i="75"/>
  <c r="Z662" i="75"/>
  <c r="Y662" i="75"/>
  <c r="Z661" i="75"/>
  <c r="Y661" i="75"/>
  <c r="Z660" i="75"/>
  <c r="Y660" i="75"/>
  <c r="Z659" i="75"/>
  <c r="Y659" i="75"/>
  <c r="Z658" i="75"/>
  <c r="Y658" i="75"/>
  <c r="Z657" i="75"/>
  <c r="Y657" i="75"/>
  <c r="Z656" i="75"/>
  <c r="Y656" i="75"/>
  <c r="Z655" i="75"/>
  <c r="Y655" i="75"/>
  <c r="Z654" i="75"/>
  <c r="Y654" i="75"/>
  <c r="Z653" i="75"/>
  <c r="Y653" i="75"/>
  <c r="Z652" i="75"/>
  <c r="Y652" i="75"/>
  <c r="Z651" i="75"/>
  <c r="Y651" i="75"/>
  <c r="Z650" i="75"/>
  <c r="Y650" i="75"/>
  <c r="Z649" i="75"/>
  <c r="Y649" i="75"/>
  <c r="Z648" i="75"/>
  <c r="Y648" i="75"/>
  <c r="Z647" i="75"/>
  <c r="Y647" i="75"/>
  <c r="Z646" i="75"/>
  <c r="Y646" i="75"/>
  <c r="Z645" i="75"/>
  <c r="Y645" i="75"/>
  <c r="Z644" i="75"/>
  <c r="Y644" i="75"/>
  <c r="Z643" i="75"/>
  <c r="Y643" i="75"/>
  <c r="Z642" i="75"/>
  <c r="Y642" i="75"/>
  <c r="Z641" i="75"/>
  <c r="Y641" i="75"/>
  <c r="Z640" i="75"/>
  <c r="Y640" i="75"/>
  <c r="Z639" i="75"/>
  <c r="Y639" i="75"/>
  <c r="Z638" i="75"/>
  <c r="Y638" i="75"/>
  <c r="Z637" i="75"/>
  <c r="Y637" i="75"/>
  <c r="Z636" i="75"/>
  <c r="Y636" i="75"/>
  <c r="Z635" i="75"/>
  <c r="Y635" i="75"/>
  <c r="Z634" i="75"/>
  <c r="Y634" i="75"/>
  <c r="Z633" i="75"/>
  <c r="Y633" i="75"/>
  <c r="Z632" i="75"/>
  <c r="Y632" i="75"/>
  <c r="Z631" i="75"/>
  <c r="Y631" i="75"/>
  <c r="Z630" i="75"/>
  <c r="Y630" i="75"/>
  <c r="Z629" i="75"/>
  <c r="Y629" i="75"/>
  <c r="Z628" i="75"/>
  <c r="Y628" i="75"/>
  <c r="Z627" i="75"/>
  <c r="Y627" i="75"/>
  <c r="Z626" i="75"/>
  <c r="Y626" i="75"/>
  <c r="Z625" i="75"/>
  <c r="Y625" i="75"/>
  <c r="Z624" i="75"/>
  <c r="Y624" i="75"/>
  <c r="Z623" i="75"/>
  <c r="Y623" i="75"/>
  <c r="Z622" i="75"/>
  <c r="Y622" i="75"/>
  <c r="Z621" i="75"/>
  <c r="Y621" i="75"/>
  <c r="Z620" i="75"/>
  <c r="Y620" i="75"/>
  <c r="Z619" i="75"/>
  <c r="Y619" i="75"/>
  <c r="Z618" i="75"/>
  <c r="Y618" i="75"/>
  <c r="Z617" i="75"/>
  <c r="Y617" i="75"/>
  <c r="Z616" i="75"/>
  <c r="Y616" i="75"/>
  <c r="Z615" i="75"/>
  <c r="Y615" i="75"/>
  <c r="Z614" i="75"/>
  <c r="Y614" i="75"/>
  <c r="Z613" i="75"/>
  <c r="Y613" i="75"/>
  <c r="Z612" i="75"/>
  <c r="Y612" i="75"/>
  <c r="Z611" i="75"/>
  <c r="Y611" i="75"/>
  <c r="Z610" i="75"/>
  <c r="Y610" i="75"/>
  <c r="Z609" i="75"/>
  <c r="Y609" i="75"/>
  <c r="Z608" i="75"/>
  <c r="Y608" i="75"/>
  <c r="Z607" i="75"/>
  <c r="Y607" i="75"/>
  <c r="Z606" i="75"/>
  <c r="Y606" i="75"/>
  <c r="Z605" i="75"/>
  <c r="Y605" i="75"/>
  <c r="Z604" i="75"/>
  <c r="Z603" i="75"/>
  <c r="Y603" i="75"/>
  <c r="Z602" i="75"/>
  <c r="Y602" i="75"/>
  <c r="Z601" i="75"/>
  <c r="Y601" i="75"/>
  <c r="Z600" i="75"/>
  <c r="Y600" i="75"/>
  <c r="Z599" i="75"/>
  <c r="Y599" i="75"/>
  <c r="Z598" i="75"/>
  <c r="Y598" i="75"/>
  <c r="Z597" i="75"/>
  <c r="Y597" i="75"/>
  <c r="Z596" i="75"/>
  <c r="Y596" i="75"/>
  <c r="Z595" i="75"/>
  <c r="Y595" i="75"/>
  <c r="Z594" i="75"/>
  <c r="Y594" i="75"/>
  <c r="Z593" i="75"/>
  <c r="Y593" i="75"/>
  <c r="Z592" i="75"/>
  <c r="Y592" i="75"/>
  <c r="Z591" i="75"/>
  <c r="Y591" i="75"/>
  <c r="Z590" i="75"/>
  <c r="Y590" i="75"/>
  <c r="Z589" i="75"/>
  <c r="Y589" i="75"/>
  <c r="Z588" i="75"/>
  <c r="Y588" i="75"/>
  <c r="Z587" i="75"/>
  <c r="Y587" i="75"/>
  <c r="Z586" i="75"/>
  <c r="Y586" i="75"/>
  <c r="Z585" i="75"/>
  <c r="Y585" i="75"/>
  <c r="Z584" i="75"/>
  <c r="Y584" i="75"/>
  <c r="Z583" i="75"/>
  <c r="Y583" i="75"/>
  <c r="Z582" i="75"/>
  <c r="Y582" i="75"/>
  <c r="Z581" i="75"/>
  <c r="Y581" i="75"/>
  <c r="Z580" i="75"/>
  <c r="Y580" i="75"/>
  <c r="Z579" i="75"/>
  <c r="Y579" i="75"/>
  <c r="Z578" i="75"/>
  <c r="Y578" i="75"/>
  <c r="Z577" i="75"/>
  <c r="Z576" i="75"/>
  <c r="Y576" i="75"/>
  <c r="Z575" i="75"/>
  <c r="Y575" i="75"/>
  <c r="Z574" i="75"/>
  <c r="Y574" i="75"/>
  <c r="Z573" i="75"/>
  <c r="Y573" i="75"/>
  <c r="Z572" i="75"/>
  <c r="Y572" i="75"/>
  <c r="Z571" i="75"/>
  <c r="Y571" i="75"/>
  <c r="Z570" i="75"/>
  <c r="Y570" i="75"/>
  <c r="Z569" i="75"/>
  <c r="Y569" i="75"/>
  <c r="Z568" i="75"/>
  <c r="Y568" i="75"/>
  <c r="Z567" i="75"/>
  <c r="Y567" i="75"/>
  <c r="Z566" i="75"/>
  <c r="Y566" i="75"/>
  <c r="Z565" i="75"/>
  <c r="Z564" i="75"/>
  <c r="Y564" i="75"/>
  <c r="Z563" i="75"/>
  <c r="Y563" i="75"/>
  <c r="Z562" i="75"/>
  <c r="Y562" i="75"/>
  <c r="Z561" i="75"/>
  <c r="Y561" i="75"/>
  <c r="Z560" i="75"/>
  <c r="Y560" i="75"/>
  <c r="Z559" i="75"/>
  <c r="Y559" i="75"/>
  <c r="Z558" i="75"/>
  <c r="Y558" i="75"/>
  <c r="Z557" i="75"/>
  <c r="Y557" i="75"/>
  <c r="Z556" i="75"/>
  <c r="Y556" i="75"/>
  <c r="Z555" i="75"/>
  <c r="Y555" i="75"/>
  <c r="Z554" i="75"/>
  <c r="Y554" i="75"/>
  <c r="Z553" i="75"/>
  <c r="Y553" i="75"/>
  <c r="Z552" i="75"/>
  <c r="Y552" i="75"/>
  <c r="Z551" i="75"/>
  <c r="Y551" i="75"/>
  <c r="Z550" i="75"/>
  <c r="Y550" i="75"/>
  <c r="Z549" i="75"/>
  <c r="Y549" i="75"/>
  <c r="Z548" i="75"/>
  <c r="Y548" i="75"/>
  <c r="Z547" i="75"/>
  <c r="Y547" i="75"/>
  <c r="Z546" i="75"/>
  <c r="Y546" i="75"/>
  <c r="Z545" i="75"/>
  <c r="Y545" i="75"/>
  <c r="Z544" i="75"/>
  <c r="Y544" i="75"/>
  <c r="Z543" i="75"/>
  <c r="Y543" i="75"/>
  <c r="Z542" i="75"/>
  <c r="Y542" i="75"/>
  <c r="Z541" i="75"/>
  <c r="Y541" i="75"/>
  <c r="Z540" i="75"/>
  <c r="Y540" i="75"/>
  <c r="Z539" i="75"/>
  <c r="Y539" i="75"/>
  <c r="Z538" i="75"/>
  <c r="Y538" i="75"/>
  <c r="Z537" i="75"/>
  <c r="Y537" i="75"/>
  <c r="Z536" i="75"/>
  <c r="Y536" i="75"/>
  <c r="Z535" i="75"/>
  <c r="Y535" i="75"/>
  <c r="Z534" i="75"/>
  <c r="Y534" i="75"/>
  <c r="Z533" i="75"/>
  <c r="Y533" i="75"/>
  <c r="Z532" i="75"/>
  <c r="Y532" i="75"/>
  <c r="Z531" i="75"/>
  <c r="Y531" i="75"/>
  <c r="Z530" i="75"/>
  <c r="Z529" i="75"/>
  <c r="Y529" i="75"/>
  <c r="Z528" i="75"/>
  <c r="Y528" i="75"/>
  <c r="Z527" i="75"/>
  <c r="Y527" i="75"/>
  <c r="Z526" i="75"/>
  <c r="Y526" i="75"/>
  <c r="Z525" i="75"/>
  <c r="Y525" i="75"/>
  <c r="Z524" i="75"/>
  <c r="Y524" i="75"/>
  <c r="Z523" i="75"/>
  <c r="Y523" i="75"/>
  <c r="Z522" i="75"/>
  <c r="Y522" i="75"/>
  <c r="Z521" i="75"/>
  <c r="Z520" i="75"/>
  <c r="Y520" i="75"/>
  <c r="Z519" i="75"/>
  <c r="Y519" i="75"/>
  <c r="Z518" i="75"/>
  <c r="Y518" i="75"/>
  <c r="Z517" i="75"/>
  <c r="Y517" i="75"/>
  <c r="Z516" i="75"/>
  <c r="Y516" i="75"/>
  <c r="Z515" i="75"/>
  <c r="Y515" i="75"/>
  <c r="Z514" i="75"/>
  <c r="Y514" i="75"/>
  <c r="Z513" i="75"/>
  <c r="Y513" i="75"/>
  <c r="Z512" i="75"/>
  <c r="Y512" i="75"/>
  <c r="Z511" i="75"/>
  <c r="Y511" i="75"/>
  <c r="Z510" i="75"/>
  <c r="Y510" i="75"/>
  <c r="Z509" i="75"/>
  <c r="Y509" i="75"/>
  <c r="Z508" i="75"/>
  <c r="Z507" i="75"/>
  <c r="Y507" i="75"/>
  <c r="Z506" i="75"/>
  <c r="Y506" i="75"/>
  <c r="Z505" i="75"/>
  <c r="Y505" i="75"/>
  <c r="Z504" i="75"/>
  <c r="Y504" i="75"/>
  <c r="Z503" i="75"/>
  <c r="Y503" i="75"/>
  <c r="Z502" i="75"/>
  <c r="Y502" i="75"/>
  <c r="Z501" i="75"/>
  <c r="Y501" i="75"/>
  <c r="Z500" i="75"/>
  <c r="Y500" i="75"/>
  <c r="Z499" i="75"/>
  <c r="Y499" i="75"/>
  <c r="Z498" i="75"/>
  <c r="Y498" i="75"/>
  <c r="Z497" i="75"/>
  <c r="Y497" i="75"/>
  <c r="Z496" i="75"/>
  <c r="Y496" i="75"/>
  <c r="Z495" i="75"/>
  <c r="Y495" i="75"/>
  <c r="Z494" i="75"/>
  <c r="Y494" i="75"/>
  <c r="Z493" i="75"/>
  <c r="Y493" i="75"/>
  <c r="Z492" i="75"/>
  <c r="Y492" i="75"/>
  <c r="Z491" i="75"/>
  <c r="Y491" i="75"/>
  <c r="Z490" i="75"/>
  <c r="Y490" i="75"/>
  <c r="Z489" i="75"/>
  <c r="Y489" i="75"/>
  <c r="Z488" i="75"/>
  <c r="Y488" i="75"/>
  <c r="Z487" i="75"/>
  <c r="Y487" i="75"/>
  <c r="Z486" i="75"/>
  <c r="Y486" i="75"/>
  <c r="Z485" i="75"/>
  <c r="Z484" i="75"/>
  <c r="Y484" i="75"/>
  <c r="Z483" i="75"/>
  <c r="Y483" i="75"/>
  <c r="Z482" i="75"/>
  <c r="Y482" i="75"/>
  <c r="Z481" i="75"/>
  <c r="Y481" i="75"/>
  <c r="Z480" i="75"/>
  <c r="Y480" i="75"/>
  <c r="Z479" i="75"/>
  <c r="Y479" i="75"/>
  <c r="Z478" i="75"/>
  <c r="Y478" i="75"/>
  <c r="Z477" i="75"/>
  <c r="Y477" i="75"/>
  <c r="Z476" i="75"/>
  <c r="Y476" i="75"/>
  <c r="Z475" i="75"/>
  <c r="Y475" i="75"/>
  <c r="Z474" i="75"/>
  <c r="Y474" i="75"/>
  <c r="Z473" i="75"/>
  <c r="Y473" i="75"/>
  <c r="Z472" i="75"/>
  <c r="Y472" i="75"/>
  <c r="Z471" i="75"/>
  <c r="Y471" i="75"/>
  <c r="Z470" i="75"/>
  <c r="Y470" i="75"/>
  <c r="Z469" i="75"/>
  <c r="Y469" i="75"/>
  <c r="Z468" i="75"/>
  <c r="Y468" i="75"/>
  <c r="Z467" i="75"/>
  <c r="Y467" i="75"/>
  <c r="Z466" i="75"/>
  <c r="Y466" i="75"/>
  <c r="Z465" i="75"/>
  <c r="Y465" i="75"/>
  <c r="Z464" i="75"/>
  <c r="Y464" i="75"/>
  <c r="Z463" i="75"/>
  <c r="Y463" i="75"/>
  <c r="Z462" i="75"/>
  <c r="Y462" i="75"/>
  <c r="Z461" i="75"/>
  <c r="Y461" i="75"/>
  <c r="Z460" i="75"/>
  <c r="Y460" i="75"/>
  <c r="Z459" i="75"/>
  <c r="Y459" i="75"/>
  <c r="Z458" i="75"/>
  <c r="Y458" i="75"/>
  <c r="Z457" i="75"/>
  <c r="Y457" i="75"/>
  <c r="Z456" i="75"/>
  <c r="Y456" i="75"/>
  <c r="Z455" i="75"/>
  <c r="Y455" i="75"/>
  <c r="Z454" i="75"/>
  <c r="Y454" i="75"/>
  <c r="Z453" i="75"/>
  <c r="Y453" i="75"/>
  <c r="Z452" i="75"/>
  <c r="Y452" i="75"/>
  <c r="Z451" i="75"/>
  <c r="Y451" i="75"/>
  <c r="Z450" i="75"/>
  <c r="Y450" i="75"/>
  <c r="Z449" i="75"/>
  <c r="Y449" i="75"/>
  <c r="Z448" i="75"/>
  <c r="Y448" i="75"/>
  <c r="Z447" i="75"/>
  <c r="Y447" i="75"/>
  <c r="Z446" i="75"/>
  <c r="Y446" i="75"/>
  <c r="Z445" i="75"/>
  <c r="Y445" i="75"/>
  <c r="Z444" i="75"/>
  <c r="Y444" i="75"/>
  <c r="Z443" i="75"/>
  <c r="Y443" i="75"/>
  <c r="Z442" i="75"/>
  <c r="Y442" i="75"/>
  <c r="Z441" i="75"/>
  <c r="Y441" i="75"/>
  <c r="Z440" i="75"/>
  <c r="Y440" i="75"/>
  <c r="Z439" i="75"/>
  <c r="Y439" i="75"/>
  <c r="Z438" i="75"/>
  <c r="Y438" i="75"/>
  <c r="Z437" i="75"/>
  <c r="Y437" i="75"/>
  <c r="Z436" i="75"/>
  <c r="Y436" i="75"/>
  <c r="Z435" i="75"/>
  <c r="Y435" i="75"/>
  <c r="Z434" i="75"/>
  <c r="Y434" i="75"/>
  <c r="Z433" i="75"/>
  <c r="Y433" i="75"/>
  <c r="Z432" i="75"/>
  <c r="Y432" i="75"/>
  <c r="Z431" i="75"/>
  <c r="Y431" i="75"/>
  <c r="Z430" i="75"/>
  <c r="Y430" i="75"/>
  <c r="Z429" i="75"/>
  <c r="Y429" i="75"/>
  <c r="Z428" i="75"/>
  <c r="Y428" i="75"/>
  <c r="Z427" i="75"/>
  <c r="Y427" i="75"/>
  <c r="Z426" i="75"/>
  <c r="Y426" i="75"/>
  <c r="Z425" i="75"/>
  <c r="Y425" i="75"/>
  <c r="Z424" i="75"/>
  <c r="Y424" i="75"/>
  <c r="Z423" i="75"/>
  <c r="Y423" i="75"/>
  <c r="Z422" i="75"/>
  <c r="Y422" i="75"/>
  <c r="Z421" i="75"/>
  <c r="Z420" i="75"/>
  <c r="Y420" i="75"/>
  <c r="Z419" i="75"/>
  <c r="Y419" i="75"/>
  <c r="Z418" i="75"/>
  <c r="Y418" i="75"/>
  <c r="Z417" i="75"/>
  <c r="Y417" i="75"/>
  <c r="Z416" i="75"/>
  <c r="Y416" i="75"/>
  <c r="Z415" i="75"/>
  <c r="Y415" i="75"/>
  <c r="Z414" i="75"/>
  <c r="Y414" i="75"/>
  <c r="Z413" i="75"/>
  <c r="Y413" i="75"/>
  <c r="Z412" i="75"/>
  <c r="Y412" i="75"/>
  <c r="Z411" i="75"/>
  <c r="Y411" i="75"/>
  <c r="Z410" i="75"/>
  <c r="Y410" i="75"/>
  <c r="Z409" i="75"/>
  <c r="Y409" i="75"/>
  <c r="Z408" i="75"/>
  <c r="Y408" i="75"/>
  <c r="Z407" i="75"/>
  <c r="Y407" i="75"/>
  <c r="Z406" i="75"/>
  <c r="Y406" i="75"/>
  <c r="Z405" i="75"/>
  <c r="Y405" i="75"/>
  <c r="Z404" i="75"/>
  <c r="Y404" i="75"/>
  <c r="Z403" i="75"/>
  <c r="Y403" i="75"/>
  <c r="Z402" i="75"/>
  <c r="Y402" i="75"/>
  <c r="Z401" i="75"/>
  <c r="Y401" i="75"/>
  <c r="Z400" i="75"/>
  <c r="Y400" i="75"/>
  <c r="Z399" i="75"/>
  <c r="Y399" i="75"/>
  <c r="Z398" i="75"/>
  <c r="Y398" i="75"/>
  <c r="Z397" i="75"/>
  <c r="Y397" i="75"/>
  <c r="Z396" i="75"/>
  <c r="Y396" i="75"/>
  <c r="Z395" i="75"/>
  <c r="Z394" i="75"/>
  <c r="Y394" i="75"/>
  <c r="Z393" i="75"/>
  <c r="Y393" i="75"/>
  <c r="Z392" i="75"/>
  <c r="Y392" i="75"/>
  <c r="Z391" i="75"/>
  <c r="Y391" i="75"/>
  <c r="Z390" i="75"/>
  <c r="Y390" i="75"/>
  <c r="Z389" i="75"/>
  <c r="Y389" i="75"/>
  <c r="Z388" i="75"/>
  <c r="Y388" i="75"/>
  <c r="Z387" i="75"/>
  <c r="Y387" i="75"/>
  <c r="Z386" i="75"/>
  <c r="Y386" i="75"/>
  <c r="Z385" i="75"/>
  <c r="Y385" i="75"/>
  <c r="Z384" i="75"/>
  <c r="Y384" i="75"/>
  <c r="Z383" i="75"/>
  <c r="Y383" i="75"/>
  <c r="Z382" i="75"/>
  <c r="Y382" i="75"/>
  <c r="Z381" i="75"/>
  <c r="Y381" i="75"/>
  <c r="Z380" i="75"/>
  <c r="Y380" i="75"/>
  <c r="Z379" i="75"/>
  <c r="Y379" i="75"/>
  <c r="Z378" i="75"/>
  <c r="Y378" i="75"/>
  <c r="Z377" i="75"/>
  <c r="Y377" i="75"/>
  <c r="Z376" i="75"/>
  <c r="Y376" i="75"/>
  <c r="Z375" i="75"/>
  <c r="Z374" i="75"/>
  <c r="Y374" i="75"/>
  <c r="Z373" i="75"/>
  <c r="Y373" i="75"/>
  <c r="Z372" i="75"/>
  <c r="Y372" i="75"/>
  <c r="Z371" i="75"/>
  <c r="Y371" i="75"/>
  <c r="Z370" i="75"/>
  <c r="Y370" i="75"/>
  <c r="Z369" i="75"/>
  <c r="Y369" i="75"/>
  <c r="Z368" i="75"/>
  <c r="Y368" i="75"/>
  <c r="Z367" i="75"/>
  <c r="Y367" i="75"/>
  <c r="Z366" i="75"/>
  <c r="Y366" i="75"/>
  <c r="Z365" i="75"/>
  <c r="Y365" i="75"/>
  <c r="Z364" i="75"/>
  <c r="Y364" i="75"/>
  <c r="Z363" i="75"/>
  <c r="Y363" i="75"/>
  <c r="Z362" i="75"/>
  <c r="Y362" i="75"/>
  <c r="Z361" i="75"/>
  <c r="Y361" i="75"/>
  <c r="Z360" i="75"/>
  <c r="Y360" i="75"/>
  <c r="Z359" i="75"/>
  <c r="Y359" i="75"/>
  <c r="Z358" i="75"/>
  <c r="Y358" i="75"/>
  <c r="Z357" i="75"/>
  <c r="Y357" i="75"/>
  <c r="Z356" i="75"/>
  <c r="Y356" i="75"/>
  <c r="Z355" i="75"/>
  <c r="Y355" i="75"/>
  <c r="Z354" i="75"/>
  <c r="Y354" i="75"/>
  <c r="Z353" i="75"/>
  <c r="Y353" i="75"/>
  <c r="Z352" i="75"/>
  <c r="Y352" i="75"/>
  <c r="Z351" i="75"/>
  <c r="Y351" i="75"/>
  <c r="Z350" i="75"/>
  <c r="Y350" i="75"/>
  <c r="Z349" i="75"/>
  <c r="Y349" i="75"/>
  <c r="Z348" i="75"/>
  <c r="Y348" i="75"/>
  <c r="Z347" i="75"/>
  <c r="Y347" i="75"/>
  <c r="Z346" i="75"/>
  <c r="Z345" i="75"/>
  <c r="Y345" i="75"/>
  <c r="Z344" i="75"/>
  <c r="Y344" i="75"/>
  <c r="Z343" i="75"/>
  <c r="Y343" i="75"/>
  <c r="Z342" i="75"/>
  <c r="Y342" i="75"/>
  <c r="Z341" i="75"/>
  <c r="Y341" i="75"/>
  <c r="Z340" i="75"/>
  <c r="Y340" i="75"/>
  <c r="Z339" i="75"/>
  <c r="Y339" i="75"/>
  <c r="Z338" i="75"/>
  <c r="Y338" i="75"/>
  <c r="Z337" i="75"/>
  <c r="Y337" i="75"/>
  <c r="Z336" i="75"/>
  <c r="Y336" i="75"/>
  <c r="Z335" i="75"/>
  <c r="Y335" i="75"/>
  <c r="Z334" i="75"/>
  <c r="Y334" i="75"/>
  <c r="Z333" i="75"/>
  <c r="Y333" i="75"/>
  <c r="Z332" i="75"/>
  <c r="Y332" i="75"/>
  <c r="Z331" i="75"/>
  <c r="Y331" i="75"/>
  <c r="Z330" i="75"/>
  <c r="Y330" i="75"/>
  <c r="Z329" i="75"/>
  <c r="Y329" i="75"/>
  <c r="Z328" i="75"/>
  <c r="Z327" i="75"/>
  <c r="Y327" i="75"/>
  <c r="Z326" i="75"/>
  <c r="Y326" i="75"/>
  <c r="Z325" i="75"/>
  <c r="Y325" i="75"/>
  <c r="Z324" i="75"/>
  <c r="Y324" i="75"/>
  <c r="Z323" i="75"/>
  <c r="Y323" i="75"/>
  <c r="Z322" i="75"/>
  <c r="Y322" i="75"/>
  <c r="Z321" i="75"/>
  <c r="Y321" i="75"/>
  <c r="Z320" i="75"/>
  <c r="Y320" i="75"/>
  <c r="Z319" i="75"/>
  <c r="Y319" i="75"/>
  <c r="Z318" i="75"/>
  <c r="Y318" i="75"/>
  <c r="Z317" i="75"/>
  <c r="Y317" i="75"/>
  <c r="Z316" i="75"/>
  <c r="Y316" i="75"/>
  <c r="Z315" i="75"/>
  <c r="Y315" i="75"/>
  <c r="Z314" i="75"/>
  <c r="Y314" i="75"/>
  <c r="Z313" i="75"/>
  <c r="Y313" i="75"/>
  <c r="Z312" i="75"/>
  <c r="Y312" i="75"/>
  <c r="Z311" i="75"/>
  <c r="Y311" i="75"/>
  <c r="Z310" i="75"/>
  <c r="Y310" i="75"/>
  <c r="Z309" i="75"/>
  <c r="Y309" i="75"/>
  <c r="Z308" i="75"/>
  <c r="Y308" i="75"/>
  <c r="Z307" i="75"/>
  <c r="Y307" i="75"/>
  <c r="Z306" i="75"/>
  <c r="Y306" i="75"/>
  <c r="Z305" i="75"/>
  <c r="Y305" i="75"/>
  <c r="Z304" i="75"/>
  <c r="Y304" i="75"/>
  <c r="Z303" i="75"/>
  <c r="Y303" i="75"/>
  <c r="Z302" i="75"/>
  <c r="Y302" i="75"/>
  <c r="Z301" i="75"/>
  <c r="Y301" i="75"/>
  <c r="Z300" i="75"/>
  <c r="Y300" i="75"/>
  <c r="Z299" i="75"/>
  <c r="Y299" i="75"/>
  <c r="Z298" i="75"/>
  <c r="Y298" i="75"/>
  <c r="Z297" i="75"/>
  <c r="Y297" i="75"/>
  <c r="Z296" i="75"/>
  <c r="Y296" i="75"/>
  <c r="Z295" i="75"/>
  <c r="Z294" i="75"/>
  <c r="Y294" i="75"/>
  <c r="Z293" i="75"/>
  <c r="Y293" i="75"/>
  <c r="Z292" i="75"/>
  <c r="Y292" i="75"/>
  <c r="Z291" i="75"/>
  <c r="Y291" i="75"/>
  <c r="Z290" i="75"/>
  <c r="Y290" i="75"/>
  <c r="Z289" i="75"/>
  <c r="Y289" i="75"/>
  <c r="Z288" i="75"/>
  <c r="Y288" i="75"/>
  <c r="Z287" i="75"/>
  <c r="Y287" i="75"/>
  <c r="Z286" i="75"/>
  <c r="Y286" i="75"/>
  <c r="Z285" i="75"/>
  <c r="Y285" i="75"/>
  <c r="Z284" i="75"/>
  <c r="Y284" i="75"/>
  <c r="Z283" i="75"/>
  <c r="Y283" i="75"/>
  <c r="Z282" i="75"/>
  <c r="Y282" i="75"/>
  <c r="Z281" i="75"/>
  <c r="Y281" i="75"/>
  <c r="Z280" i="75"/>
  <c r="Y280" i="75"/>
  <c r="Z279" i="75"/>
  <c r="Y279" i="75"/>
  <c r="Z278" i="75"/>
  <c r="Y278" i="75"/>
  <c r="Z277" i="75"/>
  <c r="Y277" i="75"/>
  <c r="Z276" i="75"/>
  <c r="Y276" i="75"/>
  <c r="Z275" i="75"/>
  <c r="Y275" i="75"/>
  <c r="Z274" i="75"/>
  <c r="Y274" i="75"/>
  <c r="Z273" i="75"/>
  <c r="Y273" i="75"/>
  <c r="Z272" i="75"/>
  <c r="Y272" i="75"/>
  <c r="Z271" i="75"/>
  <c r="Y271" i="75"/>
  <c r="Z270" i="75"/>
  <c r="Y270" i="75"/>
  <c r="Z269" i="75"/>
  <c r="Y269" i="75"/>
  <c r="Z268" i="75"/>
  <c r="Y268" i="75"/>
  <c r="Z267" i="75"/>
  <c r="Y267" i="75"/>
  <c r="Z266" i="75"/>
  <c r="Y266" i="75"/>
  <c r="Z265" i="75"/>
  <c r="Y265" i="75"/>
  <c r="Z264" i="75"/>
  <c r="Y264" i="75"/>
  <c r="Z263" i="75"/>
  <c r="Y263" i="75"/>
  <c r="Z262" i="75"/>
  <c r="Y262" i="75"/>
  <c r="Z261" i="75"/>
  <c r="Y261" i="75"/>
  <c r="Z260" i="75"/>
  <c r="Y260" i="75"/>
  <c r="Z259" i="75"/>
  <c r="Y259" i="75"/>
  <c r="Z258" i="75"/>
  <c r="Y258" i="75"/>
  <c r="Z257" i="75"/>
  <c r="Y257" i="75"/>
  <c r="Z256" i="75"/>
  <c r="Y256" i="75"/>
  <c r="Z255" i="75"/>
  <c r="Y255" i="75"/>
  <c r="Z254" i="75"/>
  <c r="Y254" i="75"/>
  <c r="Z253" i="75"/>
  <c r="Y253" i="75"/>
  <c r="Z252" i="75"/>
  <c r="Y252" i="75"/>
  <c r="Z251" i="75"/>
  <c r="Y251" i="75"/>
  <c r="Z250" i="75"/>
  <c r="Y250" i="75"/>
  <c r="Z249" i="75"/>
  <c r="Y249" i="75"/>
  <c r="Z248" i="75"/>
  <c r="Y248" i="75"/>
  <c r="Z247" i="75"/>
  <c r="Y247" i="75"/>
  <c r="Z246" i="75"/>
  <c r="Y246" i="75"/>
  <c r="Z245" i="75"/>
  <c r="Y245" i="75"/>
  <c r="Z244" i="75"/>
  <c r="Y244" i="75"/>
  <c r="Z243" i="75"/>
  <c r="Y243" i="75"/>
  <c r="Z242" i="75"/>
  <c r="Y242" i="75"/>
  <c r="Z241" i="75"/>
  <c r="Y241" i="75"/>
  <c r="Z240" i="75"/>
  <c r="Y240" i="75"/>
  <c r="Z239" i="75"/>
  <c r="Y239" i="75"/>
  <c r="Z238" i="75"/>
  <c r="Y238" i="75"/>
  <c r="Z237" i="75"/>
  <c r="Y237" i="75"/>
  <c r="Z236" i="75"/>
  <c r="Y236" i="75"/>
  <c r="Z235" i="75"/>
  <c r="Y235" i="75"/>
  <c r="Z234" i="75"/>
  <c r="Y234" i="75"/>
  <c r="Z233" i="75"/>
  <c r="Y233" i="75"/>
  <c r="Z232" i="75"/>
  <c r="Y232" i="75"/>
  <c r="Z231" i="75"/>
  <c r="Y231" i="75"/>
  <c r="Z230" i="75"/>
  <c r="Y230" i="75"/>
  <c r="Z229" i="75"/>
  <c r="Y229" i="75"/>
  <c r="Z228" i="75"/>
  <c r="Y228" i="75"/>
  <c r="Z227" i="75"/>
  <c r="Y227" i="75"/>
  <c r="Z226" i="75"/>
  <c r="Y226" i="75"/>
  <c r="Z225" i="75"/>
  <c r="Y225" i="75"/>
  <c r="Z224" i="75"/>
  <c r="Y224" i="75"/>
  <c r="Z223" i="75"/>
  <c r="Y223" i="75"/>
  <c r="Z222" i="75"/>
  <c r="Y222" i="75"/>
  <c r="Z221" i="75"/>
  <c r="Y221" i="75"/>
  <c r="Z220" i="75"/>
  <c r="Y220" i="75"/>
  <c r="Z219" i="75"/>
  <c r="Y219" i="75"/>
  <c r="Z218" i="75"/>
  <c r="Y218" i="75"/>
  <c r="Z217" i="75"/>
  <c r="Y217" i="75"/>
  <c r="Z216" i="75"/>
  <c r="Y216" i="75"/>
  <c r="Z215" i="75"/>
  <c r="Z214" i="75"/>
  <c r="Y214" i="75"/>
  <c r="Z213" i="75"/>
  <c r="Y213" i="75"/>
  <c r="Z212" i="75"/>
  <c r="Y212" i="75"/>
  <c r="Z211" i="75"/>
  <c r="Y211" i="75"/>
  <c r="Z210" i="75"/>
  <c r="Y210" i="75"/>
  <c r="Z209" i="75"/>
  <c r="Y209" i="75"/>
  <c r="Z208" i="75"/>
  <c r="Y208" i="75"/>
  <c r="Z207" i="75"/>
  <c r="Y207" i="75"/>
  <c r="Z206" i="75"/>
  <c r="Y206" i="75"/>
  <c r="Z205" i="75"/>
  <c r="Y205" i="75"/>
  <c r="Z204" i="75"/>
  <c r="Y204" i="75"/>
  <c r="Z203" i="75"/>
  <c r="Y203" i="75"/>
  <c r="Z202" i="75"/>
  <c r="Y202" i="75"/>
  <c r="Z201" i="75"/>
  <c r="Y201" i="75"/>
  <c r="Z200" i="75"/>
  <c r="Y200" i="75"/>
  <c r="Z199" i="75"/>
  <c r="Y199" i="75"/>
  <c r="Z198" i="75"/>
  <c r="Y198" i="75"/>
  <c r="Z197" i="75"/>
  <c r="Y197" i="75"/>
  <c r="Z196" i="75"/>
  <c r="Y196" i="75"/>
  <c r="Z195" i="75"/>
  <c r="Y195" i="75"/>
  <c r="Z194" i="75"/>
  <c r="Y194" i="75"/>
  <c r="Z193" i="75"/>
  <c r="Y193" i="75"/>
  <c r="Z192" i="75"/>
  <c r="Y192" i="75"/>
  <c r="Z191" i="75"/>
  <c r="Y191" i="75"/>
  <c r="Z190" i="75"/>
  <c r="Y190" i="75"/>
  <c r="Z189" i="75"/>
  <c r="Y189" i="75"/>
  <c r="Z188" i="75"/>
  <c r="Y188" i="75"/>
  <c r="Z187" i="75"/>
  <c r="Y187" i="75"/>
  <c r="Z186" i="75"/>
  <c r="Z185" i="75"/>
  <c r="Y185" i="75"/>
  <c r="Z184" i="75"/>
  <c r="Y184" i="75"/>
  <c r="Z183" i="75"/>
  <c r="Y183" i="75"/>
  <c r="Z182" i="75"/>
  <c r="Y182" i="75"/>
  <c r="Z181" i="75"/>
  <c r="Y181" i="75"/>
  <c r="Z180" i="75"/>
  <c r="Y180" i="75"/>
  <c r="Z179" i="75"/>
  <c r="Y179" i="75"/>
  <c r="Z178" i="75"/>
  <c r="Y178" i="75"/>
  <c r="Z177" i="75"/>
  <c r="Y177" i="75"/>
  <c r="Z176" i="75"/>
  <c r="Y176" i="75"/>
  <c r="Z175" i="75"/>
  <c r="Y175" i="75"/>
  <c r="Z174" i="75"/>
  <c r="Y174" i="75"/>
  <c r="Z173" i="75"/>
  <c r="Y173" i="75"/>
  <c r="Z172" i="75"/>
  <c r="Y172" i="75"/>
  <c r="Z171" i="75"/>
  <c r="Y171" i="75"/>
  <c r="Z170" i="75"/>
  <c r="Y170" i="75"/>
  <c r="Z169" i="75"/>
  <c r="Y169" i="75"/>
  <c r="Z168" i="75"/>
  <c r="Y168" i="75"/>
  <c r="Z167" i="75"/>
  <c r="Y167" i="75"/>
  <c r="Z166" i="75"/>
  <c r="Y166" i="75"/>
  <c r="Z165" i="75"/>
  <c r="Y165" i="75"/>
  <c r="Z164" i="75"/>
  <c r="Y164" i="75"/>
  <c r="Z163" i="75"/>
  <c r="Y163" i="75"/>
  <c r="Z162" i="75"/>
  <c r="Y162" i="75"/>
  <c r="Z161" i="75"/>
  <c r="Y161" i="75"/>
  <c r="Z160" i="75"/>
  <c r="Y160" i="75"/>
  <c r="Z159" i="75"/>
  <c r="Y159" i="75"/>
  <c r="Z158" i="75"/>
  <c r="Y158" i="75"/>
  <c r="Z157" i="75"/>
  <c r="Y157" i="75"/>
  <c r="Z156" i="75"/>
  <c r="Y156" i="75"/>
  <c r="Z155" i="75"/>
  <c r="Z154" i="75"/>
  <c r="Y154" i="75"/>
  <c r="Z153" i="75"/>
  <c r="Y153" i="75"/>
  <c r="Z152" i="75"/>
  <c r="Y152" i="75"/>
  <c r="Z151" i="75"/>
  <c r="Y151" i="75"/>
  <c r="Z150" i="75"/>
  <c r="Y150" i="75"/>
  <c r="Z149" i="75"/>
  <c r="Y149" i="75"/>
  <c r="Z148" i="75"/>
  <c r="Y148" i="75"/>
  <c r="Z147" i="75"/>
  <c r="Y147" i="75"/>
  <c r="Z146" i="75"/>
  <c r="Y146" i="75"/>
  <c r="Z145" i="75"/>
  <c r="Y145" i="75"/>
  <c r="Z144" i="75"/>
  <c r="Y144" i="75"/>
  <c r="Z143" i="75"/>
  <c r="Y143" i="75"/>
  <c r="Z142" i="75"/>
  <c r="Y142" i="75"/>
  <c r="Z141" i="75"/>
  <c r="Y141" i="75"/>
  <c r="Z140" i="75"/>
  <c r="Y140" i="75"/>
  <c r="Z139" i="75"/>
  <c r="Y139" i="75"/>
  <c r="Z138" i="75"/>
  <c r="Y138" i="75"/>
  <c r="Z137" i="75"/>
  <c r="Z136" i="75"/>
  <c r="Y136" i="75"/>
  <c r="Z135" i="75"/>
  <c r="Y135" i="75"/>
  <c r="Z134" i="75"/>
  <c r="Y134" i="75"/>
  <c r="Z133" i="75"/>
  <c r="Y133" i="75"/>
  <c r="Z132" i="75"/>
  <c r="Y132" i="75"/>
  <c r="Z131" i="75"/>
  <c r="Y131" i="75"/>
  <c r="Z130" i="75"/>
  <c r="Y130" i="75"/>
  <c r="Z129" i="75"/>
  <c r="Y129" i="75"/>
  <c r="Z128" i="75"/>
  <c r="Y128" i="75"/>
  <c r="Z127" i="75"/>
  <c r="Y127" i="75"/>
  <c r="Z126" i="75"/>
  <c r="Y126" i="75"/>
  <c r="Z125" i="75"/>
  <c r="Y125" i="75"/>
  <c r="Z124" i="75"/>
  <c r="Y124" i="75"/>
  <c r="Z123" i="75"/>
  <c r="Y123" i="75"/>
  <c r="Z122" i="75"/>
  <c r="Y122" i="75"/>
  <c r="Z121" i="75"/>
  <c r="Y121" i="75"/>
  <c r="Z120" i="75"/>
  <c r="Y120" i="75"/>
  <c r="Z119" i="75"/>
  <c r="Y119" i="75"/>
  <c r="Z118" i="75"/>
  <c r="Y118" i="75"/>
  <c r="Z117" i="75"/>
  <c r="Y117" i="75"/>
  <c r="Z116" i="75"/>
  <c r="Y116" i="75"/>
  <c r="Z115" i="75"/>
  <c r="Y115" i="75"/>
  <c r="Z114" i="75"/>
  <c r="Y114" i="75"/>
  <c r="Z113" i="75"/>
  <c r="Y113" i="75"/>
  <c r="Z112" i="75"/>
  <c r="Y112" i="75"/>
  <c r="Z111" i="75"/>
  <c r="Y111" i="75"/>
  <c r="Z110" i="75"/>
  <c r="Y110" i="75"/>
  <c r="Z109" i="75"/>
  <c r="Y109" i="75"/>
  <c r="Z108" i="75"/>
  <c r="Y108" i="75"/>
  <c r="Z107" i="75"/>
  <c r="Y107" i="75"/>
  <c r="Z106" i="75"/>
  <c r="Y106" i="75"/>
  <c r="Z105" i="75"/>
  <c r="Y105" i="75"/>
  <c r="Z104" i="75"/>
  <c r="Y104" i="75"/>
  <c r="Z103" i="75"/>
  <c r="Y103" i="75"/>
  <c r="Z102" i="75"/>
  <c r="Y102" i="75"/>
  <c r="Z101" i="75"/>
  <c r="Y101" i="75"/>
  <c r="Z100" i="75"/>
  <c r="Y100" i="75"/>
  <c r="Z99" i="75"/>
  <c r="Y99" i="75"/>
  <c r="Z98" i="75"/>
  <c r="Y98" i="75"/>
  <c r="Z97" i="75"/>
  <c r="Y97" i="75"/>
  <c r="Z96" i="75"/>
  <c r="Y96" i="75"/>
  <c r="Z95" i="75"/>
  <c r="Y95" i="75"/>
  <c r="Z94" i="75"/>
  <c r="Y94" i="75"/>
  <c r="Z93" i="75"/>
  <c r="Y93" i="75"/>
  <c r="Z92" i="75"/>
  <c r="Y92" i="75"/>
  <c r="Z91" i="75"/>
  <c r="Y91" i="75"/>
  <c r="Z90" i="75"/>
  <c r="Y90" i="75"/>
  <c r="Z89" i="75"/>
  <c r="Y89" i="75"/>
  <c r="Z88" i="75"/>
  <c r="Y88" i="75"/>
  <c r="Z87" i="75"/>
  <c r="Y87" i="75"/>
  <c r="Z86" i="75"/>
  <c r="Y86" i="75"/>
  <c r="Z85" i="75"/>
  <c r="Y85" i="75"/>
  <c r="Z84" i="75"/>
  <c r="Y84" i="75"/>
  <c r="Z83" i="75"/>
  <c r="Y83" i="75"/>
  <c r="Z82" i="75"/>
  <c r="Y82" i="75"/>
  <c r="Z81" i="75"/>
  <c r="Y81" i="75"/>
  <c r="Z80" i="75"/>
  <c r="Y80" i="75"/>
  <c r="Z79" i="75"/>
  <c r="Y79" i="75"/>
  <c r="Z78" i="75"/>
  <c r="Y78" i="75"/>
  <c r="Z77" i="75"/>
  <c r="Y77" i="75"/>
  <c r="Z76" i="75"/>
  <c r="Y76" i="75"/>
  <c r="Z75" i="75"/>
  <c r="Y75" i="75"/>
  <c r="Z74" i="75"/>
  <c r="Y74" i="75"/>
  <c r="Z73" i="75"/>
  <c r="Y73" i="75"/>
  <c r="Z72" i="75"/>
  <c r="Y72" i="75"/>
  <c r="Z71" i="75"/>
  <c r="Y71" i="75"/>
  <c r="Z70" i="75"/>
  <c r="Y70" i="75"/>
  <c r="Z69" i="75"/>
  <c r="Y69" i="75"/>
  <c r="Z68" i="75"/>
  <c r="Y68" i="75"/>
  <c r="Z67" i="75"/>
  <c r="Y67" i="75"/>
  <c r="Z66" i="75"/>
  <c r="Y66" i="75"/>
  <c r="Z65" i="75"/>
  <c r="Y65" i="75"/>
  <c r="Z64" i="75"/>
  <c r="Y64" i="75"/>
  <c r="Z63" i="75"/>
  <c r="Y63" i="75"/>
  <c r="Z62" i="75"/>
  <c r="Y62" i="75"/>
  <c r="Z61" i="75"/>
  <c r="Y61" i="75"/>
  <c r="Z60" i="75"/>
  <c r="Y60" i="75"/>
  <c r="Z59" i="75"/>
  <c r="Y59" i="75"/>
  <c r="Z58" i="75"/>
  <c r="Y58" i="75"/>
  <c r="Z57" i="75"/>
  <c r="Y57" i="75"/>
  <c r="Z56" i="75"/>
  <c r="Y56" i="75"/>
  <c r="Z55" i="75"/>
  <c r="Y55" i="75"/>
  <c r="Z54" i="75"/>
  <c r="Y54" i="75"/>
  <c r="Z53" i="75"/>
  <c r="Y53" i="75"/>
  <c r="Z52" i="75"/>
  <c r="Y52" i="75"/>
  <c r="Z51" i="75"/>
  <c r="Y51" i="75"/>
  <c r="Z50" i="75"/>
  <c r="Y50" i="75"/>
  <c r="Z49" i="75"/>
  <c r="Y49" i="75"/>
  <c r="Z48" i="75"/>
  <c r="Y48" i="75"/>
  <c r="Z47" i="75"/>
  <c r="Y47" i="75"/>
  <c r="Z46" i="75"/>
  <c r="Y46" i="75"/>
  <c r="Z45" i="75"/>
  <c r="Y45" i="75"/>
  <c r="Z44" i="75"/>
  <c r="Y44" i="75"/>
  <c r="Z43" i="75"/>
  <c r="Y43" i="75"/>
  <c r="Z42" i="75"/>
  <c r="Y42" i="75"/>
  <c r="Z41" i="75"/>
  <c r="Y41" i="75"/>
  <c r="Z40" i="75"/>
  <c r="Y40" i="75"/>
  <c r="Z39" i="75"/>
  <c r="Y39" i="75"/>
  <c r="Z38" i="75"/>
  <c r="Y38" i="75"/>
  <c r="Z37" i="75"/>
  <c r="Y37" i="75"/>
  <c r="Z36" i="75"/>
  <c r="Y36" i="75"/>
  <c r="Z35" i="75"/>
  <c r="Y35" i="75"/>
  <c r="Z34" i="75"/>
  <c r="Y34" i="75"/>
  <c r="Z33" i="75"/>
  <c r="Y33" i="75"/>
  <c r="Z32" i="75"/>
  <c r="Y32" i="75"/>
  <c r="Z31" i="75"/>
  <c r="Y31" i="75"/>
  <c r="Z30" i="75"/>
  <c r="Y30" i="75"/>
  <c r="Z29" i="75"/>
  <c r="Y29" i="75"/>
  <c r="Z28" i="75"/>
  <c r="Y28" i="75"/>
  <c r="Z27" i="75"/>
  <c r="Y27" i="75"/>
  <c r="Z26" i="75"/>
  <c r="Y26" i="75"/>
  <c r="Z25" i="75"/>
  <c r="Z24" i="75"/>
  <c r="Y24" i="75"/>
  <c r="Z23" i="75"/>
  <c r="Y23" i="75"/>
  <c r="Z22" i="75"/>
  <c r="Y22" i="75"/>
  <c r="Z21" i="75"/>
  <c r="Y21" i="75"/>
  <c r="Z20" i="75"/>
  <c r="Y20" i="75"/>
  <c r="Z19" i="75"/>
  <c r="Y19" i="75"/>
  <c r="Z18" i="75"/>
  <c r="Y18" i="75"/>
  <c r="Z17" i="75"/>
  <c r="Y17" i="75"/>
  <c r="Z16" i="75"/>
  <c r="Y16" i="75"/>
  <c r="Z15" i="75"/>
  <c r="Y15" i="75"/>
  <c r="Z14" i="75"/>
  <c r="Y14" i="75"/>
  <c r="Z13" i="75"/>
  <c r="Y13" i="75"/>
  <c r="Z12" i="75"/>
  <c r="Y12" i="75"/>
  <c r="Z11" i="75"/>
  <c r="Y11" i="75"/>
  <c r="Z10" i="75"/>
  <c r="Y10" i="75"/>
  <c r="Z9" i="75"/>
  <c r="Y9" i="75"/>
  <c r="Z8" i="75"/>
  <c r="Y8" i="75"/>
  <c r="Z7" i="75"/>
  <c r="Y7" i="75"/>
  <c r="Z6" i="75"/>
  <c r="Y6" i="75"/>
  <c r="Z5" i="75"/>
  <c r="Y5" i="75"/>
  <c r="Z744" i="43"/>
  <c r="Y744" i="43"/>
  <c r="Z743" i="43"/>
  <c r="Y743" i="43"/>
  <c r="Z742" i="43"/>
  <c r="Y742" i="43"/>
  <c r="Z741" i="43"/>
  <c r="Y741" i="43"/>
  <c r="Z740" i="43"/>
  <c r="Y740" i="43"/>
  <c r="Z739" i="43"/>
  <c r="Y739" i="43"/>
  <c r="Z738" i="43"/>
  <c r="Y738" i="43"/>
  <c r="Z737" i="43"/>
  <c r="Y737" i="43"/>
  <c r="Z736" i="43"/>
  <c r="Y736" i="43"/>
  <c r="Z735" i="43"/>
  <c r="Y735" i="43"/>
  <c r="Z734" i="43"/>
  <c r="Y734" i="43"/>
  <c r="Z733" i="43"/>
  <c r="Y733" i="43"/>
  <c r="Z732" i="43"/>
  <c r="Y732" i="43"/>
  <c r="Z731" i="43"/>
  <c r="Y731" i="43"/>
  <c r="Z730" i="43"/>
  <c r="Y730" i="43"/>
  <c r="Z729" i="43"/>
  <c r="Y729" i="43"/>
  <c r="Z728" i="43"/>
  <c r="Y728" i="43"/>
  <c r="Z727" i="43"/>
  <c r="Y727" i="43"/>
  <c r="Z726" i="43"/>
  <c r="Y726" i="43"/>
  <c r="Z725" i="43"/>
  <c r="Y725" i="43"/>
  <c r="Z724" i="43"/>
  <c r="Y724" i="43"/>
  <c r="Z723" i="43"/>
  <c r="Y723" i="43"/>
  <c r="Z722" i="43"/>
  <c r="Y722" i="43"/>
  <c r="Z721" i="43"/>
  <c r="Y721" i="43"/>
  <c r="Z720" i="43"/>
  <c r="Y720" i="43"/>
  <c r="Z719" i="43"/>
  <c r="Y719" i="43"/>
  <c r="Z718" i="43"/>
  <c r="Y718" i="43"/>
  <c r="Z717" i="43"/>
  <c r="Y717" i="43"/>
  <c r="Z716" i="43"/>
  <c r="Y716" i="43"/>
  <c r="Z715" i="43"/>
  <c r="Y715" i="43"/>
  <c r="Z714" i="43"/>
  <c r="Y714" i="43"/>
  <c r="Z713" i="43"/>
  <c r="Y713" i="43"/>
  <c r="Z712" i="43"/>
  <c r="Y712" i="43"/>
  <c r="Z711" i="43"/>
  <c r="Y711" i="43"/>
  <c r="Z710" i="43"/>
  <c r="Y710" i="43"/>
  <c r="Z709" i="43"/>
  <c r="Y709" i="43"/>
  <c r="Z708" i="43"/>
  <c r="Y708" i="43"/>
  <c r="Z707" i="43"/>
  <c r="Y707" i="43"/>
  <c r="Z706" i="43"/>
  <c r="Y706" i="43"/>
  <c r="Z705" i="43"/>
  <c r="Y705" i="43"/>
  <c r="Z704" i="43"/>
  <c r="Y704" i="43"/>
  <c r="Z703" i="43"/>
  <c r="Y703" i="43"/>
  <c r="Z702" i="43"/>
  <c r="Y702" i="43"/>
  <c r="Z701" i="43"/>
  <c r="Y701" i="43"/>
  <c r="Z700" i="43"/>
  <c r="Y700" i="43"/>
  <c r="Z699" i="43"/>
  <c r="Y699" i="43"/>
  <c r="Z698" i="43"/>
  <c r="Y698" i="43"/>
  <c r="Z697" i="43"/>
  <c r="Y697" i="43"/>
  <c r="Z696" i="43"/>
  <c r="Y696" i="43"/>
  <c r="Z695" i="43"/>
  <c r="Y695" i="43"/>
  <c r="Z694" i="43"/>
  <c r="Y694" i="43"/>
  <c r="Z693" i="43"/>
  <c r="Y693" i="43"/>
  <c r="Z692" i="43"/>
  <c r="Y692" i="43"/>
  <c r="Z691" i="43"/>
  <c r="Y691" i="43"/>
  <c r="Z690" i="43"/>
  <c r="Y690" i="43"/>
  <c r="Z689" i="43"/>
  <c r="Y689" i="43"/>
  <c r="Z688" i="43"/>
  <c r="Y688" i="43"/>
  <c r="Z687" i="43"/>
  <c r="Y687" i="43"/>
  <c r="Z686" i="43"/>
  <c r="Y686" i="43"/>
  <c r="Z685" i="43"/>
  <c r="Y685" i="43"/>
  <c r="Z684" i="43"/>
  <c r="Y684" i="43"/>
  <c r="Z683" i="43"/>
  <c r="Y683" i="43"/>
  <c r="Z682" i="43"/>
  <c r="Y682" i="43"/>
  <c r="Z681" i="43"/>
  <c r="Y681" i="43"/>
  <c r="Z680" i="43"/>
  <c r="Y680" i="43"/>
  <c r="Z679" i="43"/>
  <c r="Y679" i="43"/>
  <c r="Z678" i="43"/>
  <c r="Y678" i="43"/>
  <c r="Z677" i="43"/>
  <c r="Y677" i="43"/>
  <c r="Z676" i="43"/>
  <c r="Y676" i="43"/>
  <c r="Z675" i="43"/>
  <c r="Y675" i="43"/>
  <c r="Z674" i="43"/>
  <c r="Y674" i="43"/>
  <c r="Z673" i="43"/>
  <c r="Y673" i="43"/>
  <c r="Z672" i="43"/>
  <c r="Y672" i="43"/>
  <c r="Z671" i="43"/>
  <c r="Y671" i="43"/>
  <c r="Z670" i="43"/>
  <c r="Y670" i="43"/>
  <c r="Z669" i="43"/>
  <c r="Y669" i="43"/>
  <c r="Z668" i="43"/>
  <c r="Y668" i="43"/>
  <c r="Z667" i="43"/>
  <c r="Y667" i="43"/>
  <c r="Z666" i="43"/>
  <c r="Y666" i="43"/>
  <c r="Z665" i="43"/>
  <c r="Y665" i="43"/>
  <c r="Z664" i="43"/>
  <c r="Y664" i="43"/>
  <c r="Z663" i="43"/>
  <c r="Y663" i="43"/>
  <c r="Z662" i="43"/>
  <c r="Y662" i="43"/>
  <c r="Z661" i="43"/>
  <c r="Y661" i="43"/>
  <c r="Z660" i="43"/>
  <c r="Y660" i="43"/>
  <c r="Z659" i="43"/>
  <c r="Y659" i="43"/>
  <c r="Z658" i="43"/>
  <c r="Y658" i="43"/>
  <c r="Z657" i="43"/>
  <c r="Y657" i="43"/>
  <c r="Z656" i="43"/>
  <c r="Y656" i="43"/>
  <c r="Z655" i="43"/>
  <c r="Y655" i="43"/>
  <c r="Z654" i="43"/>
  <c r="Y654" i="43"/>
  <c r="Z653" i="43"/>
  <c r="Y653" i="43"/>
  <c r="Z652" i="43"/>
  <c r="Y652" i="43"/>
  <c r="Z651" i="43"/>
  <c r="Y651" i="43"/>
  <c r="Z650" i="43"/>
  <c r="Y650" i="43"/>
  <c r="Z649" i="43"/>
  <c r="Y649" i="43"/>
  <c r="Z648" i="43"/>
  <c r="Y648" i="43"/>
  <c r="Z647" i="43"/>
  <c r="Y647" i="43"/>
  <c r="Z646" i="43"/>
  <c r="Y646" i="43"/>
  <c r="Z645" i="43"/>
  <c r="Y645" i="43"/>
  <c r="Z644" i="43"/>
  <c r="Y644" i="43"/>
  <c r="Z643" i="43"/>
  <c r="Y643" i="43"/>
  <c r="Z642" i="43"/>
  <c r="Y642" i="43"/>
  <c r="Z641" i="43"/>
  <c r="Y641" i="43"/>
  <c r="Z640" i="43"/>
  <c r="Y640" i="43"/>
  <c r="Z639" i="43"/>
  <c r="Y639" i="43"/>
  <c r="Z638" i="43"/>
  <c r="Y638" i="43"/>
  <c r="Z637" i="43"/>
  <c r="Y637" i="43"/>
  <c r="Z636" i="43"/>
  <c r="Y636" i="43"/>
  <c r="Z635" i="43"/>
  <c r="Y635" i="43"/>
  <c r="Z634" i="43"/>
  <c r="Y634" i="43"/>
  <c r="Z633" i="43"/>
  <c r="Y633" i="43"/>
  <c r="Z632" i="43"/>
  <c r="Y632" i="43"/>
  <c r="Z631" i="43"/>
  <c r="Y631" i="43"/>
  <c r="Z630" i="43"/>
  <c r="Y630" i="43"/>
  <c r="Z629" i="43"/>
  <c r="Y629" i="43"/>
  <c r="Z628" i="43"/>
  <c r="Y628" i="43"/>
  <c r="Z627" i="43"/>
  <c r="Y627" i="43"/>
  <c r="Z626" i="43"/>
  <c r="Y626" i="43"/>
  <c r="Z625" i="43"/>
  <c r="Y625" i="43"/>
  <c r="Z624" i="43"/>
  <c r="Y624" i="43"/>
  <c r="Z623" i="43"/>
  <c r="Y623" i="43"/>
  <c r="Z622" i="43"/>
  <c r="Y622" i="43"/>
  <c r="Z621" i="43"/>
  <c r="Y621" i="43"/>
  <c r="Z620" i="43"/>
  <c r="Y620" i="43"/>
  <c r="Z619" i="43"/>
  <c r="Y619" i="43"/>
  <c r="Z618" i="43"/>
  <c r="Y618" i="43"/>
  <c r="Z617" i="43"/>
  <c r="Y617" i="43"/>
  <c r="Z616" i="43"/>
  <c r="Y616" i="43"/>
  <c r="Z615" i="43"/>
  <c r="Y615" i="43"/>
  <c r="Z614" i="43"/>
  <c r="Y614" i="43"/>
  <c r="Z613" i="43"/>
  <c r="Y613" i="43"/>
  <c r="Z612" i="43"/>
  <c r="Y612" i="43"/>
  <c r="Z611" i="43"/>
  <c r="Y611" i="43"/>
  <c r="Z610" i="43"/>
  <c r="Y610" i="43"/>
  <c r="Z609" i="43"/>
  <c r="Y609" i="43"/>
  <c r="Z608" i="43"/>
  <c r="Y608" i="43"/>
  <c r="Z607" i="43"/>
  <c r="Y607" i="43"/>
  <c r="Z606" i="43"/>
  <c r="Y606" i="43"/>
  <c r="Z605" i="43"/>
  <c r="Y605" i="43"/>
  <c r="Z604" i="43"/>
  <c r="Y604" i="43"/>
  <c r="Z603" i="43"/>
  <c r="Y603" i="43"/>
  <c r="Z602" i="43"/>
  <c r="Y602" i="43"/>
  <c r="Z601" i="43"/>
  <c r="Y601" i="43"/>
  <c r="Z600" i="43"/>
  <c r="Y600" i="43"/>
  <c r="Z599" i="43"/>
  <c r="Y599" i="43"/>
  <c r="Z598" i="43"/>
  <c r="Y598" i="43"/>
  <c r="Z597" i="43"/>
  <c r="Y597" i="43"/>
  <c r="Z596" i="43"/>
  <c r="Y596" i="43"/>
  <c r="Z595" i="43"/>
  <c r="Y595" i="43"/>
  <c r="Z594" i="43"/>
  <c r="Y594" i="43"/>
  <c r="Z593" i="43"/>
  <c r="Y593" i="43"/>
  <c r="Z592" i="43"/>
  <c r="Y592" i="43"/>
  <c r="Z591" i="43"/>
  <c r="Y591" i="43"/>
  <c r="Z590" i="43"/>
  <c r="Y590" i="43"/>
  <c r="Z589" i="43"/>
  <c r="Y589" i="43"/>
  <c r="Z588" i="43"/>
  <c r="Y588" i="43"/>
  <c r="Z587" i="43"/>
  <c r="Y587" i="43"/>
  <c r="Z586" i="43"/>
  <c r="Y586" i="43"/>
  <c r="Z585" i="43"/>
  <c r="Y585" i="43"/>
  <c r="Z584" i="43"/>
  <c r="Y584" i="43"/>
  <c r="Z583" i="43"/>
  <c r="Y583" i="43"/>
  <c r="Z582" i="43"/>
  <c r="Y582" i="43"/>
  <c r="Z581" i="43"/>
  <c r="Y581" i="43"/>
  <c r="Z580" i="43"/>
  <c r="Y580" i="43"/>
  <c r="Z579" i="43"/>
  <c r="Y579" i="43"/>
  <c r="Z578" i="43"/>
  <c r="Y578" i="43"/>
  <c r="Z577" i="43"/>
  <c r="Y577" i="43"/>
  <c r="Z576" i="43"/>
  <c r="Y576" i="43"/>
  <c r="Z575" i="43"/>
  <c r="Y575" i="43"/>
  <c r="Z574" i="43"/>
  <c r="Y574" i="43"/>
  <c r="Z573" i="43"/>
  <c r="Y573" i="43"/>
  <c r="Z572" i="43"/>
  <c r="Y572" i="43"/>
  <c r="Z571" i="43"/>
  <c r="Y571" i="43"/>
  <c r="Z570" i="43"/>
  <c r="Y570" i="43"/>
  <c r="Z569" i="43"/>
  <c r="Y569" i="43"/>
  <c r="Z568" i="43"/>
  <c r="Y568" i="43"/>
  <c r="Z567" i="43"/>
  <c r="Y567" i="43"/>
  <c r="Z566" i="43"/>
  <c r="Y566" i="43"/>
  <c r="Z565" i="43"/>
  <c r="Y565" i="43"/>
  <c r="Z564" i="43"/>
  <c r="Y564" i="43"/>
  <c r="Z563" i="43"/>
  <c r="Y563" i="43"/>
  <c r="Z562" i="43"/>
  <c r="Y562" i="43"/>
  <c r="Z561" i="43"/>
  <c r="Y561" i="43"/>
  <c r="Z560" i="43"/>
  <c r="Y560" i="43"/>
  <c r="Z559" i="43"/>
  <c r="Y559" i="43"/>
  <c r="Z558" i="43"/>
  <c r="Y558" i="43"/>
  <c r="Z557" i="43"/>
  <c r="Y557" i="43"/>
  <c r="Z556" i="43"/>
  <c r="Y556" i="43"/>
  <c r="Z555" i="43"/>
  <c r="Y555" i="43"/>
  <c r="Z554" i="43"/>
  <c r="Y554" i="43"/>
  <c r="Z553" i="43"/>
  <c r="Y553" i="43"/>
  <c r="Z552" i="43"/>
  <c r="Y552" i="43"/>
  <c r="Z551" i="43"/>
  <c r="Y551" i="43"/>
  <c r="Z550" i="43"/>
  <c r="Y550" i="43"/>
  <c r="Z549" i="43"/>
  <c r="Y549" i="43"/>
  <c r="Z548" i="43"/>
  <c r="Y548" i="43"/>
  <c r="Z547" i="43"/>
  <c r="Y547" i="43"/>
  <c r="Z546" i="43"/>
  <c r="Y546" i="43"/>
  <c r="Z545" i="43"/>
  <c r="Y545" i="43"/>
  <c r="Z544" i="43"/>
  <c r="Y544" i="43"/>
  <c r="Z543" i="43"/>
  <c r="Y543" i="43"/>
  <c r="Z542" i="43"/>
  <c r="Y542" i="43"/>
  <c r="Z541" i="43"/>
  <c r="Y541" i="43"/>
  <c r="Z540" i="43"/>
  <c r="Y540" i="43"/>
  <c r="Z539" i="43"/>
  <c r="Y539" i="43"/>
  <c r="Z538" i="43"/>
  <c r="Y538" i="43"/>
  <c r="Z537" i="43"/>
  <c r="Y537" i="43"/>
  <c r="Z536" i="43"/>
  <c r="Y536" i="43"/>
  <c r="Z535" i="43"/>
  <c r="Y535" i="43"/>
  <c r="Z534" i="43"/>
  <c r="Y534" i="43"/>
  <c r="Z533" i="43"/>
  <c r="Y533" i="43"/>
  <c r="Z532" i="43"/>
  <c r="Y532" i="43"/>
  <c r="Z531" i="43"/>
  <c r="Y531" i="43"/>
  <c r="Z530" i="43"/>
  <c r="Y530" i="43"/>
  <c r="Z529" i="43"/>
  <c r="Y529" i="43"/>
  <c r="Z528" i="43"/>
  <c r="Y528" i="43"/>
  <c r="Z527" i="43"/>
  <c r="Y527" i="43"/>
  <c r="Z526" i="43"/>
  <c r="Y526" i="43"/>
  <c r="Z525" i="43"/>
  <c r="Y525" i="43"/>
  <c r="Z524" i="43"/>
  <c r="Y524" i="43"/>
  <c r="Z523" i="43"/>
  <c r="Y523" i="43"/>
  <c r="Z522" i="43"/>
  <c r="Y522" i="43"/>
  <c r="Z521" i="43"/>
  <c r="Y521" i="43"/>
  <c r="Z520" i="43"/>
  <c r="Y520" i="43"/>
  <c r="Z519" i="43"/>
  <c r="Y519" i="43"/>
  <c r="Z518" i="43"/>
  <c r="Y518" i="43"/>
  <c r="Z517" i="43"/>
  <c r="Y517" i="43"/>
  <c r="Z516" i="43"/>
  <c r="Y516" i="43"/>
  <c r="Z515" i="43"/>
  <c r="Y515" i="43"/>
  <c r="Z514" i="43"/>
  <c r="Y514" i="43"/>
  <c r="Z513" i="43"/>
  <c r="Y513" i="43"/>
  <c r="Z512" i="43"/>
  <c r="Y512" i="43"/>
  <c r="Z511" i="43"/>
  <c r="Y511" i="43"/>
  <c r="Z510" i="43"/>
  <c r="Y510" i="43"/>
  <c r="Z509" i="43"/>
  <c r="Y509" i="43"/>
  <c r="Z508" i="43"/>
  <c r="Y508" i="43"/>
  <c r="Z507" i="43"/>
  <c r="Y507" i="43"/>
  <c r="Z506" i="43"/>
  <c r="Y506" i="43"/>
  <c r="Z505" i="43"/>
  <c r="Y505" i="43"/>
  <c r="Z504" i="43"/>
  <c r="Y504" i="43"/>
  <c r="Z503" i="43"/>
  <c r="Y503" i="43"/>
  <c r="Z502" i="43"/>
  <c r="Y502" i="43"/>
  <c r="Z501" i="43"/>
  <c r="Y501" i="43"/>
  <c r="Z500" i="43"/>
  <c r="Y500" i="43"/>
  <c r="Z499" i="43"/>
  <c r="Y499" i="43"/>
  <c r="Z498" i="43"/>
  <c r="Y498" i="43"/>
  <c r="Z497" i="43"/>
  <c r="Y497" i="43"/>
  <c r="Z496" i="43"/>
  <c r="Y496" i="43"/>
  <c r="Z495" i="43"/>
  <c r="Y495" i="43"/>
  <c r="Z494" i="43"/>
  <c r="Y494" i="43"/>
  <c r="Z493" i="43"/>
  <c r="Y493" i="43"/>
  <c r="Z492" i="43"/>
  <c r="Y492" i="43"/>
  <c r="Z491" i="43"/>
  <c r="Y491" i="43"/>
  <c r="Z490" i="43"/>
  <c r="Y490" i="43"/>
  <c r="Z489" i="43"/>
  <c r="Y489" i="43"/>
  <c r="Z488" i="43"/>
  <c r="Y488" i="43"/>
  <c r="Z487" i="43"/>
  <c r="Y487" i="43"/>
  <c r="Z486" i="43"/>
  <c r="Y486" i="43"/>
  <c r="Z485" i="43"/>
  <c r="Y485" i="43"/>
  <c r="Z484" i="43"/>
  <c r="Y484" i="43"/>
  <c r="Z483" i="43"/>
  <c r="Y483" i="43"/>
  <c r="Z482" i="43"/>
  <c r="Y482" i="43"/>
  <c r="Z481" i="43"/>
  <c r="Y481" i="43"/>
  <c r="Z480" i="43"/>
  <c r="Y480" i="43"/>
  <c r="Z479" i="43"/>
  <c r="Y479" i="43"/>
  <c r="Z478" i="43"/>
  <c r="Y478" i="43"/>
  <c r="Z477" i="43"/>
  <c r="Y477" i="43"/>
  <c r="Z476" i="43"/>
  <c r="Y476" i="43"/>
  <c r="Z475" i="43"/>
  <c r="Y475" i="43"/>
  <c r="Z474" i="43"/>
  <c r="Y474" i="43"/>
  <c r="Z473" i="43"/>
  <c r="Y473" i="43"/>
  <c r="Z472" i="43"/>
  <c r="Y472" i="43"/>
  <c r="Z471" i="43"/>
  <c r="Y471" i="43"/>
  <c r="Z470" i="43"/>
  <c r="Y470" i="43"/>
  <c r="Z469" i="43"/>
  <c r="Y469" i="43"/>
  <c r="Z468" i="43"/>
  <c r="Y468" i="43"/>
  <c r="Z467" i="43"/>
  <c r="Y467" i="43"/>
  <c r="Z466" i="43"/>
  <c r="Y466" i="43"/>
  <c r="Z465" i="43"/>
  <c r="Y465" i="43"/>
  <c r="Z464" i="43"/>
  <c r="Y464" i="43"/>
  <c r="Z463" i="43"/>
  <c r="Y463" i="43"/>
  <c r="Z462" i="43"/>
  <c r="Y462" i="43"/>
  <c r="Z461" i="43"/>
  <c r="Y461" i="43"/>
  <c r="Z460" i="43"/>
  <c r="Y460" i="43"/>
  <c r="Z459" i="43"/>
  <c r="Y459" i="43"/>
  <c r="Z458" i="43"/>
  <c r="Y458" i="43"/>
  <c r="Z457" i="43"/>
  <c r="Y457" i="43"/>
  <c r="Z456" i="43"/>
  <c r="Y456" i="43"/>
  <c r="Z455" i="43"/>
  <c r="Y455" i="43"/>
  <c r="Z454" i="43"/>
  <c r="Y454" i="43"/>
  <c r="Z453" i="43"/>
  <c r="Y453" i="43"/>
  <c r="Z452" i="43"/>
  <c r="Y452" i="43"/>
  <c r="Z451" i="43"/>
  <c r="Y451" i="43"/>
  <c r="Z450" i="43"/>
  <c r="Y450" i="43"/>
  <c r="Z449" i="43"/>
  <c r="Y449" i="43"/>
  <c r="Z448" i="43"/>
  <c r="Y448" i="43"/>
  <c r="Z447" i="43"/>
  <c r="Y447" i="43"/>
  <c r="Z446" i="43"/>
  <c r="Y446" i="43"/>
  <c r="Z445" i="43"/>
  <c r="Y445" i="43"/>
  <c r="Z444" i="43"/>
  <c r="Y444" i="43"/>
  <c r="Z443" i="43"/>
  <c r="Y443" i="43"/>
  <c r="Z442" i="43"/>
  <c r="Y442" i="43"/>
  <c r="Z441" i="43"/>
  <c r="Y441" i="43"/>
  <c r="Z440" i="43"/>
  <c r="Y440" i="43"/>
  <c r="Z439" i="43"/>
  <c r="Y439" i="43"/>
  <c r="Z438" i="43"/>
  <c r="Y438" i="43"/>
  <c r="Z437" i="43"/>
  <c r="Y437" i="43"/>
  <c r="Z436" i="43"/>
  <c r="Y436" i="43"/>
  <c r="Z435" i="43"/>
  <c r="Y435" i="43"/>
  <c r="Z434" i="43"/>
  <c r="Y434" i="43"/>
  <c r="Z433" i="43"/>
  <c r="Y433" i="43"/>
  <c r="Z432" i="43"/>
  <c r="Y432" i="43"/>
  <c r="Z431" i="43"/>
  <c r="Y431" i="43"/>
  <c r="Z430" i="43"/>
  <c r="Y430" i="43"/>
  <c r="Z429" i="43"/>
  <c r="Y429" i="43"/>
  <c r="Z428" i="43"/>
  <c r="Y428" i="43"/>
  <c r="Z427" i="43"/>
  <c r="Y427" i="43"/>
  <c r="Z426" i="43"/>
  <c r="Y426" i="43"/>
  <c r="Z425" i="43"/>
  <c r="Y425" i="43"/>
  <c r="Z424" i="43"/>
  <c r="Y424" i="43"/>
  <c r="Z423" i="43"/>
  <c r="Y423" i="43"/>
  <c r="Z422" i="43"/>
  <c r="Y422" i="43"/>
  <c r="Z421" i="43"/>
  <c r="Y421" i="43"/>
  <c r="Z420" i="43"/>
  <c r="Y420" i="43"/>
  <c r="Z419" i="43"/>
  <c r="Y419" i="43"/>
  <c r="Z418" i="43"/>
  <c r="Y418" i="43"/>
  <c r="Z417" i="43"/>
  <c r="Y417" i="43"/>
  <c r="Z416" i="43"/>
  <c r="Y416" i="43"/>
  <c r="Z415" i="43"/>
  <c r="Y415" i="43"/>
  <c r="Z414" i="43"/>
  <c r="Y414" i="43"/>
  <c r="Z413" i="43"/>
  <c r="Y413" i="43"/>
  <c r="Z412" i="43"/>
  <c r="Y412" i="43"/>
  <c r="Z411" i="43"/>
  <c r="Y411" i="43"/>
  <c r="Z410" i="43"/>
  <c r="Y410" i="43"/>
  <c r="Z409" i="43"/>
  <c r="Y409" i="43"/>
  <c r="Z408" i="43"/>
  <c r="Y408" i="43"/>
  <c r="Z407" i="43"/>
  <c r="Y407" i="43"/>
  <c r="Z406" i="43"/>
  <c r="Y406" i="43"/>
  <c r="Z405" i="43"/>
  <c r="Y405" i="43"/>
  <c r="Z404" i="43"/>
  <c r="Y404" i="43"/>
  <c r="Z403" i="43"/>
  <c r="Y403" i="43"/>
  <c r="Z402" i="43"/>
  <c r="Y402" i="43"/>
  <c r="Z401" i="43"/>
  <c r="Y401" i="43"/>
  <c r="Z400" i="43"/>
  <c r="Y400" i="43"/>
  <c r="Z399" i="43"/>
  <c r="Y399" i="43"/>
  <c r="Z398" i="43"/>
  <c r="Y398" i="43"/>
  <c r="Z397" i="43"/>
  <c r="Y397" i="43"/>
  <c r="Z396" i="43"/>
  <c r="Y396" i="43"/>
  <c r="Z395" i="43"/>
  <c r="Y395" i="43"/>
  <c r="Z394" i="43"/>
  <c r="Y394" i="43"/>
  <c r="Z393" i="43"/>
  <c r="Y393" i="43"/>
  <c r="Z392" i="43"/>
  <c r="Y392" i="43"/>
  <c r="Z391" i="43"/>
  <c r="Y391" i="43"/>
  <c r="Z390" i="43"/>
  <c r="Y390" i="43"/>
  <c r="Z389" i="43"/>
  <c r="Y389" i="43"/>
  <c r="Z388" i="43"/>
  <c r="Y388" i="43"/>
  <c r="Z387" i="43"/>
  <c r="Y387" i="43"/>
  <c r="Z386" i="43"/>
  <c r="Y386" i="43"/>
  <c r="Z385" i="43"/>
  <c r="Y385" i="43"/>
  <c r="Z384" i="43"/>
  <c r="Y384" i="43"/>
  <c r="Z383" i="43"/>
  <c r="Y383" i="43"/>
  <c r="Z382" i="43"/>
  <c r="Y382" i="43"/>
  <c r="Z381" i="43"/>
  <c r="Y381" i="43"/>
  <c r="Z380" i="43"/>
  <c r="Y380" i="43"/>
  <c r="Z379" i="43"/>
  <c r="Y379" i="43"/>
  <c r="Z378" i="43"/>
  <c r="Y378" i="43"/>
  <c r="Z377" i="43"/>
  <c r="Y377" i="43"/>
  <c r="Z376" i="43"/>
  <c r="Y376" i="43"/>
  <c r="Z375" i="43"/>
  <c r="Y375" i="43"/>
  <c r="Z374" i="43"/>
  <c r="Y374" i="43"/>
  <c r="Z373" i="43"/>
  <c r="Y373" i="43"/>
  <c r="Z372" i="43"/>
  <c r="Y372" i="43"/>
  <c r="Z371" i="43"/>
  <c r="Y371" i="43"/>
  <c r="Z370" i="43"/>
  <c r="Y370" i="43"/>
  <c r="Z369" i="43"/>
  <c r="Y369" i="43"/>
  <c r="Z368" i="43"/>
  <c r="Y368" i="43"/>
  <c r="Z367" i="43"/>
  <c r="Y367" i="43"/>
  <c r="Z366" i="43"/>
  <c r="Y366" i="43"/>
  <c r="Z365" i="43"/>
  <c r="Y365" i="43"/>
  <c r="Z364" i="43"/>
  <c r="Y364" i="43"/>
  <c r="Z363" i="43"/>
  <c r="Y363" i="43"/>
  <c r="Z362" i="43"/>
  <c r="Y362" i="43"/>
  <c r="Z361" i="43"/>
  <c r="Y361" i="43"/>
  <c r="Z360" i="43"/>
  <c r="Y360" i="43"/>
  <c r="Z359" i="43"/>
  <c r="Y359" i="43"/>
  <c r="Z358" i="43"/>
  <c r="Y358" i="43"/>
  <c r="Z357" i="43"/>
  <c r="Y357" i="43"/>
  <c r="Z356" i="43"/>
  <c r="Y356" i="43"/>
  <c r="Z355" i="43"/>
  <c r="Y355" i="43"/>
  <c r="Z354" i="43"/>
  <c r="Y354" i="43"/>
  <c r="Z353" i="43"/>
  <c r="Y353" i="43"/>
  <c r="Z352" i="43"/>
  <c r="Y352" i="43"/>
  <c r="Z351" i="43"/>
  <c r="Y351" i="43"/>
  <c r="Z350" i="43"/>
  <c r="Y350" i="43"/>
  <c r="Z349" i="43"/>
  <c r="Y349" i="43"/>
  <c r="Z348" i="43"/>
  <c r="Y348" i="43"/>
  <c r="Z347" i="43"/>
  <c r="Y347" i="43"/>
  <c r="Z346" i="43"/>
  <c r="Y346" i="43"/>
  <c r="Z345" i="43"/>
  <c r="Y345" i="43"/>
  <c r="Z344" i="43"/>
  <c r="Y344" i="43"/>
  <c r="Z343" i="43"/>
  <c r="Y343" i="43"/>
  <c r="Z342" i="43"/>
  <c r="Y342" i="43"/>
  <c r="Z341" i="43"/>
  <c r="Y341" i="43"/>
  <c r="Z340" i="43"/>
  <c r="Y340" i="43"/>
  <c r="Z339" i="43"/>
  <c r="Y339" i="43"/>
  <c r="Z338" i="43"/>
  <c r="Y338" i="43"/>
  <c r="Z337" i="43"/>
  <c r="Y337" i="43"/>
  <c r="Z336" i="43"/>
  <c r="Y336" i="43"/>
  <c r="Z335" i="43"/>
  <c r="Y335" i="43"/>
  <c r="Z334" i="43"/>
  <c r="Y334" i="43"/>
  <c r="Z333" i="43"/>
  <c r="Y333" i="43"/>
  <c r="Z332" i="43"/>
  <c r="Y332" i="43"/>
  <c r="Z331" i="43"/>
  <c r="Y331" i="43"/>
  <c r="Z330" i="43"/>
  <c r="Y330" i="43"/>
  <c r="Z329" i="43"/>
  <c r="Y329" i="43"/>
  <c r="Z328" i="43"/>
  <c r="Y328" i="43"/>
  <c r="Z327" i="43"/>
  <c r="Y327" i="43"/>
  <c r="Z326" i="43"/>
  <c r="Y326" i="43"/>
  <c r="Z325" i="43"/>
  <c r="Y325" i="43"/>
  <c r="Z324" i="43"/>
  <c r="Y324" i="43"/>
  <c r="Z323" i="43"/>
  <c r="Y323" i="43"/>
  <c r="Z322" i="43"/>
  <c r="Y322" i="43"/>
  <c r="Z321" i="43"/>
  <c r="Y321" i="43"/>
  <c r="Z320" i="43"/>
  <c r="Y320" i="43"/>
  <c r="Z319" i="43"/>
  <c r="Y319" i="43"/>
  <c r="Z318" i="43"/>
  <c r="Y318" i="43"/>
  <c r="Z317" i="43"/>
  <c r="Y317" i="43"/>
  <c r="Z316" i="43"/>
  <c r="Y316" i="43"/>
  <c r="Z315" i="43"/>
  <c r="Y315" i="43"/>
  <c r="Z314" i="43"/>
  <c r="Y314" i="43"/>
  <c r="Z313" i="43"/>
  <c r="Y313" i="43"/>
  <c r="Z312" i="43"/>
  <c r="Y312" i="43"/>
  <c r="Z311" i="43"/>
  <c r="Y311" i="43"/>
  <c r="Z310" i="43"/>
  <c r="Y310" i="43"/>
  <c r="Z309" i="43"/>
  <c r="Y309" i="43"/>
  <c r="Z308" i="43"/>
  <c r="Y308" i="43"/>
  <c r="Z307" i="43"/>
  <c r="Y307" i="43"/>
  <c r="Z306" i="43"/>
  <c r="Y306" i="43"/>
  <c r="Z305" i="43"/>
  <c r="Y305" i="43"/>
  <c r="Z304" i="43"/>
  <c r="Y304" i="43"/>
  <c r="Z303" i="43"/>
  <c r="Y303" i="43"/>
  <c r="Z302" i="43"/>
  <c r="Y302" i="43"/>
  <c r="Z301" i="43"/>
  <c r="Y301" i="43"/>
  <c r="Z300" i="43"/>
  <c r="Y300" i="43"/>
  <c r="Z299" i="43"/>
  <c r="Y299" i="43"/>
  <c r="Z298" i="43"/>
  <c r="Y298" i="43"/>
  <c r="Z297" i="43"/>
  <c r="Y297" i="43"/>
  <c r="Z296" i="43"/>
  <c r="Y296" i="43"/>
  <c r="Z295" i="43"/>
  <c r="Y295" i="43"/>
  <c r="Z294" i="43"/>
  <c r="Y294" i="43"/>
  <c r="Z293" i="43"/>
  <c r="Y293" i="43"/>
  <c r="Z292" i="43"/>
  <c r="Y292" i="43"/>
  <c r="Z291" i="43"/>
  <c r="Y291" i="43"/>
  <c r="Z290" i="43"/>
  <c r="Y290" i="43"/>
  <c r="Z289" i="43"/>
  <c r="Y289" i="43"/>
  <c r="Z288" i="43"/>
  <c r="Y288" i="43"/>
  <c r="Z287" i="43"/>
  <c r="Y287" i="43"/>
  <c r="Z286" i="43"/>
  <c r="Y286" i="43"/>
  <c r="Z285" i="43"/>
  <c r="Y285" i="43"/>
  <c r="Z284" i="43"/>
  <c r="Y284" i="43"/>
  <c r="Z283" i="43"/>
  <c r="Y283" i="43"/>
  <c r="Z282" i="43"/>
  <c r="Y282" i="43"/>
  <c r="Z281" i="43"/>
  <c r="Y281" i="43"/>
  <c r="Z280" i="43"/>
  <c r="Y280" i="43"/>
  <c r="Z279" i="43"/>
  <c r="Y279" i="43"/>
  <c r="Z278" i="43"/>
  <c r="Y278" i="43"/>
  <c r="Z277" i="43"/>
  <c r="Y277" i="43"/>
  <c r="Z276" i="43"/>
  <c r="Y276" i="43"/>
  <c r="Z275" i="43"/>
  <c r="Y275" i="43"/>
  <c r="Z274" i="43"/>
  <c r="Y274" i="43"/>
  <c r="Z273" i="43"/>
  <c r="Y273" i="43"/>
  <c r="Z272" i="43"/>
  <c r="Y272" i="43"/>
  <c r="Z271" i="43"/>
  <c r="Y271" i="43"/>
  <c r="Z270" i="43"/>
  <c r="Y270" i="43"/>
  <c r="Z269" i="43"/>
  <c r="Y269" i="43"/>
  <c r="Z268" i="43"/>
  <c r="Y268" i="43"/>
  <c r="Z267" i="43"/>
  <c r="Y267" i="43"/>
  <c r="Z266" i="43"/>
  <c r="Y266" i="43"/>
  <c r="Z265" i="43"/>
  <c r="Y265" i="43"/>
  <c r="Z264" i="43"/>
  <c r="Y264" i="43"/>
  <c r="Z263" i="43"/>
  <c r="Y263" i="43"/>
  <c r="Z262" i="43"/>
  <c r="Y262" i="43"/>
  <c r="Z261" i="43"/>
  <c r="Y261" i="43"/>
  <c r="Z260" i="43"/>
  <c r="Y260" i="43"/>
  <c r="Z259" i="43"/>
  <c r="Y259" i="43"/>
  <c r="Z258" i="43"/>
  <c r="Y258" i="43"/>
  <c r="Z257" i="43"/>
  <c r="Y257" i="43"/>
  <c r="Z256" i="43"/>
  <c r="Y256" i="43"/>
  <c r="Z255" i="43"/>
  <c r="Y255" i="43"/>
  <c r="Z254" i="43"/>
  <c r="Y254" i="43"/>
  <c r="Z253" i="43"/>
  <c r="Y253" i="43"/>
  <c r="Z252" i="43"/>
  <c r="Y252" i="43"/>
  <c r="Z251" i="43"/>
  <c r="Y251" i="43"/>
  <c r="Z250" i="43"/>
  <c r="Y250" i="43"/>
  <c r="Z249" i="43"/>
  <c r="Y249" i="43"/>
  <c r="Z248" i="43"/>
  <c r="Y248" i="43"/>
  <c r="Z247" i="43"/>
  <c r="Y247" i="43"/>
  <c r="Z246" i="43"/>
  <c r="Y246" i="43"/>
  <c r="Z245" i="43"/>
  <c r="Y245" i="43"/>
  <c r="Z244" i="43"/>
  <c r="Y244" i="43"/>
  <c r="Z243" i="43"/>
  <c r="Y243" i="43"/>
  <c r="Z242" i="43"/>
  <c r="Y242" i="43"/>
  <c r="Z241" i="43"/>
  <c r="Y241" i="43"/>
  <c r="Z240" i="43"/>
  <c r="Y240" i="43"/>
  <c r="Z239" i="43"/>
  <c r="Y239" i="43"/>
  <c r="Z238" i="43"/>
  <c r="Y238" i="43"/>
  <c r="Z237" i="43"/>
  <c r="Y237" i="43"/>
  <c r="Z236" i="43"/>
  <c r="Y236" i="43"/>
  <c r="Z235" i="43"/>
  <c r="Y235" i="43"/>
  <c r="Z234" i="43"/>
  <c r="Y234" i="43"/>
  <c r="Z233" i="43"/>
  <c r="Y233" i="43"/>
  <c r="Z232" i="43"/>
  <c r="Y232" i="43"/>
  <c r="Z231" i="43"/>
  <c r="Y231" i="43"/>
  <c r="Z230" i="43"/>
  <c r="Y230" i="43"/>
  <c r="Z229" i="43"/>
  <c r="Y229" i="43"/>
  <c r="Z228" i="43"/>
  <c r="Y228" i="43"/>
  <c r="Z227" i="43"/>
  <c r="Y227" i="43"/>
  <c r="Z226" i="43"/>
  <c r="Y226" i="43"/>
  <c r="Z225" i="43"/>
  <c r="Y225" i="43"/>
  <c r="Z224" i="43"/>
  <c r="Y224" i="43"/>
  <c r="Z223" i="43"/>
  <c r="Y223" i="43"/>
  <c r="Z222" i="43"/>
  <c r="Y222" i="43"/>
  <c r="Z221" i="43"/>
  <c r="Y221" i="43"/>
  <c r="Z220" i="43"/>
  <c r="Y220" i="43"/>
  <c r="Z219" i="43"/>
  <c r="Y219" i="43"/>
  <c r="Z218" i="43"/>
  <c r="Y218" i="43"/>
  <c r="Z217" i="43"/>
  <c r="Y217" i="43"/>
  <c r="Z216" i="43"/>
  <c r="Y216" i="43"/>
  <c r="Z215" i="43"/>
  <c r="Y215" i="43"/>
  <c r="Z214" i="43"/>
  <c r="Y214" i="43"/>
  <c r="Z213" i="43"/>
  <c r="Y213" i="43"/>
  <c r="Z212" i="43"/>
  <c r="Y212" i="43"/>
  <c r="Z211" i="43"/>
  <c r="Y211" i="43"/>
  <c r="Z210" i="43"/>
  <c r="Y210" i="43"/>
  <c r="Z209" i="43"/>
  <c r="Y209" i="43"/>
  <c r="Z208" i="43"/>
  <c r="Y208" i="43"/>
  <c r="Z207" i="43"/>
  <c r="Y207" i="43"/>
  <c r="Z206" i="43"/>
  <c r="Y206" i="43"/>
  <c r="Z205" i="43"/>
  <c r="Y205" i="43"/>
  <c r="Z204" i="43"/>
  <c r="Y204" i="43"/>
  <c r="Z203" i="43"/>
  <c r="Y203" i="43"/>
  <c r="Z202" i="43"/>
  <c r="Y202" i="43"/>
  <c r="Z201" i="43"/>
  <c r="Y201" i="43"/>
  <c r="Z200" i="43"/>
  <c r="Y200" i="43"/>
  <c r="Z199" i="43"/>
  <c r="Y199" i="43"/>
  <c r="Z198" i="43"/>
  <c r="Y198" i="43"/>
  <c r="Z197" i="43"/>
  <c r="Y197" i="43"/>
  <c r="Z196" i="43"/>
  <c r="Y196" i="43"/>
  <c r="Z195" i="43"/>
  <c r="Y195" i="43"/>
  <c r="Z194" i="43"/>
  <c r="Y194" i="43"/>
  <c r="Z193" i="43"/>
  <c r="Y193" i="43"/>
  <c r="Z192" i="43"/>
  <c r="Y192" i="43"/>
  <c r="Z191" i="43"/>
  <c r="Y191" i="43"/>
  <c r="Z190" i="43"/>
  <c r="Y190" i="43"/>
  <c r="Z189" i="43"/>
  <c r="Y189" i="43"/>
  <c r="Z188" i="43"/>
  <c r="Y188" i="43"/>
  <c r="Z187" i="43"/>
  <c r="Y187" i="43"/>
  <c r="Z186" i="43"/>
  <c r="Y186" i="43"/>
  <c r="Z185" i="43"/>
  <c r="Y185" i="43"/>
  <c r="Z184" i="43"/>
  <c r="Y184" i="43"/>
  <c r="Z183" i="43"/>
  <c r="Y183" i="43"/>
  <c r="Z182" i="43"/>
  <c r="Y182" i="43"/>
  <c r="Z181" i="43"/>
  <c r="Y181" i="43"/>
  <c r="Z180" i="43"/>
  <c r="Y180" i="43"/>
  <c r="Z179" i="43"/>
  <c r="Y179" i="43"/>
  <c r="Z178" i="43"/>
  <c r="Y178" i="43"/>
  <c r="Z177" i="43"/>
  <c r="Y177" i="43"/>
  <c r="Z176" i="43"/>
  <c r="Y176" i="43"/>
  <c r="Z175" i="43"/>
  <c r="Y175" i="43"/>
  <c r="Z174" i="43"/>
  <c r="Y174" i="43"/>
  <c r="Z173" i="43"/>
  <c r="Y173" i="43"/>
  <c r="Z172" i="43"/>
  <c r="Y172" i="43"/>
  <c r="Z171" i="43"/>
  <c r="Y171" i="43"/>
  <c r="Z170" i="43"/>
  <c r="Y170" i="43"/>
  <c r="Z169" i="43"/>
  <c r="Y169" i="43"/>
  <c r="Z168" i="43"/>
  <c r="Y168" i="43"/>
  <c r="Z167" i="43"/>
  <c r="Y167" i="43"/>
  <c r="Z166" i="43"/>
  <c r="Y166" i="43"/>
  <c r="Z165" i="43"/>
  <c r="Y165" i="43"/>
  <c r="Z164" i="43"/>
  <c r="Y164" i="43"/>
  <c r="Z163" i="43"/>
  <c r="Y163" i="43"/>
  <c r="Z162" i="43"/>
  <c r="Y162" i="43"/>
  <c r="Z161" i="43"/>
  <c r="Y161" i="43"/>
  <c r="Z160" i="43"/>
  <c r="Y160" i="43"/>
  <c r="Z159" i="43"/>
  <c r="Y159" i="43"/>
  <c r="Z158" i="43"/>
  <c r="Y158" i="43"/>
  <c r="Z157" i="43"/>
  <c r="Y157" i="43"/>
  <c r="Z156" i="43"/>
  <c r="Y156" i="43"/>
  <c r="Z155" i="43"/>
  <c r="Y155" i="43"/>
  <c r="Z154" i="43"/>
  <c r="Y154" i="43"/>
  <c r="Z153" i="43"/>
  <c r="Y153" i="43"/>
  <c r="Z152" i="43"/>
  <c r="Y152" i="43"/>
  <c r="Z151" i="43"/>
  <c r="Y151" i="43"/>
  <c r="Z150" i="43"/>
  <c r="Y150" i="43"/>
  <c r="Z149" i="43"/>
  <c r="Y149" i="43"/>
  <c r="Z148" i="43"/>
  <c r="Y148" i="43"/>
  <c r="Z147" i="43"/>
  <c r="Y147" i="43"/>
  <c r="Z146" i="43"/>
  <c r="Y146" i="43"/>
  <c r="Z145" i="43"/>
  <c r="Y145" i="43"/>
  <c r="Z144" i="43"/>
  <c r="Y144" i="43"/>
  <c r="Z143" i="43"/>
  <c r="Y143" i="43"/>
  <c r="Z142" i="43"/>
  <c r="Y142" i="43"/>
  <c r="Z141" i="43"/>
  <c r="Y141" i="43"/>
  <c r="Z140" i="43"/>
  <c r="Y140" i="43"/>
  <c r="Z139" i="43"/>
  <c r="Y139" i="43"/>
  <c r="Z138" i="43"/>
  <c r="Y138" i="43"/>
  <c r="Z137" i="43"/>
  <c r="Y137" i="43"/>
  <c r="Z136" i="43"/>
  <c r="Y136" i="43"/>
  <c r="Z135" i="43"/>
  <c r="Y135" i="43"/>
  <c r="Z134" i="43"/>
  <c r="Y134" i="43"/>
  <c r="Z133" i="43"/>
  <c r="Y133" i="43"/>
  <c r="Z132" i="43"/>
  <c r="Y132" i="43"/>
  <c r="Z131" i="43"/>
  <c r="Y131" i="43"/>
  <c r="Z130" i="43"/>
  <c r="Y130" i="43"/>
  <c r="Z129" i="43"/>
  <c r="Y129" i="43"/>
  <c r="Z128" i="43"/>
  <c r="Y128" i="43"/>
  <c r="Z127" i="43"/>
  <c r="Y127" i="43"/>
  <c r="Z126" i="43"/>
  <c r="Y126" i="43"/>
  <c r="Z125" i="43"/>
  <c r="Y125" i="43"/>
  <c r="Z124" i="43"/>
  <c r="Y124" i="43"/>
  <c r="Z123" i="43"/>
  <c r="Y123" i="43"/>
  <c r="Z122" i="43"/>
  <c r="Y122" i="43"/>
  <c r="Z121" i="43"/>
  <c r="Y121" i="43"/>
  <c r="Z120" i="43"/>
  <c r="Y120" i="43"/>
  <c r="Z119" i="43"/>
  <c r="Y119" i="43"/>
  <c r="Z118" i="43"/>
  <c r="Y118" i="43"/>
  <c r="Z117" i="43"/>
  <c r="Y117" i="43"/>
  <c r="Z116" i="43"/>
  <c r="Y116" i="43"/>
  <c r="Z115" i="43"/>
  <c r="Y115" i="43"/>
  <c r="Z114" i="43"/>
  <c r="Y114" i="43"/>
  <c r="Z113" i="43"/>
  <c r="Y113" i="43"/>
  <c r="Y112" i="43"/>
  <c r="Y111" i="43"/>
  <c r="Y110" i="43"/>
  <c r="Y109" i="43"/>
  <c r="Y108" i="43"/>
  <c r="Y107" i="43"/>
  <c r="Y106" i="43"/>
  <c r="Y105" i="43"/>
  <c r="Z104" i="43"/>
  <c r="Y104" i="43"/>
  <c r="Z103" i="43"/>
  <c r="Y103" i="43"/>
  <c r="Z102" i="43"/>
  <c r="Y102" i="43"/>
  <c r="Z101" i="43"/>
  <c r="Y101" i="43"/>
  <c r="Z100" i="43"/>
  <c r="Y100" i="43"/>
  <c r="Z99" i="43"/>
  <c r="Y99" i="43"/>
  <c r="Z98" i="43"/>
  <c r="Y98" i="43"/>
  <c r="Z97" i="43"/>
  <c r="Y97" i="43"/>
  <c r="Z96" i="43"/>
  <c r="Y96" i="43"/>
  <c r="Z95" i="43"/>
  <c r="Y95" i="43"/>
  <c r="Z94" i="43"/>
  <c r="Y94" i="43"/>
  <c r="Z93" i="43"/>
  <c r="Y93" i="43"/>
  <c r="Z92" i="43"/>
  <c r="Y92" i="43"/>
  <c r="Z91" i="43"/>
  <c r="Y91" i="43"/>
  <c r="Z90" i="43"/>
  <c r="Y90" i="43"/>
  <c r="Z89" i="43"/>
  <c r="Y89" i="43"/>
  <c r="Z88" i="43"/>
  <c r="Y88" i="43"/>
  <c r="Z87" i="43"/>
  <c r="Y87" i="43"/>
  <c r="Z86" i="43"/>
  <c r="Y86" i="43"/>
  <c r="Z85" i="43"/>
  <c r="Y85" i="43"/>
  <c r="Z84" i="43"/>
  <c r="Y84" i="43"/>
  <c r="Z83" i="43"/>
  <c r="Y83" i="43"/>
  <c r="Z82" i="43"/>
  <c r="Y82" i="43"/>
  <c r="Z81" i="43"/>
  <c r="Y81" i="43"/>
  <c r="Z80" i="43"/>
  <c r="Y80" i="43"/>
  <c r="Z79" i="43"/>
  <c r="Y79" i="43"/>
  <c r="Z78" i="43"/>
  <c r="Y78" i="43"/>
  <c r="Z77" i="43"/>
  <c r="Y77" i="43"/>
  <c r="Z76" i="43"/>
  <c r="Y76" i="43"/>
  <c r="Z75" i="43"/>
  <c r="Y75" i="43"/>
  <c r="Z74" i="43"/>
  <c r="Y74" i="43"/>
  <c r="Z73" i="43"/>
  <c r="Y73" i="43"/>
  <c r="Z72" i="43"/>
  <c r="Y72" i="43"/>
  <c r="Z71" i="43"/>
  <c r="Y71" i="43"/>
  <c r="Z70" i="43"/>
  <c r="Y70" i="43"/>
  <c r="Z69" i="43"/>
  <c r="Y69" i="43"/>
  <c r="Z68" i="43"/>
  <c r="Y68" i="43"/>
  <c r="Z67" i="43"/>
  <c r="Y67" i="43"/>
  <c r="Z66" i="43"/>
  <c r="Y66" i="43"/>
  <c r="Z65" i="43"/>
  <c r="Y65" i="43"/>
  <c r="Z64" i="43"/>
  <c r="Y64" i="43"/>
  <c r="Z63" i="43"/>
  <c r="Y63" i="43"/>
  <c r="Z62" i="43"/>
  <c r="Y62" i="43"/>
  <c r="Z61" i="43"/>
  <c r="Y61" i="43"/>
  <c r="Z60" i="43"/>
  <c r="Y60" i="43"/>
  <c r="Z59" i="43"/>
  <c r="Y59" i="43"/>
  <c r="Z58" i="43"/>
  <c r="Y58" i="43"/>
  <c r="Z57" i="43"/>
  <c r="Y57" i="43"/>
  <c r="Z56" i="43"/>
  <c r="Y56" i="43"/>
  <c r="Z55" i="43"/>
  <c r="Y55" i="43"/>
  <c r="Z54" i="43"/>
  <c r="Y54" i="43"/>
  <c r="Z53" i="43"/>
  <c r="Y53" i="43"/>
  <c r="Z52" i="43"/>
  <c r="Y52" i="43"/>
  <c r="Z51" i="43"/>
  <c r="Y51" i="43"/>
  <c r="Z50" i="43"/>
  <c r="Y50" i="43"/>
  <c r="Z49" i="43"/>
  <c r="Y49" i="43"/>
  <c r="Z48" i="43"/>
  <c r="Y48" i="43"/>
  <c r="Z47" i="43"/>
  <c r="Y47" i="43"/>
  <c r="Z46" i="43"/>
  <c r="Y46" i="43"/>
  <c r="Z45" i="43"/>
  <c r="Y45" i="43"/>
  <c r="Z44" i="43"/>
  <c r="Y44" i="43"/>
  <c r="Z43" i="43"/>
  <c r="Y43" i="43"/>
  <c r="Z42" i="43"/>
  <c r="Y42" i="43"/>
  <c r="Z41" i="43"/>
  <c r="Y41" i="43"/>
  <c r="Z40" i="43"/>
  <c r="Y40" i="43"/>
  <c r="Z39" i="43"/>
  <c r="Y39" i="43"/>
  <c r="Z38" i="43"/>
  <c r="Y38" i="43"/>
  <c r="Z37" i="43"/>
  <c r="Y37" i="43"/>
  <c r="Z36" i="43"/>
  <c r="Y36" i="43"/>
  <c r="Z35" i="43"/>
  <c r="Y35" i="43"/>
  <c r="Z34" i="43"/>
  <c r="Y34" i="43"/>
  <c r="Z33" i="43"/>
  <c r="Y33" i="43"/>
  <c r="Z32" i="43"/>
  <c r="Y32" i="43"/>
  <c r="Z31" i="43"/>
  <c r="Y31" i="43"/>
  <c r="Z30" i="43"/>
  <c r="Y30" i="43"/>
  <c r="Z29" i="43"/>
  <c r="Y29" i="43"/>
  <c r="Z28" i="43"/>
  <c r="Y28" i="43"/>
  <c r="Z27" i="43"/>
  <c r="Y27" i="43"/>
  <c r="Z26" i="43"/>
  <c r="Y26" i="43"/>
  <c r="Z25" i="43"/>
  <c r="Y25" i="43"/>
  <c r="Z24" i="43"/>
  <c r="Y24" i="43"/>
  <c r="Z23" i="43"/>
  <c r="Y23" i="43"/>
  <c r="Z22" i="43"/>
  <c r="Y22" i="43"/>
  <c r="Z21" i="43"/>
  <c r="Y21" i="43"/>
  <c r="Z20" i="43"/>
  <c r="Y20" i="43"/>
  <c r="Z19" i="43"/>
  <c r="Y19" i="43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Z7" i="43"/>
  <c r="Y7" i="43"/>
  <c r="Z6" i="43"/>
  <c r="Y6" i="43"/>
  <c r="Z5" i="43"/>
  <c r="Y5" i="43"/>
  <c r="W744" i="74"/>
  <c r="W743" i="74"/>
  <c r="W742" i="74"/>
  <c r="W741" i="74"/>
  <c r="W740" i="74"/>
  <c r="W739" i="74"/>
  <c r="W738" i="74"/>
  <c r="W737" i="74"/>
  <c r="W736" i="74"/>
  <c r="W735" i="74"/>
  <c r="W734" i="74"/>
  <c r="W733" i="74"/>
  <c r="W732" i="74"/>
  <c r="W731" i="74"/>
  <c r="W730" i="74"/>
  <c r="W729" i="74"/>
  <c r="W728" i="74"/>
  <c r="W727" i="74"/>
  <c r="W726" i="74"/>
  <c r="W725" i="74"/>
  <c r="W724" i="74"/>
  <c r="W723" i="74"/>
  <c r="W722" i="74"/>
  <c r="W721" i="74"/>
  <c r="W720" i="74"/>
  <c r="W719" i="74"/>
  <c r="W718" i="74"/>
  <c r="W717" i="74"/>
  <c r="W716" i="74"/>
  <c r="W715" i="74"/>
  <c r="W714" i="74"/>
  <c r="W713" i="74"/>
  <c r="W712" i="74"/>
  <c r="W711" i="74"/>
  <c r="W710" i="74"/>
  <c r="W709" i="74"/>
  <c r="W708" i="74"/>
  <c r="W707" i="74"/>
  <c r="W706" i="74"/>
  <c r="W705" i="74"/>
  <c r="W704" i="74"/>
  <c r="W703" i="74"/>
  <c r="W702" i="74"/>
  <c r="W701" i="74"/>
  <c r="W700" i="74"/>
  <c r="W699" i="74"/>
  <c r="W698" i="74"/>
  <c r="W697" i="74"/>
  <c r="W696" i="74"/>
  <c r="W695" i="74"/>
  <c r="W694" i="74"/>
  <c r="W693" i="74"/>
  <c r="W692" i="74"/>
  <c r="W691" i="74"/>
  <c r="W690" i="74"/>
  <c r="W689" i="74"/>
  <c r="W688" i="74"/>
  <c r="W687" i="74"/>
  <c r="W686" i="74"/>
  <c r="W685" i="74"/>
  <c r="W684" i="74"/>
  <c r="W683" i="74"/>
  <c r="W682" i="74"/>
  <c r="W681" i="74"/>
  <c r="W680" i="74"/>
  <c r="W679" i="74"/>
  <c r="W678" i="74"/>
  <c r="W677" i="74"/>
  <c r="W676" i="74"/>
  <c r="W675" i="74"/>
  <c r="W674" i="74"/>
  <c r="W673" i="74"/>
  <c r="W672" i="74"/>
  <c r="W671" i="74"/>
  <c r="W670" i="74"/>
  <c r="W669" i="74"/>
  <c r="W668" i="74"/>
  <c r="W667" i="74"/>
  <c r="W666" i="74"/>
  <c r="W665" i="74"/>
  <c r="W664" i="74"/>
  <c r="W663" i="74"/>
  <c r="W662" i="74"/>
  <c r="W661" i="74"/>
  <c r="W660" i="74"/>
  <c r="W659" i="74"/>
  <c r="W658" i="74"/>
  <c r="W657" i="74"/>
  <c r="W656" i="74"/>
  <c r="W655" i="74"/>
  <c r="W654" i="74"/>
  <c r="W653" i="74"/>
  <c r="W652" i="74"/>
  <c r="W651" i="74"/>
  <c r="W650" i="74"/>
  <c r="W649" i="74"/>
  <c r="W648" i="74"/>
  <c r="W647" i="74"/>
  <c r="W646" i="74"/>
  <c r="W645" i="74"/>
  <c r="W644" i="74"/>
  <c r="W643" i="74"/>
  <c r="W642" i="74"/>
  <c r="W641" i="74"/>
  <c r="W640" i="74"/>
  <c r="W639" i="74"/>
  <c r="W638" i="74"/>
  <c r="W637" i="74"/>
  <c r="W636" i="74"/>
  <c r="W635" i="74"/>
  <c r="W634" i="74"/>
  <c r="W633" i="74"/>
  <c r="W632" i="74"/>
  <c r="W631" i="74"/>
  <c r="W630" i="74"/>
  <c r="W629" i="74"/>
  <c r="W628" i="74"/>
  <c r="W627" i="74"/>
  <c r="W626" i="74"/>
  <c r="W625" i="74"/>
  <c r="W624" i="74"/>
  <c r="W623" i="74"/>
  <c r="W622" i="74"/>
  <c r="W621" i="74"/>
  <c r="W620" i="74"/>
  <c r="W619" i="74"/>
  <c r="W618" i="74"/>
  <c r="W617" i="74"/>
  <c r="W616" i="74"/>
  <c r="W615" i="74"/>
  <c r="W614" i="74"/>
  <c r="W613" i="74"/>
  <c r="W612" i="74"/>
  <c r="W611" i="74"/>
  <c r="W610" i="74"/>
  <c r="W609" i="74"/>
  <c r="W608" i="74"/>
  <c r="W607" i="74"/>
  <c r="W606" i="74"/>
  <c r="W605" i="74"/>
  <c r="W604" i="74"/>
  <c r="W603" i="74"/>
  <c r="W602" i="74"/>
  <c r="W601" i="74"/>
  <c r="W600" i="74"/>
  <c r="W599" i="74"/>
  <c r="W598" i="74"/>
  <c r="W597" i="74"/>
  <c r="W596" i="74"/>
  <c r="W595" i="74"/>
  <c r="W594" i="74"/>
  <c r="W593" i="74"/>
  <c r="W592" i="74"/>
  <c r="W591" i="74"/>
  <c r="W590" i="74"/>
  <c r="W589" i="74"/>
  <c r="W588" i="74"/>
  <c r="W587" i="74"/>
  <c r="W586" i="74"/>
  <c r="W585" i="74"/>
  <c r="W584" i="74"/>
  <c r="W583" i="74"/>
  <c r="W582" i="74"/>
  <c r="W581" i="74"/>
  <c r="W580" i="74"/>
  <c r="W579" i="74"/>
  <c r="W578" i="74"/>
  <c r="W577" i="74"/>
  <c r="W576" i="74"/>
  <c r="W575" i="74"/>
  <c r="W574" i="74"/>
  <c r="W573" i="74"/>
  <c r="W572" i="74"/>
  <c r="W571" i="74"/>
  <c r="W570" i="74"/>
  <c r="W569" i="74"/>
  <c r="W568" i="74"/>
  <c r="W567" i="74"/>
  <c r="W566" i="74"/>
  <c r="W565" i="74"/>
  <c r="W564" i="74"/>
  <c r="W563" i="74"/>
  <c r="W562" i="74"/>
  <c r="W561" i="74"/>
  <c r="W560" i="74"/>
  <c r="W559" i="74"/>
  <c r="W558" i="74"/>
  <c r="W557" i="74"/>
  <c r="W556" i="74"/>
  <c r="W555" i="74"/>
  <c r="W554" i="74"/>
  <c r="W553" i="74"/>
  <c r="W552" i="74"/>
  <c r="W551" i="74"/>
  <c r="W550" i="74"/>
  <c r="W549" i="74"/>
  <c r="W548" i="74"/>
  <c r="W547" i="74"/>
  <c r="W546" i="74"/>
  <c r="W545" i="74"/>
  <c r="W544" i="74"/>
  <c r="W543" i="74"/>
  <c r="W542" i="74"/>
  <c r="W541" i="74"/>
  <c r="W540" i="74"/>
  <c r="W539" i="74"/>
  <c r="W538" i="74"/>
  <c r="W537" i="74"/>
  <c r="W536" i="74"/>
  <c r="W535" i="74"/>
  <c r="W534" i="74"/>
  <c r="W533" i="74"/>
  <c r="W532" i="74"/>
  <c r="W531" i="74"/>
  <c r="W530" i="74"/>
  <c r="W529" i="74"/>
  <c r="W528" i="74"/>
  <c r="W527" i="74"/>
  <c r="W526" i="74"/>
  <c r="W525" i="74"/>
  <c r="W524" i="74"/>
  <c r="W523" i="74"/>
  <c r="W522" i="74"/>
  <c r="W521" i="74"/>
  <c r="W520" i="74"/>
  <c r="W519" i="74"/>
  <c r="W518" i="74"/>
  <c r="W517" i="74"/>
  <c r="W516" i="74"/>
  <c r="W515" i="74"/>
  <c r="W514" i="74"/>
  <c r="W513" i="74"/>
  <c r="W512" i="74"/>
  <c r="W511" i="74"/>
  <c r="W510" i="74"/>
  <c r="W509" i="74"/>
  <c r="W508" i="74"/>
  <c r="W507" i="74"/>
  <c r="W506" i="74"/>
  <c r="W505" i="74"/>
  <c r="W504" i="74"/>
  <c r="W503" i="74"/>
  <c r="W502" i="74"/>
  <c r="W501" i="74"/>
  <c r="W500" i="74"/>
  <c r="W499" i="74"/>
  <c r="W498" i="74"/>
  <c r="W497" i="74"/>
  <c r="W496" i="74"/>
  <c r="W495" i="74"/>
  <c r="W494" i="74"/>
  <c r="W493" i="74"/>
  <c r="W492" i="74"/>
  <c r="W491" i="74"/>
  <c r="W490" i="74"/>
  <c r="W489" i="74"/>
  <c r="W488" i="74"/>
  <c r="W487" i="74"/>
  <c r="W486" i="74"/>
  <c r="W485" i="74"/>
  <c r="W484" i="74"/>
  <c r="W483" i="74"/>
  <c r="W482" i="74"/>
  <c r="W481" i="74"/>
  <c r="W480" i="74"/>
  <c r="W479" i="74"/>
  <c r="W478" i="74"/>
  <c r="W477" i="74"/>
  <c r="W476" i="74"/>
  <c r="W475" i="74"/>
  <c r="W474" i="74"/>
  <c r="W473" i="74"/>
  <c r="W472" i="74"/>
  <c r="W471" i="74"/>
  <c r="W470" i="74"/>
  <c r="W469" i="74"/>
  <c r="W468" i="74"/>
  <c r="W467" i="74"/>
  <c r="W466" i="74"/>
  <c r="W465" i="74"/>
  <c r="W464" i="74"/>
  <c r="W463" i="74"/>
  <c r="W462" i="74"/>
  <c r="W461" i="74"/>
  <c r="W460" i="74"/>
  <c r="W459" i="74"/>
  <c r="W458" i="74"/>
  <c r="W457" i="74"/>
  <c r="W456" i="74"/>
  <c r="W455" i="74"/>
  <c r="W454" i="74"/>
  <c r="W453" i="74"/>
  <c r="W452" i="74"/>
  <c r="W451" i="74"/>
  <c r="W450" i="74"/>
  <c r="W449" i="74"/>
  <c r="W448" i="74"/>
  <c r="W447" i="74"/>
  <c r="W446" i="74"/>
  <c r="W445" i="74"/>
  <c r="W444" i="74"/>
  <c r="W443" i="74"/>
  <c r="W442" i="74"/>
  <c r="W441" i="74"/>
  <c r="W440" i="74"/>
  <c r="W439" i="74"/>
  <c r="W438" i="74"/>
  <c r="W437" i="74"/>
  <c r="W436" i="74"/>
  <c r="W435" i="74"/>
  <c r="W434" i="74"/>
  <c r="W433" i="74"/>
  <c r="W432" i="74"/>
  <c r="W431" i="74"/>
  <c r="W430" i="74"/>
  <c r="W429" i="74"/>
  <c r="W428" i="74"/>
  <c r="W427" i="74"/>
  <c r="W426" i="74"/>
  <c r="W425" i="74"/>
  <c r="W424" i="74"/>
  <c r="W423" i="74"/>
  <c r="W422" i="74"/>
  <c r="W421" i="74"/>
  <c r="W420" i="74"/>
  <c r="W419" i="74"/>
  <c r="W418" i="74"/>
  <c r="W417" i="74"/>
  <c r="W416" i="74"/>
  <c r="W415" i="74"/>
  <c r="W414" i="74"/>
  <c r="W413" i="74"/>
  <c r="W412" i="74"/>
  <c r="W411" i="74"/>
  <c r="W410" i="74"/>
  <c r="W409" i="74"/>
  <c r="W408" i="74"/>
  <c r="W407" i="74"/>
  <c r="W406" i="74"/>
  <c r="W405" i="74"/>
  <c r="W404" i="74"/>
  <c r="W403" i="74"/>
  <c r="W402" i="74"/>
  <c r="W401" i="74"/>
  <c r="W400" i="74"/>
  <c r="W399" i="74"/>
  <c r="W398" i="74"/>
  <c r="W397" i="74"/>
  <c r="W396" i="74"/>
  <c r="W395" i="74"/>
  <c r="W394" i="74"/>
  <c r="W393" i="74"/>
  <c r="W392" i="74"/>
  <c r="W391" i="74"/>
  <c r="W390" i="74"/>
  <c r="W389" i="74"/>
  <c r="W388" i="74"/>
  <c r="W387" i="74"/>
  <c r="W386" i="74"/>
  <c r="W385" i="74"/>
  <c r="W384" i="74"/>
  <c r="W383" i="74"/>
  <c r="W382" i="74"/>
  <c r="W381" i="74"/>
  <c r="W380" i="74"/>
  <c r="W379" i="74"/>
  <c r="W378" i="74"/>
  <c r="W377" i="74"/>
  <c r="W376" i="74"/>
  <c r="W375" i="74"/>
  <c r="W374" i="74"/>
  <c r="W373" i="74"/>
  <c r="W372" i="74"/>
  <c r="W371" i="74"/>
  <c r="W370" i="74"/>
  <c r="W369" i="74"/>
  <c r="W368" i="74"/>
  <c r="W367" i="74"/>
  <c r="W366" i="74"/>
  <c r="W365" i="74"/>
  <c r="W364" i="74"/>
  <c r="W363" i="74"/>
  <c r="W362" i="74"/>
  <c r="W361" i="74"/>
  <c r="W360" i="74"/>
  <c r="W359" i="74"/>
  <c r="W358" i="74"/>
  <c r="W357" i="74"/>
  <c r="W356" i="74"/>
  <c r="W355" i="74"/>
  <c r="W354" i="74"/>
  <c r="W353" i="74"/>
  <c r="W352" i="74"/>
  <c r="W351" i="74"/>
  <c r="W350" i="74"/>
  <c r="W349" i="74"/>
  <c r="W348" i="74"/>
  <c r="W347" i="74"/>
  <c r="W346" i="74"/>
  <c r="W345" i="74"/>
  <c r="W344" i="74"/>
  <c r="W343" i="74"/>
  <c r="W342" i="74"/>
  <c r="W341" i="74"/>
  <c r="W340" i="74"/>
  <c r="W339" i="74"/>
  <c r="W338" i="74"/>
  <c r="W337" i="74"/>
  <c r="W336" i="74"/>
  <c r="W335" i="74"/>
  <c r="W334" i="74"/>
  <c r="W333" i="74"/>
  <c r="W332" i="74"/>
  <c r="W331" i="74"/>
  <c r="W330" i="74"/>
  <c r="W329" i="74"/>
  <c r="W328" i="74"/>
  <c r="W327" i="74"/>
  <c r="W326" i="74"/>
  <c r="W325" i="74"/>
  <c r="W324" i="74"/>
  <c r="W323" i="74"/>
  <c r="W322" i="74"/>
  <c r="W321" i="74"/>
  <c r="W320" i="74"/>
  <c r="W319" i="74"/>
  <c r="W318" i="74"/>
  <c r="W317" i="74"/>
  <c r="W316" i="74"/>
  <c r="W315" i="74"/>
  <c r="W314" i="74"/>
  <c r="W313" i="74"/>
  <c r="W312" i="74"/>
  <c r="W311" i="74"/>
  <c r="W310" i="74"/>
  <c r="W309" i="74"/>
  <c r="W308" i="74"/>
  <c r="W307" i="74"/>
  <c r="W306" i="74"/>
  <c r="W305" i="74"/>
  <c r="W304" i="74"/>
  <c r="W303" i="74"/>
  <c r="W302" i="74"/>
  <c r="W301" i="74"/>
  <c r="W300" i="74"/>
  <c r="W299" i="74"/>
  <c r="W298" i="74"/>
  <c r="W297" i="74"/>
  <c r="W296" i="74"/>
  <c r="W295" i="74"/>
  <c r="W294" i="74"/>
  <c r="W293" i="74"/>
  <c r="W292" i="74"/>
  <c r="W291" i="74"/>
  <c r="W290" i="74"/>
  <c r="W289" i="74"/>
  <c r="W288" i="74"/>
  <c r="W287" i="74"/>
  <c r="W286" i="74"/>
  <c r="W285" i="74"/>
  <c r="W284" i="74"/>
  <c r="W283" i="74"/>
  <c r="W282" i="74"/>
  <c r="W281" i="74"/>
  <c r="W280" i="74"/>
  <c r="W279" i="74"/>
  <c r="W278" i="74"/>
  <c r="W277" i="74"/>
  <c r="W276" i="74"/>
  <c r="W275" i="74"/>
  <c r="W274" i="74"/>
  <c r="W273" i="74"/>
  <c r="W272" i="74"/>
  <c r="W271" i="74"/>
  <c r="W270" i="74"/>
  <c r="W269" i="74"/>
  <c r="W268" i="74"/>
  <c r="W267" i="74"/>
  <c r="W266" i="74"/>
  <c r="W265" i="74"/>
  <c r="W264" i="74"/>
  <c r="W263" i="74"/>
  <c r="W262" i="74"/>
  <c r="W261" i="74"/>
  <c r="W260" i="74"/>
  <c r="W259" i="74"/>
  <c r="W258" i="74"/>
  <c r="W257" i="74"/>
  <c r="W256" i="74"/>
  <c r="W255" i="74"/>
  <c r="W254" i="74"/>
  <c r="W253" i="74"/>
  <c r="W252" i="74"/>
  <c r="W251" i="74"/>
  <c r="W250" i="74"/>
  <c r="W249" i="74"/>
  <c r="W248" i="74"/>
  <c r="W247" i="74"/>
  <c r="W246" i="74"/>
  <c r="W245" i="74"/>
  <c r="W244" i="74"/>
  <c r="W243" i="74"/>
  <c r="W242" i="74"/>
  <c r="W241" i="74"/>
  <c r="W240" i="74"/>
  <c r="W239" i="74"/>
  <c r="W238" i="74"/>
  <c r="W237" i="74"/>
  <c r="W236" i="74"/>
  <c r="W235" i="74"/>
  <c r="W234" i="74"/>
  <c r="W233" i="74"/>
  <c r="W232" i="74"/>
  <c r="W231" i="74"/>
  <c r="W230" i="74"/>
  <c r="W229" i="74"/>
  <c r="W228" i="74"/>
  <c r="W227" i="74"/>
  <c r="W226" i="74"/>
  <c r="W225" i="74"/>
  <c r="W224" i="74"/>
  <c r="W223" i="74"/>
  <c r="W222" i="74"/>
  <c r="W221" i="74"/>
  <c r="W220" i="74"/>
  <c r="W219" i="74"/>
  <c r="W218" i="74"/>
  <c r="W217" i="74"/>
  <c r="W216" i="74"/>
  <c r="W215" i="74"/>
  <c r="W214" i="74"/>
  <c r="W213" i="74"/>
  <c r="W212" i="74"/>
  <c r="W211" i="74"/>
  <c r="W210" i="74"/>
  <c r="W209" i="74"/>
  <c r="W208" i="74"/>
  <c r="W207" i="74"/>
  <c r="W206" i="74"/>
  <c r="W205" i="74"/>
  <c r="W204" i="74"/>
  <c r="W203" i="74"/>
  <c r="W202" i="74"/>
  <c r="W201" i="74"/>
  <c r="W200" i="74"/>
  <c r="W199" i="74"/>
  <c r="W198" i="74"/>
  <c r="W197" i="74"/>
  <c r="W196" i="74"/>
  <c r="W195" i="74"/>
  <c r="W194" i="74"/>
  <c r="W193" i="74"/>
  <c r="W192" i="74"/>
  <c r="W191" i="74"/>
  <c r="W190" i="74"/>
  <c r="W189" i="74"/>
  <c r="W188" i="74"/>
  <c r="W187" i="74"/>
  <c r="W186" i="74"/>
  <c r="W185" i="74"/>
  <c r="W184" i="74"/>
  <c r="W183" i="74"/>
  <c r="W182" i="74"/>
  <c r="W181" i="74"/>
  <c r="W180" i="74"/>
  <c r="W179" i="74"/>
  <c r="W178" i="74"/>
  <c r="W177" i="74"/>
  <c r="W176" i="74"/>
  <c r="W175" i="74"/>
  <c r="W174" i="74"/>
  <c r="W173" i="74"/>
  <c r="W172" i="74"/>
  <c r="W171" i="74"/>
  <c r="W170" i="74"/>
  <c r="W169" i="74"/>
  <c r="W168" i="74"/>
  <c r="W167" i="74"/>
  <c r="W166" i="74"/>
  <c r="W165" i="74"/>
  <c r="W164" i="74"/>
  <c r="W163" i="74"/>
  <c r="W162" i="74"/>
  <c r="W161" i="74"/>
  <c r="W160" i="74"/>
  <c r="W159" i="74"/>
  <c r="W158" i="74"/>
  <c r="W157" i="74"/>
  <c r="W156" i="74"/>
  <c r="W155" i="74"/>
  <c r="W154" i="74"/>
  <c r="W153" i="74"/>
  <c r="W152" i="74"/>
  <c r="W151" i="74"/>
  <c r="W150" i="74"/>
  <c r="W149" i="74"/>
  <c r="W148" i="74"/>
  <c r="W147" i="74"/>
  <c r="W146" i="74"/>
  <c r="W145" i="74"/>
  <c r="W144" i="74"/>
  <c r="W143" i="74"/>
  <c r="W142" i="74"/>
  <c r="W141" i="74"/>
  <c r="W140" i="74"/>
  <c r="W139" i="74"/>
  <c r="W138" i="74"/>
  <c r="W137" i="74"/>
  <c r="W136" i="74"/>
  <c r="W135" i="74"/>
  <c r="W134" i="74"/>
  <c r="W133" i="74"/>
  <c r="W132" i="74"/>
  <c r="W131" i="74"/>
  <c r="W130" i="74"/>
  <c r="W129" i="74"/>
  <c r="W128" i="74"/>
  <c r="W127" i="74"/>
  <c r="W126" i="74"/>
  <c r="W125" i="74"/>
  <c r="W124" i="74"/>
  <c r="W123" i="74"/>
  <c r="W122" i="74"/>
  <c r="W121" i="74"/>
  <c r="W120" i="74"/>
  <c r="W119" i="74"/>
  <c r="W118" i="74"/>
  <c r="W117" i="74"/>
  <c r="W116" i="74"/>
  <c r="W115" i="74"/>
  <c r="W114" i="74"/>
  <c r="W113" i="74"/>
  <c r="W112" i="74"/>
  <c r="W111" i="74"/>
  <c r="W110" i="74"/>
  <c r="W109" i="74"/>
  <c r="W108" i="74"/>
  <c r="W107" i="74"/>
  <c r="W106" i="74"/>
  <c r="W105" i="74"/>
  <c r="W104" i="74"/>
  <c r="W103" i="74"/>
  <c r="W102" i="74"/>
  <c r="W101" i="74"/>
  <c r="W100" i="74"/>
  <c r="W99" i="74"/>
  <c r="W98" i="74"/>
  <c r="W97" i="74"/>
  <c r="W96" i="74"/>
  <c r="W95" i="74"/>
  <c r="W94" i="74"/>
  <c r="W93" i="74"/>
  <c r="W92" i="74"/>
  <c r="W91" i="74"/>
  <c r="W90" i="74"/>
  <c r="W89" i="74"/>
  <c r="W88" i="74"/>
  <c r="W87" i="74"/>
  <c r="W86" i="74"/>
  <c r="W85" i="74"/>
  <c r="W84" i="74"/>
  <c r="W83" i="74"/>
  <c r="W82" i="74"/>
  <c r="W81" i="74"/>
  <c r="W80" i="74"/>
  <c r="W79" i="74"/>
  <c r="W78" i="74"/>
  <c r="W77" i="74"/>
  <c r="W76" i="74"/>
  <c r="W75" i="74"/>
  <c r="W74" i="74"/>
  <c r="W73" i="74"/>
  <c r="W72" i="74"/>
  <c r="W71" i="74"/>
  <c r="W70" i="74"/>
  <c r="W69" i="74"/>
  <c r="W68" i="74"/>
  <c r="W67" i="74"/>
  <c r="W66" i="74"/>
  <c r="W65" i="74"/>
  <c r="W64" i="74"/>
  <c r="W63" i="74"/>
  <c r="W62" i="74"/>
  <c r="W61" i="74"/>
  <c r="W60" i="74"/>
  <c r="W59" i="74"/>
  <c r="W58" i="74"/>
  <c r="W57" i="74"/>
  <c r="W56" i="74"/>
  <c r="W55" i="74"/>
  <c r="W54" i="74"/>
  <c r="W53" i="74"/>
  <c r="W52" i="74"/>
  <c r="W51" i="74"/>
  <c r="W50" i="74"/>
  <c r="W49" i="74"/>
  <c r="W48" i="74"/>
  <c r="W47" i="74"/>
  <c r="W46" i="74"/>
  <c r="W45" i="74"/>
  <c r="W44" i="74"/>
  <c r="W43" i="74"/>
  <c r="W42" i="74"/>
  <c r="W41" i="74"/>
  <c r="W40" i="74"/>
  <c r="W39" i="74"/>
  <c r="W38" i="74"/>
  <c r="W37" i="74"/>
  <c r="W36" i="74"/>
  <c r="W35" i="74"/>
  <c r="W34" i="74"/>
  <c r="W33" i="74"/>
  <c r="W32" i="74"/>
  <c r="W31" i="74"/>
  <c r="W30" i="74"/>
  <c r="W29" i="74"/>
  <c r="W28" i="74"/>
  <c r="W27" i="74"/>
  <c r="W26" i="74"/>
  <c r="W25" i="74"/>
  <c r="W24" i="74"/>
  <c r="W23" i="74"/>
  <c r="W22" i="74"/>
  <c r="W21" i="74"/>
  <c r="W20" i="74"/>
  <c r="W19" i="74"/>
  <c r="W18" i="74"/>
  <c r="W17" i="74"/>
  <c r="W16" i="74"/>
  <c r="W15" i="74"/>
  <c r="W14" i="74"/>
  <c r="W13" i="74"/>
  <c r="W12" i="74"/>
  <c r="W11" i="74"/>
  <c r="W10" i="74"/>
  <c r="W9" i="74"/>
  <c r="W8" i="74"/>
  <c r="W7" i="74"/>
  <c r="W6" i="74"/>
  <c r="W5" i="74"/>
  <c r="W744" i="75"/>
  <c r="W743" i="75"/>
  <c r="W742" i="75"/>
  <c r="W741" i="75"/>
  <c r="W740" i="75"/>
  <c r="W739" i="75"/>
  <c r="W738" i="75"/>
  <c r="W737" i="75"/>
  <c r="W736" i="75"/>
  <c r="W735" i="75"/>
  <c r="W733" i="75"/>
  <c r="W732" i="75"/>
  <c r="W731" i="75"/>
  <c r="W730" i="75"/>
  <c r="W729" i="75"/>
  <c r="W728" i="75"/>
  <c r="W727" i="75"/>
  <c r="W726" i="75"/>
  <c r="W725" i="75"/>
  <c r="W724" i="75"/>
  <c r="W723" i="75"/>
  <c r="W722" i="75"/>
  <c r="W721" i="75"/>
  <c r="W720" i="75"/>
  <c r="W719" i="75"/>
  <c r="W718" i="75"/>
  <c r="W717" i="75"/>
  <c r="W716" i="75"/>
  <c r="W715" i="75"/>
  <c r="W714" i="75"/>
  <c r="W713" i="75"/>
  <c r="W712" i="75"/>
  <c r="W711" i="75"/>
  <c r="W710" i="75"/>
  <c r="W709" i="75"/>
  <c r="W708" i="75"/>
  <c r="W707" i="75"/>
  <c r="W706" i="75"/>
  <c r="W705" i="75"/>
  <c r="W704" i="75"/>
  <c r="W703" i="75"/>
  <c r="W702" i="75"/>
  <c r="W701" i="75"/>
  <c r="W699" i="75"/>
  <c r="W698" i="75"/>
  <c r="W697" i="75"/>
  <c r="W696" i="75"/>
  <c r="W695" i="75"/>
  <c r="W694" i="75"/>
  <c r="W693" i="75"/>
  <c r="W692" i="75"/>
  <c r="W691" i="75"/>
  <c r="W690" i="75"/>
  <c r="W689" i="75"/>
  <c r="W688" i="75"/>
  <c r="W686" i="75"/>
  <c r="W685" i="75"/>
  <c r="W684" i="75"/>
  <c r="W683" i="75"/>
  <c r="W682" i="75"/>
  <c r="W681" i="75"/>
  <c r="W680" i="75"/>
  <c r="W679" i="75"/>
  <c r="W678" i="75"/>
  <c r="W677" i="75"/>
  <c r="W676" i="75"/>
  <c r="W675" i="75"/>
  <c r="W673" i="75"/>
  <c r="W672" i="75"/>
  <c r="W671" i="75"/>
  <c r="W670" i="75"/>
  <c r="W669" i="75"/>
  <c r="W668" i="75"/>
  <c r="W667" i="75"/>
  <c r="W666" i="75"/>
  <c r="W665" i="75"/>
  <c r="W664" i="75"/>
  <c r="W663" i="75"/>
  <c r="W662" i="75"/>
  <c r="W661" i="75"/>
  <c r="W660" i="75"/>
  <c r="W659" i="75"/>
  <c r="W658" i="75"/>
  <c r="W657" i="75"/>
  <c r="W656" i="75"/>
  <c r="W655" i="75"/>
  <c r="W654" i="75"/>
  <c r="W653" i="75"/>
  <c r="W652" i="75"/>
  <c r="W651" i="75"/>
  <c r="W650" i="75"/>
  <c r="W649" i="75"/>
  <c r="W648" i="75"/>
  <c r="W647" i="75"/>
  <c r="W646" i="75"/>
  <c r="W645" i="75"/>
  <c r="W644" i="75"/>
  <c r="W643" i="75"/>
  <c r="W642" i="75"/>
  <c r="W641" i="75"/>
  <c r="W640" i="75"/>
  <c r="W639" i="75"/>
  <c r="W638" i="75"/>
  <c r="W637" i="75"/>
  <c r="W636" i="75"/>
  <c r="W635" i="75"/>
  <c r="W634" i="75"/>
  <c r="W633" i="75"/>
  <c r="W632" i="75"/>
  <c r="W631" i="75"/>
  <c r="W630" i="75"/>
  <c r="W629" i="75"/>
  <c r="W628" i="75"/>
  <c r="W627" i="75"/>
  <c r="W626" i="75"/>
  <c r="W625" i="75"/>
  <c r="W624" i="75"/>
  <c r="W623" i="75"/>
  <c r="W622" i="75"/>
  <c r="W621" i="75"/>
  <c r="W620" i="75"/>
  <c r="W619" i="75"/>
  <c r="W618" i="75"/>
  <c r="W617" i="75"/>
  <c r="W616" i="75"/>
  <c r="W615" i="75"/>
  <c r="W614" i="75"/>
  <c r="W613" i="75"/>
  <c r="W612" i="75"/>
  <c r="W611" i="75"/>
  <c r="W610" i="75"/>
  <c r="W609" i="75"/>
  <c r="W608" i="75"/>
  <c r="W607" i="75"/>
  <c r="W606" i="75"/>
  <c r="W605" i="75"/>
  <c r="W603" i="75"/>
  <c r="W602" i="75"/>
  <c r="W601" i="75"/>
  <c r="W600" i="75"/>
  <c r="W599" i="75"/>
  <c r="W598" i="75"/>
  <c r="W597" i="75"/>
  <c r="W596" i="75"/>
  <c r="W595" i="75"/>
  <c r="W594" i="75"/>
  <c r="W593" i="75"/>
  <c r="W592" i="75"/>
  <c r="W591" i="75"/>
  <c r="W590" i="75"/>
  <c r="W589" i="75"/>
  <c r="W588" i="75"/>
  <c r="W587" i="75"/>
  <c r="W586" i="75"/>
  <c r="W585" i="75"/>
  <c r="W584" i="75"/>
  <c r="W583" i="75"/>
  <c r="W582" i="75"/>
  <c r="W581" i="75"/>
  <c r="W580" i="75"/>
  <c r="W579" i="75"/>
  <c r="W578" i="75"/>
  <c r="W576" i="75"/>
  <c r="W575" i="75"/>
  <c r="W574" i="75"/>
  <c r="W573" i="75"/>
  <c r="W572" i="75"/>
  <c r="W571" i="75"/>
  <c r="W570" i="75"/>
  <c r="W569" i="75"/>
  <c r="W568" i="75"/>
  <c r="W567" i="75"/>
  <c r="W566" i="75"/>
  <c r="W564" i="75"/>
  <c r="W563" i="75"/>
  <c r="W562" i="75"/>
  <c r="W561" i="75"/>
  <c r="W560" i="75"/>
  <c r="W559" i="75"/>
  <c r="W558" i="75"/>
  <c r="W557" i="75"/>
  <c r="W556" i="75"/>
  <c r="W555" i="75"/>
  <c r="W554" i="75"/>
  <c r="W553" i="75"/>
  <c r="W552" i="75"/>
  <c r="W551" i="75"/>
  <c r="W550" i="75"/>
  <c r="W549" i="75"/>
  <c r="W548" i="75"/>
  <c r="W547" i="75"/>
  <c r="W546" i="75"/>
  <c r="W545" i="75"/>
  <c r="W544" i="75"/>
  <c r="W543" i="75"/>
  <c r="W542" i="75"/>
  <c r="W541" i="75"/>
  <c r="W540" i="75"/>
  <c r="W539" i="75"/>
  <c r="W538" i="75"/>
  <c r="W537" i="75"/>
  <c r="W536" i="75"/>
  <c r="W535" i="75"/>
  <c r="W534" i="75"/>
  <c r="W533" i="75"/>
  <c r="W532" i="75"/>
  <c r="W531" i="75"/>
  <c r="W529" i="75"/>
  <c r="W528" i="75"/>
  <c r="W527" i="75"/>
  <c r="W526" i="75"/>
  <c r="W525" i="75"/>
  <c r="W524" i="75"/>
  <c r="W523" i="75"/>
  <c r="W522" i="75"/>
  <c r="W520" i="75"/>
  <c r="W519" i="75"/>
  <c r="W518" i="75"/>
  <c r="W517" i="75"/>
  <c r="W516" i="75"/>
  <c r="W515" i="75"/>
  <c r="W514" i="75"/>
  <c r="W513" i="75"/>
  <c r="W512" i="75"/>
  <c r="W511" i="75"/>
  <c r="W510" i="75"/>
  <c r="W509" i="75"/>
  <c r="W507" i="75"/>
  <c r="W506" i="75"/>
  <c r="W505" i="75"/>
  <c r="W504" i="75"/>
  <c r="W503" i="75"/>
  <c r="W502" i="75"/>
  <c r="W501" i="75"/>
  <c r="W500" i="75"/>
  <c r="W499" i="75"/>
  <c r="W498" i="75"/>
  <c r="W497" i="75"/>
  <c r="W496" i="75"/>
  <c r="W495" i="75"/>
  <c r="W494" i="75"/>
  <c r="W493" i="75"/>
  <c r="W492" i="75"/>
  <c r="W491" i="75"/>
  <c r="W490" i="75"/>
  <c r="W489" i="75"/>
  <c r="W488" i="75"/>
  <c r="W487" i="75"/>
  <c r="W486" i="75"/>
  <c r="W484" i="75"/>
  <c r="W483" i="75"/>
  <c r="W482" i="75"/>
  <c r="W481" i="75"/>
  <c r="W480" i="75"/>
  <c r="W479" i="75"/>
  <c r="W478" i="75"/>
  <c r="W477" i="75"/>
  <c r="W476" i="75"/>
  <c r="W475" i="75"/>
  <c r="W474" i="75"/>
  <c r="W473" i="75"/>
  <c r="W472" i="75"/>
  <c r="W471" i="75"/>
  <c r="W470" i="75"/>
  <c r="W469" i="75"/>
  <c r="W468" i="75"/>
  <c r="W467" i="75"/>
  <c r="W466" i="75"/>
  <c r="W465" i="75"/>
  <c r="W464" i="75"/>
  <c r="W463" i="75"/>
  <c r="W462" i="75"/>
  <c r="W461" i="75"/>
  <c r="W460" i="75"/>
  <c r="W459" i="75"/>
  <c r="W458" i="75"/>
  <c r="W457" i="75"/>
  <c r="W456" i="75"/>
  <c r="W455" i="75"/>
  <c r="W454" i="75"/>
  <c r="W453" i="75"/>
  <c r="W452" i="75"/>
  <c r="W451" i="75"/>
  <c r="W450" i="75"/>
  <c r="W449" i="75"/>
  <c r="W448" i="75"/>
  <c r="W447" i="75"/>
  <c r="W446" i="75"/>
  <c r="W445" i="75"/>
  <c r="W444" i="75"/>
  <c r="W443" i="75"/>
  <c r="W442" i="75"/>
  <c r="W441" i="75"/>
  <c r="W440" i="75"/>
  <c r="W439" i="75"/>
  <c r="W438" i="75"/>
  <c r="W437" i="75"/>
  <c r="W436" i="75"/>
  <c r="W435" i="75"/>
  <c r="W434" i="75"/>
  <c r="W433" i="75"/>
  <c r="W432" i="75"/>
  <c r="W431" i="75"/>
  <c r="W430" i="75"/>
  <c r="W429" i="75"/>
  <c r="W428" i="75"/>
  <c r="W427" i="75"/>
  <c r="W426" i="75"/>
  <c r="W425" i="75"/>
  <c r="W424" i="75"/>
  <c r="W423" i="75"/>
  <c r="W422" i="75"/>
  <c r="W420" i="75"/>
  <c r="W419" i="75"/>
  <c r="W418" i="75"/>
  <c r="W417" i="75"/>
  <c r="W416" i="75"/>
  <c r="W415" i="75"/>
  <c r="W414" i="75"/>
  <c r="W413" i="75"/>
  <c r="W412" i="75"/>
  <c r="W411" i="75"/>
  <c r="W410" i="75"/>
  <c r="W409" i="75"/>
  <c r="W408" i="75"/>
  <c r="W407" i="75"/>
  <c r="W406" i="75"/>
  <c r="W405" i="75"/>
  <c r="W404" i="75"/>
  <c r="W403" i="75"/>
  <c r="W402" i="75"/>
  <c r="W401" i="75"/>
  <c r="W400" i="75"/>
  <c r="W399" i="75"/>
  <c r="W398" i="75"/>
  <c r="W397" i="75"/>
  <c r="W396" i="75"/>
  <c r="W394" i="75"/>
  <c r="W393" i="75"/>
  <c r="W392" i="75"/>
  <c r="W391" i="75"/>
  <c r="W390" i="75"/>
  <c r="W389" i="75"/>
  <c r="W388" i="75"/>
  <c r="W387" i="75"/>
  <c r="W386" i="75"/>
  <c r="W385" i="75"/>
  <c r="W384" i="75"/>
  <c r="W383" i="75"/>
  <c r="W382" i="75"/>
  <c r="W381" i="75"/>
  <c r="W380" i="75"/>
  <c r="W379" i="75"/>
  <c r="W378" i="75"/>
  <c r="W377" i="75"/>
  <c r="W376" i="75"/>
  <c r="W374" i="75"/>
  <c r="W373" i="75"/>
  <c r="W372" i="75"/>
  <c r="W371" i="75"/>
  <c r="W370" i="75"/>
  <c r="W369" i="75"/>
  <c r="W368" i="75"/>
  <c r="W367" i="75"/>
  <c r="W366" i="75"/>
  <c r="W365" i="75"/>
  <c r="W364" i="75"/>
  <c r="W363" i="75"/>
  <c r="W362" i="75"/>
  <c r="W361" i="75"/>
  <c r="W360" i="75"/>
  <c r="W359" i="75"/>
  <c r="W358" i="75"/>
  <c r="W357" i="75"/>
  <c r="W356" i="75"/>
  <c r="W355" i="75"/>
  <c r="W354" i="75"/>
  <c r="W353" i="75"/>
  <c r="W352" i="75"/>
  <c r="W351" i="75"/>
  <c r="W350" i="75"/>
  <c r="W349" i="75"/>
  <c r="W348" i="75"/>
  <c r="W347" i="75"/>
  <c r="W345" i="75"/>
  <c r="W344" i="75"/>
  <c r="W343" i="75"/>
  <c r="W342" i="75"/>
  <c r="W341" i="75"/>
  <c r="W340" i="75"/>
  <c r="W339" i="75"/>
  <c r="W338" i="75"/>
  <c r="W337" i="75"/>
  <c r="W336" i="75"/>
  <c r="W335" i="75"/>
  <c r="W334" i="75"/>
  <c r="W333" i="75"/>
  <c r="W332" i="75"/>
  <c r="W331" i="75"/>
  <c r="W330" i="75"/>
  <c r="W329" i="75"/>
  <c r="W327" i="75"/>
  <c r="W326" i="75"/>
  <c r="W325" i="75"/>
  <c r="W324" i="75"/>
  <c r="W323" i="75"/>
  <c r="W322" i="75"/>
  <c r="W321" i="75"/>
  <c r="W320" i="75"/>
  <c r="W319" i="75"/>
  <c r="W318" i="75"/>
  <c r="W317" i="75"/>
  <c r="W316" i="75"/>
  <c r="W315" i="75"/>
  <c r="W314" i="75"/>
  <c r="W313" i="75"/>
  <c r="W312" i="75"/>
  <c r="W311" i="75"/>
  <c r="W310" i="75"/>
  <c r="W309" i="75"/>
  <c r="W308" i="75"/>
  <c r="W307" i="75"/>
  <c r="W306" i="75"/>
  <c r="W305" i="75"/>
  <c r="W304" i="75"/>
  <c r="W303" i="75"/>
  <c r="W302" i="75"/>
  <c r="W301" i="75"/>
  <c r="W300" i="75"/>
  <c r="W299" i="75"/>
  <c r="W298" i="75"/>
  <c r="W297" i="75"/>
  <c r="W296" i="75"/>
  <c r="W294" i="75"/>
  <c r="W293" i="75"/>
  <c r="W292" i="75"/>
  <c r="W291" i="75"/>
  <c r="W290" i="75"/>
  <c r="W289" i="75"/>
  <c r="W288" i="75"/>
  <c r="W287" i="75"/>
  <c r="W286" i="75"/>
  <c r="W285" i="75"/>
  <c r="W284" i="75"/>
  <c r="W283" i="75"/>
  <c r="W282" i="75"/>
  <c r="W281" i="75"/>
  <c r="W280" i="75"/>
  <c r="W279" i="75"/>
  <c r="W278" i="75"/>
  <c r="W277" i="75"/>
  <c r="W276" i="75"/>
  <c r="W275" i="75"/>
  <c r="W274" i="75"/>
  <c r="W273" i="75"/>
  <c r="W272" i="75"/>
  <c r="W271" i="75"/>
  <c r="W270" i="75"/>
  <c r="W269" i="75"/>
  <c r="W268" i="75"/>
  <c r="W267" i="75"/>
  <c r="W266" i="75"/>
  <c r="W265" i="75"/>
  <c r="W264" i="75"/>
  <c r="W263" i="75"/>
  <c r="W262" i="75"/>
  <c r="W261" i="75"/>
  <c r="W260" i="75"/>
  <c r="W259" i="75"/>
  <c r="W258" i="75"/>
  <c r="W257" i="75"/>
  <c r="W256" i="75"/>
  <c r="W255" i="75"/>
  <c r="W254" i="75"/>
  <c r="W253" i="75"/>
  <c r="W252" i="75"/>
  <c r="W251" i="75"/>
  <c r="W250" i="75"/>
  <c r="W249" i="75"/>
  <c r="W248" i="75"/>
  <c r="W247" i="75"/>
  <c r="W246" i="75"/>
  <c r="W245" i="75"/>
  <c r="W244" i="75"/>
  <c r="W243" i="75"/>
  <c r="W242" i="75"/>
  <c r="W241" i="75"/>
  <c r="W240" i="75"/>
  <c r="W239" i="75"/>
  <c r="W238" i="75"/>
  <c r="W237" i="75"/>
  <c r="W236" i="75"/>
  <c r="W235" i="75"/>
  <c r="W234" i="75"/>
  <c r="W233" i="75"/>
  <c r="W232" i="75"/>
  <c r="W231" i="75"/>
  <c r="W230" i="75"/>
  <c r="W229" i="75"/>
  <c r="W228" i="75"/>
  <c r="W227" i="75"/>
  <c r="W226" i="75"/>
  <c r="W225" i="75"/>
  <c r="W224" i="75"/>
  <c r="W223" i="75"/>
  <c r="W222" i="75"/>
  <c r="W221" i="75"/>
  <c r="W220" i="75"/>
  <c r="W219" i="75"/>
  <c r="W218" i="75"/>
  <c r="W217" i="75"/>
  <c r="W216" i="75"/>
  <c r="W214" i="75"/>
  <c r="W213" i="75"/>
  <c r="W212" i="75"/>
  <c r="W211" i="75"/>
  <c r="W210" i="75"/>
  <c r="W209" i="75"/>
  <c r="W208" i="75"/>
  <c r="W207" i="75"/>
  <c r="W206" i="75"/>
  <c r="W205" i="75"/>
  <c r="W204" i="75"/>
  <c r="W203" i="75"/>
  <c r="W202" i="75"/>
  <c r="W201" i="75"/>
  <c r="W200" i="75"/>
  <c r="W199" i="75"/>
  <c r="W198" i="75"/>
  <c r="W197" i="75"/>
  <c r="W196" i="75"/>
  <c r="W195" i="75"/>
  <c r="W194" i="75"/>
  <c r="W193" i="75"/>
  <c r="W192" i="75"/>
  <c r="W191" i="75"/>
  <c r="W190" i="75"/>
  <c r="W189" i="75"/>
  <c r="W188" i="75"/>
  <c r="W187" i="75"/>
  <c r="W185" i="75"/>
  <c r="W184" i="75"/>
  <c r="W183" i="75"/>
  <c r="W182" i="75"/>
  <c r="W181" i="75"/>
  <c r="W180" i="75"/>
  <c r="W179" i="75"/>
  <c r="W178" i="75"/>
  <c r="W177" i="75"/>
  <c r="W176" i="75"/>
  <c r="W175" i="75"/>
  <c r="W174" i="75"/>
  <c r="W173" i="75"/>
  <c r="W172" i="75"/>
  <c r="W171" i="75"/>
  <c r="W170" i="75"/>
  <c r="W169" i="75"/>
  <c r="W168" i="75"/>
  <c r="W167" i="75"/>
  <c r="W166" i="75"/>
  <c r="W165" i="75"/>
  <c r="W164" i="75"/>
  <c r="W163" i="75"/>
  <c r="W162" i="75"/>
  <c r="W161" i="75"/>
  <c r="W160" i="75"/>
  <c r="W159" i="75"/>
  <c r="W158" i="75"/>
  <c r="W157" i="75"/>
  <c r="W156" i="75"/>
  <c r="W154" i="75"/>
  <c r="W153" i="75"/>
  <c r="W152" i="75"/>
  <c r="W151" i="75"/>
  <c r="W150" i="75"/>
  <c r="W149" i="75"/>
  <c r="W148" i="75"/>
  <c r="W147" i="75"/>
  <c r="W146" i="75"/>
  <c r="W145" i="75"/>
  <c r="W144" i="75"/>
  <c r="W143" i="75"/>
  <c r="W142" i="75"/>
  <c r="W141" i="75"/>
  <c r="W140" i="75"/>
  <c r="W139" i="75"/>
  <c r="W138" i="75"/>
  <c r="W136" i="75"/>
  <c r="W135" i="75"/>
  <c r="W134" i="75"/>
  <c r="W133" i="75"/>
  <c r="W132" i="75"/>
  <c r="W131" i="75"/>
  <c r="W130" i="75"/>
  <c r="W129" i="75"/>
  <c r="W128" i="75"/>
  <c r="W127" i="75"/>
  <c r="W126" i="75"/>
  <c r="W125" i="75"/>
  <c r="W124" i="75"/>
  <c r="W123" i="75"/>
  <c r="W122" i="75"/>
  <c r="W121" i="75"/>
  <c r="W120" i="75"/>
  <c r="W119" i="75"/>
  <c r="W118" i="75"/>
  <c r="W117" i="75"/>
  <c r="W116" i="75"/>
  <c r="W115" i="75"/>
  <c r="W114" i="75"/>
  <c r="W113" i="75"/>
  <c r="W112" i="75"/>
  <c r="W111" i="75"/>
  <c r="W110" i="75"/>
  <c r="W109" i="75"/>
  <c r="W108" i="75"/>
  <c r="W107" i="75"/>
  <c r="W106" i="75"/>
  <c r="W105" i="75"/>
  <c r="W104" i="75"/>
  <c r="W103" i="75"/>
  <c r="W102" i="75"/>
  <c r="W101" i="75"/>
  <c r="W100" i="75"/>
  <c r="W99" i="75"/>
  <c r="W98" i="75"/>
  <c r="W97" i="75"/>
  <c r="W96" i="75"/>
  <c r="W95" i="75"/>
  <c r="W94" i="75"/>
  <c r="W93" i="75"/>
  <c r="W92" i="75"/>
  <c r="W91" i="75"/>
  <c r="W90" i="75"/>
  <c r="W89" i="75"/>
  <c r="W88" i="75"/>
  <c r="W87" i="75"/>
  <c r="W86" i="75"/>
  <c r="W85" i="75"/>
  <c r="W84" i="75"/>
  <c r="W83" i="75"/>
  <c r="W82" i="75"/>
  <c r="W81" i="75"/>
  <c r="W80" i="75"/>
  <c r="W79" i="75"/>
  <c r="W78" i="75"/>
  <c r="W77" i="75"/>
  <c r="W76" i="75"/>
  <c r="W75" i="75"/>
  <c r="W74" i="75"/>
  <c r="W73" i="75"/>
  <c r="W72" i="75"/>
  <c r="W71" i="75"/>
  <c r="W70" i="75"/>
  <c r="W69" i="75"/>
  <c r="W68" i="75"/>
  <c r="W67" i="75"/>
  <c r="W66" i="75"/>
  <c r="W65" i="75"/>
  <c r="W64" i="75"/>
  <c r="W63" i="75"/>
  <c r="W62" i="75"/>
  <c r="W61" i="75"/>
  <c r="W60" i="75"/>
  <c r="W59" i="75"/>
  <c r="W58" i="75"/>
  <c r="W57" i="75"/>
  <c r="W56" i="75"/>
  <c r="W55" i="75"/>
  <c r="W54" i="75"/>
  <c r="W53" i="75"/>
  <c r="W52" i="75"/>
  <c r="W51" i="75"/>
  <c r="W50" i="75"/>
  <c r="W49" i="75"/>
  <c r="W48" i="75"/>
  <c r="W47" i="75"/>
  <c r="W46" i="75"/>
  <c r="W45" i="75"/>
  <c r="W44" i="75"/>
  <c r="W43" i="75"/>
  <c r="W42" i="75"/>
  <c r="W41" i="75"/>
  <c r="W40" i="75"/>
  <c r="W39" i="75"/>
  <c r="W38" i="75"/>
  <c r="W37" i="75"/>
  <c r="W36" i="75"/>
  <c r="W35" i="75"/>
  <c r="W34" i="75"/>
  <c r="W33" i="75"/>
  <c r="W32" i="75"/>
  <c r="W31" i="75"/>
  <c r="W30" i="75"/>
  <c r="W29" i="75"/>
  <c r="W28" i="75"/>
  <c r="W27" i="75"/>
  <c r="W26" i="75"/>
  <c r="W24" i="75"/>
  <c r="W23" i="75"/>
  <c r="W22" i="75"/>
  <c r="W21" i="75"/>
  <c r="W20" i="75"/>
  <c r="W19" i="75"/>
  <c r="W18" i="75"/>
  <c r="W17" i="75"/>
  <c r="W16" i="75"/>
  <c r="W15" i="75"/>
  <c r="W14" i="75"/>
  <c r="W13" i="75"/>
  <c r="W12" i="75"/>
  <c r="W11" i="75"/>
  <c r="W10" i="75"/>
  <c r="W9" i="75"/>
  <c r="W8" i="75"/>
  <c r="W7" i="75"/>
  <c r="W6" i="75"/>
  <c r="W5" i="75"/>
  <c r="W744" i="43"/>
  <c r="W743" i="43"/>
  <c r="W742" i="43"/>
  <c r="W741" i="43"/>
  <c r="W740" i="43"/>
  <c r="W739" i="43"/>
  <c r="W738" i="43"/>
  <c r="W737" i="43"/>
  <c r="W736" i="43"/>
  <c r="W735" i="43"/>
  <c r="W734" i="43"/>
  <c r="W733" i="43"/>
  <c r="W732" i="43"/>
  <c r="W731" i="43"/>
  <c r="W730" i="43"/>
  <c r="W729" i="43"/>
  <c r="W728" i="43"/>
  <c r="W727" i="43"/>
  <c r="W726" i="43"/>
  <c r="W725" i="43"/>
  <c r="W724" i="43"/>
  <c r="W723" i="43"/>
  <c r="W722" i="43"/>
  <c r="W721" i="43"/>
  <c r="W720" i="43"/>
  <c r="W719" i="43"/>
  <c r="W718" i="43"/>
  <c r="W717" i="43"/>
  <c r="W716" i="43"/>
  <c r="W715" i="43"/>
  <c r="W714" i="43"/>
  <c r="W713" i="43"/>
  <c r="W712" i="43"/>
  <c r="W711" i="43"/>
  <c r="W710" i="43"/>
  <c r="W709" i="43"/>
  <c r="W708" i="43"/>
  <c r="W707" i="43"/>
  <c r="W706" i="43"/>
  <c r="W705" i="43"/>
  <c r="W704" i="43"/>
  <c r="W703" i="43"/>
  <c r="W702" i="43"/>
  <c r="W701" i="43"/>
  <c r="W700" i="43"/>
  <c r="W699" i="43"/>
  <c r="W698" i="43"/>
  <c r="W697" i="43"/>
  <c r="W696" i="43"/>
  <c r="W695" i="43"/>
  <c r="W694" i="43"/>
  <c r="W693" i="43"/>
  <c r="W692" i="43"/>
  <c r="W691" i="43"/>
  <c r="W690" i="43"/>
  <c r="W689" i="43"/>
  <c r="W688" i="43"/>
  <c r="W687" i="43"/>
  <c r="W686" i="43"/>
  <c r="W685" i="43"/>
  <c r="W684" i="43"/>
  <c r="W683" i="43"/>
  <c r="W682" i="43"/>
  <c r="W681" i="43"/>
  <c r="W680" i="43"/>
  <c r="W679" i="43"/>
  <c r="W678" i="43"/>
  <c r="W677" i="43"/>
  <c r="W676" i="43"/>
  <c r="W675" i="43"/>
  <c r="W674" i="43"/>
  <c r="W673" i="43"/>
  <c r="W672" i="43"/>
  <c r="W671" i="43"/>
  <c r="W670" i="43"/>
  <c r="W669" i="43"/>
  <c r="W668" i="43"/>
  <c r="W667" i="43"/>
  <c r="W666" i="43"/>
  <c r="W665" i="43"/>
  <c r="W664" i="43"/>
  <c r="W663" i="43"/>
  <c r="W662" i="43"/>
  <c r="W661" i="43"/>
  <c r="W660" i="43"/>
  <c r="W659" i="43"/>
  <c r="W658" i="43"/>
  <c r="W657" i="43"/>
  <c r="W656" i="43"/>
  <c r="W655" i="43"/>
  <c r="W654" i="43"/>
  <c r="W653" i="43"/>
  <c r="W652" i="43"/>
  <c r="W651" i="43"/>
  <c r="W650" i="43"/>
  <c r="W649" i="43"/>
  <c r="W648" i="43"/>
  <c r="W647" i="43"/>
  <c r="W646" i="43"/>
  <c r="W645" i="43"/>
  <c r="W644" i="43"/>
  <c r="W643" i="43"/>
  <c r="W642" i="43"/>
  <c r="W641" i="43"/>
  <c r="W640" i="43"/>
  <c r="W639" i="43"/>
  <c r="W638" i="43"/>
  <c r="W637" i="43"/>
  <c r="W636" i="43"/>
  <c r="W635" i="43"/>
  <c r="W634" i="43"/>
  <c r="W633" i="43"/>
  <c r="W632" i="43"/>
  <c r="W631" i="43"/>
  <c r="W630" i="43"/>
  <c r="W629" i="43"/>
  <c r="W628" i="43"/>
  <c r="W627" i="43"/>
  <c r="W626" i="43"/>
  <c r="W625" i="43"/>
  <c r="W624" i="43"/>
  <c r="W623" i="43"/>
  <c r="W622" i="43"/>
  <c r="W621" i="43"/>
  <c r="W620" i="43"/>
  <c r="W619" i="43"/>
  <c r="W618" i="43"/>
  <c r="W617" i="43"/>
  <c r="W616" i="43"/>
  <c r="W615" i="43"/>
  <c r="W614" i="43"/>
  <c r="W613" i="43"/>
  <c r="W612" i="43"/>
  <c r="W611" i="43"/>
  <c r="W610" i="43"/>
  <c r="W609" i="43"/>
  <c r="W608" i="43"/>
  <c r="W607" i="43"/>
  <c r="W606" i="43"/>
  <c r="W605" i="43"/>
  <c r="W604" i="43"/>
  <c r="W603" i="43"/>
  <c r="W602" i="43"/>
  <c r="W601" i="43"/>
  <c r="W600" i="43"/>
  <c r="W599" i="43"/>
  <c r="W598" i="43"/>
  <c r="W597" i="43"/>
  <c r="W596" i="43"/>
  <c r="W595" i="43"/>
  <c r="W594" i="43"/>
  <c r="W593" i="43"/>
  <c r="W592" i="43"/>
  <c r="W591" i="43"/>
  <c r="W590" i="43"/>
  <c r="W589" i="43"/>
  <c r="W588" i="43"/>
  <c r="W587" i="43"/>
  <c r="W586" i="43"/>
  <c r="W585" i="43"/>
  <c r="W584" i="43"/>
  <c r="W583" i="43"/>
  <c r="W582" i="43"/>
  <c r="W581" i="43"/>
  <c r="W580" i="43"/>
  <c r="W579" i="43"/>
  <c r="W578" i="43"/>
  <c r="W577" i="43"/>
  <c r="W576" i="43"/>
  <c r="W575" i="43"/>
  <c r="W574" i="43"/>
  <c r="W573" i="43"/>
  <c r="W572" i="43"/>
  <c r="W571" i="43"/>
  <c r="W570" i="43"/>
  <c r="W569" i="43"/>
  <c r="W568" i="43"/>
  <c r="W567" i="43"/>
  <c r="W566" i="43"/>
  <c r="W565" i="43"/>
  <c r="W564" i="43"/>
  <c r="W563" i="43"/>
  <c r="W562" i="43"/>
  <c r="W561" i="43"/>
  <c r="W560" i="43"/>
  <c r="W559" i="43"/>
  <c r="W558" i="43"/>
  <c r="W557" i="43"/>
  <c r="W556" i="43"/>
  <c r="W555" i="43"/>
  <c r="W554" i="43"/>
  <c r="W553" i="43"/>
  <c r="W552" i="43"/>
  <c r="W551" i="43"/>
  <c r="W550" i="43"/>
  <c r="W549" i="43"/>
  <c r="W548" i="43"/>
  <c r="W547" i="43"/>
  <c r="W546" i="43"/>
  <c r="W545" i="43"/>
  <c r="W544" i="43"/>
  <c r="W543" i="43"/>
  <c r="W542" i="43"/>
  <c r="W541" i="43"/>
  <c r="W540" i="43"/>
  <c r="W539" i="43"/>
  <c r="W538" i="43"/>
  <c r="W537" i="43"/>
  <c r="W536" i="43"/>
  <c r="W535" i="43"/>
  <c r="W534" i="43"/>
  <c r="W533" i="43"/>
  <c r="W532" i="43"/>
  <c r="W531" i="43"/>
  <c r="W530" i="43"/>
  <c r="W529" i="43"/>
  <c r="W528" i="43"/>
  <c r="W527" i="43"/>
  <c r="W526" i="43"/>
  <c r="W525" i="43"/>
  <c r="W524" i="43"/>
  <c r="W523" i="43"/>
  <c r="W522" i="43"/>
  <c r="W521" i="43"/>
  <c r="W520" i="43"/>
  <c r="W519" i="43"/>
  <c r="W518" i="43"/>
  <c r="W517" i="43"/>
  <c r="W516" i="43"/>
  <c r="W515" i="43"/>
  <c r="W514" i="43"/>
  <c r="W513" i="43"/>
  <c r="W512" i="43"/>
  <c r="W511" i="43"/>
  <c r="W510" i="43"/>
  <c r="W509" i="43"/>
  <c r="W508" i="43"/>
  <c r="W507" i="43"/>
  <c r="W506" i="43"/>
  <c r="W505" i="43"/>
  <c r="W504" i="43"/>
  <c r="W503" i="43"/>
  <c r="W502" i="43"/>
  <c r="W501" i="43"/>
  <c r="W500" i="43"/>
  <c r="W499" i="43"/>
  <c r="W498" i="43"/>
  <c r="W497" i="43"/>
  <c r="W496" i="43"/>
  <c r="W495" i="43"/>
  <c r="W494" i="43"/>
  <c r="W493" i="43"/>
  <c r="W492" i="43"/>
  <c r="W491" i="43"/>
  <c r="W490" i="43"/>
  <c r="W489" i="43"/>
  <c r="W488" i="43"/>
  <c r="W487" i="43"/>
  <c r="W486" i="43"/>
  <c r="W485" i="43"/>
  <c r="W484" i="43"/>
  <c r="W483" i="43"/>
  <c r="W482" i="43"/>
  <c r="W481" i="43"/>
  <c r="W480" i="43"/>
  <c r="W479" i="43"/>
  <c r="W478" i="43"/>
  <c r="W477" i="43"/>
  <c r="W476" i="43"/>
  <c r="W475" i="43"/>
  <c r="W474" i="43"/>
  <c r="W473" i="43"/>
  <c r="W472" i="43"/>
  <c r="W471" i="43"/>
  <c r="W470" i="43"/>
  <c r="W469" i="43"/>
  <c r="W468" i="43"/>
  <c r="W467" i="43"/>
  <c r="W466" i="43"/>
  <c r="W465" i="43"/>
  <c r="W464" i="43"/>
  <c r="W463" i="43"/>
  <c r="W462" i="43"/>
  <c r="W461" i="43"/>
  <c r="W460" i="43"/>
  <c r="W459" i="43"/>
  <c r="W458" i="43"/>
  <c r="W457" i="43"/>
  <c r="W456" i="43"/>
  <c r="W455" i="43"/>
  <c r="W454" i="43"/>
  <c r="W453" i="43"/>
  <c r="W452" i="43"/>
  <c r="W451" i="43"/>
  <c r="W450" i="43"/>
  <c r="W449" i="43"/>
  <c r="W448" i="43"/>
  <c r="W447" i="43"/>
  <c r="W446" i="43"/>
  <c r="W445" i="43"/>
  <c r="W444" i="43"/>
  <c r="W443" i="43"/>
  <c r="W442" i="43"/>
  <c r="W441" i="43"/>
  <c r="W440" i="43"/>
  <c r="W439" i="43"/>
  <c r="W438" i="43"/>
  <c r="W437" i="43"/>
  <c r="W436" i="43"/>
  <c r="W435" i="43"/>
  <c r="W434" i="43"/>
  <c r="W433" i="43"/>
  <c r="W432" i="43"/>
  <c r="W431" i="43"/>
  <c r="W430" i="43"/>
  <c r="W429" i="43"/>
  <c r="W428" i="43"/>
  <c r="W427" i="43"/>
  <c r="W426" i="43"/>
  <c r="W425" i="43"/>
  <c r="W424" i="43"/>
  <c r="W423" i="43"/>
  <c r="W422" i="43"/>
  <c r="W421" i="43"/>
  <c r="W420" i="43"/>
  <c r="W419" i="43"/>
  <c r="W418" i="43"/>
  <c r="W417" i="43"/>
  <c r="W416" i="43"/>
  <c r="W415" i="43"/>
  <c r="W414" i="43"/>
  <c r="W413" i="43"/>
  <c r="W412" i="43"/>
  <c r="W411" i="43"/>
  <c r="W410" i="43"/>
  <c r="W409" i="43"/>
  <c r="W408" i="43"/>
  <c r="W407" i="43"/>
  <c r="W406" i="43"/>
  <c r="W405" i="43"/>
  <c r="W404" i="43"/>
  <c r="W403" i="43"/>
  <c r="W402" i="43"/>
  <c r="W401" i="43"/>
  <c r="W400" i="43"/>
  <c r="W399" i="43"/>
  <c r="W398" i="43"/>
  <c r="W397" i="43"/>
  <c r="W396" i="43"/>
  <c r="W395" i="43"/>
  <c r="W394" i="43"/>
  <c r="W393" i="43"/>
  <c r="W392" i="43"/>
  <c r="W391" i="43"/>
  <c r="W390" i="43"/>
  <c r="W389" i="43"/>
  <c r="W388" i="43"/>
  <c r="W387" i="43"/>
  <c r="W386" i="43"/>
  <c r="W385" i="43"/>
  <c r="W384" i="43"/>
  <c r="W383" i="43"/>
  <c r="W382" i="43"/>
  <c r="W381" i="43"/>
  <c r="W380" i="43"/>
  <c r="W379" i="43"/>
  <c r="W378" i="43"/>
  <c r="W377" i="43"/>
  <c r="W376" i="43"/>
  <c r="W375" i="43"/>
  <c r="W374" i="43"/>
  <c r="W373" i="43"/>
  <c r="W372" i="43"/>
  <c r="W371" i="43"/>
  <c r="W370" i="43"/>
  <c r="W369" i="43"/>
  <c r="W368" i="43"/>
  <c r="W367" i="43"/>
  <c r="W366" i="43"/>
  <c r="W365" i="43"/>
  <c r="W364" i="43"/>
  <c r="W363" i="43"/>
  <c r="W362" i="43"/>
  <c r="W361" i="43"/>
  <c r="W360" i="43"/>
  <c r="W359" i="43"/>
  <c r="W358" i="43"/>
  <c r="W357" i="43"/>
  <c r="W356" i="43"/>
  <c r="W355" i="43"/>
  <c r="W354" i="43"/>
  <c r="W353" i="43"/>
  <c r="W352" i="43"/>
  <c r="W351" i="43"/>
  <c r="W350" i="43"/>
  <c r="W349" i="43"/>
  <c r="W348" i="43"/>
  <c r="W347" i="43"/>
  <c r="W346" i="43"/>
  <c r="W345" i="43"/>
  <c r="W344" i="43"/>
  <c r="W343" i="43"/>
  <c r="W342" i="43"/>
  <c r="W341" i="43"/>
  <c r="W340" i="43"/>
  <c r="W339" i="43"/>
  <c r="W338" i="43"/>
  <c r="W337" i="43"/>
  <c r="W336" i="43"/>
  <c r="W335" i="43"/>
  <c r="W334" i="43"/>
  <c r="W333" i="43"/>
  <c r="W332" i="43"/>
  <c r="W331" i="43"/>
  <c r="W330" i="43"/>
  <c r="W329" i="43"/>
  <c r="W328" i="43"/>
  <c r="W327" i="43"/>
  <c r="W326" i="43"/>
  <c r="W325" i="43"/>
  <c r="W324" i="43"/>
  <c r="W323" i="43"/>
  <c r="W322" i="43"/>
  <c r="W321" i="43"/>
  <c r="W320" i="43"/>
  <c r="W319" i="43"/>
  <c r="W318" i="43"/>
  <c r="W317" i="43"/>
  <c r="W316" i="43"/>
  <c r="W315" i="43"/>
  <c r="W314" i="43"/>
  <c r="W313" i="43"/>
  <c r="W312" i="43"/>
  <c r="W311" i="43"/>
  <c r="W310" i="43"/>
  <c r="W309" i="43"/>
  <c r="W308" i="43"/>
  <c r="W307" i="43"/>
  <c r="W306" i="43"/>
  <c r="W305" i="43"/>
  <c r="W304" i="43"/>
  <c r="W303" i="43"/>
  <c r="W302" i="43"/>
  <c r="W301" i="43"/>
  <c r="W300" i="43"/>
  <c r="W299" i="43"/>
  <c r="W298" i="43"/>
  <c r="W297" i="43"/>
  <c r="W296" i="43"/>
  <c r="W295" i="43"/>
  <c r="W294" i="43"/>
  <c r="W293" i="43"/>
  <c r="W292" i="43"/>
  <c r="W291" i="43"/>
  <c r="W290" i="43"/>
  <c r="W289" i="43"/>
  <c r="W288" i="43"/>
  <c r="W287" i="43"/>
  <c r="W286" i="43"/>
  <c r="W285" i="43"/>
  <c r="W284" i="43"/>
  <c r="W283" i="43"/>
  <c r="W282" i="43"/>
  <c r="W281" i="43"/>
  <c r="W280" i="43"/>
  <c r="W279" i="43"/>
  <c r="W278" i="43"/>
  <c r="W277" i="43"/>
  <c r="W276" i="43"/>
  <c r="W275" i="43"/>
  <c r="W274" i="43"/>
  <c r="W273" i="43"/>
  <c r="W272" i="43"/>
  <c r="W271" i="43"/>
  <c r="W270" i="43"/>
  <c r="W269" i="43"/>
  <c r="W268" i="43"/>
  <c r="W267" i="43"/>
  <c r="W266" i="43"/>
  <c r="W265" i="43"/>
  <c r="W264" i="43"/>
  <c r="W263" i="43"/>
  <c r="W262" i="43"/>
  <c r="W261" i="43"/>
  <c r="W260" i="43"/>
  <c r="W259" i="43"/>
  <c r="W258" i="43"/>
  <c r="W257" i="43"/>
  <c r="W256" i="43"/>
  <c r="W255" i="43"/>
  <c r="W254" i="43"/>
  <c r="W253" i="43"/>
  <c r="W252" i="43"/>
  <c r="W251" i="43"/>
  <c r="W250" i="43"/>
  <c r="W249" i="43"/>
  <c r="W248" i="43"/>
  <c r="W247" i="43"/>
  <c r="W246" i="43"/>
  <c r="W245" i="43"/>
  <c r="W244" i="43"/>
  <c r="W243" i="43"/>
  <c r="W242" i="43"/>
  <c r="W241" i="43"/>
  <c r="W240" i="43"/>
  <c r="W239" i="43"/>
  <c r="W238" i="43"/>
  <c r="W237" i="43"/>
  <c r="W236" i="43"/>
  <c r="W235" i="43"/>
  <c r="W234" i="43"/>
  <c r="W233" i="43"/>
  <c r="W232" i="43"/>
  <c r="W231" i="43"/>
  <c r="W230" i="43"/>
  <c r="W229" i="43"/>
  <c r="W228" i="43"/>
  <c r="W227" i="43"/>
  <c r="W226" i="43"/>
  <c r="W225" i="43"/>
  <c r="W224" i="43"/>
  <c r="W223" i="43"/>
  <c r="W222" i="43"/>
  <c r="W221" i="43"/>
  <c r="W220" i="43"/>
  <c r="W219" i="43"/>
  <c r="W218" i="43"/>
  <c r="W217" i="43"/>
  <c r="W216" i="43"/>
  <c r="W215" i="43"/>
  <c r="W214" i="43"/>
  <c r="W213" i="43"/>
  <c r="W212" i="43"/>
  <c r="W211" i="43"/>
  <c r="W210" i="43"/>
  <c r="W209" i="43"/>
  <c r="W208" i="43"/>
  <c r="W207" i="43"/>
  <c r="W206" i="43"/>
  <c r="W205" i="43"/>
  <c r="W204" i="43"/>
  <c r="W203" i="43"/>
  <c r="W202" i="43"/>
  <c r="W201" i="43"/>
  <c r="W200" i="43"/>
  <c r="W199" i="43"/>
  <c r="W198" i="43"/>
  <c r="W197" i="43"/>
  <c r="W196" i="43"/>
  <c r="W195" i="43"/>
  <c r="W194" i="43"/>
  <c r="W193" i="43"/>
  <c r="W192" i="43"/>
  <c r="W191" i="43"/>
  <c r="W190" i="43"/>
  <c r="W189" i="43"/>
  <c r="W188" i="43"/>
  <c r="W187" i="43"/>
  <c r="W186" i="43"/>
  <c r="W185" i="43"/>
  <c r="W184" i="43"/>
  <c r="W183" i="43"/>
  <c r="W182" i="43"/>
  <c r="W181" i="43"/>
  <c r="W180" i="43"/>
  <c r="W179" i="43"/>
  <c r="W178" i="43"/>
  <c r="W177" i="43"/>
  <c r="W176" i="43"/>
  <c r="W175" i="43"/>
  <c r="W174" i="43"/>
  <c r="W173" i="43"/>
  <c r="W172" i="43"/>
  <c r="W171" i="43"/>
  <c r="W170" i="43"/>
  <c r="W169" i="43"/>
  <c r="W168" i="43"/>
  <c r="W167" i="43"/>
  <c r="W166" i="43"/>
  <c r="W165" i="43"/>
  <c r="W164" i="43"/>
  <c r="W163" i="43"/>
  <c r="W162" i="43"/>
  <c r="W161" i="43"/>
  <c r="W160" i="43"/>
  <c r="W159" i="43"/>
  <c r="W158" i="43"/>
  <c r="W157" i="43"/>
  <c r="W156" i="43"/>
  <c r="W155" i="43"/>
  <c r="W154" i="43"/>
  <c r="W153" i="43"/>
  <c r="W152" i="43"/>
  <c r="W151" i="43"/>
  <c r="W150" i="43"/>
  <c r="W149" i="43"/>
  <c r="W148" i="43"/>
  <c r="W147" i="43"/>
  <c r="W146" i="43"/>
  <c r="W145" i="43"/>
  <c r="W144" i="43"/>
  <c r="W143" i="43"/>
  <c r="W142" i="43"/>
  <c r="W141" i="43"/>
  <c r="W140" i="43"/>
  <c r="W139" i="43"/>
  <c r="W138" i="43"/>
  <c r="W137" i="43"/>
  <c r="W136" i="43"/>
  <c r="W135" i="43"/>
  <c r="W134" i="43"/>
  <c r="W133" i="43"/>
  <c r="W132" i="43"/>
  <c r="W131" i="43"/>
  <c r="W130" i="43"/>
  <c r="W129" i="43"/>
  <c r="W128" i="43"/>
  <c r="W127" i="43"/>
  <c r="W126" i="43"/>
  <c r="W125" i="43"/>
  <c r="W124" i="43"/>
  <c r="W123" i="43"/>
  <c r="W122" i="43"/>
  <c r="W121" i="43"/>
  <c r="W120" i="43"/>
  <c r="W119" i="43"/>
  <c r="W118" i="43"/>
  <c r="W117" i="43"/>
  <c r="W116" i="43"/>
  <c r="W115" i="43"/>
  <c r="W114" i="43"/>
  <c r="W113" i="43"/>
  <c r="W112" i="43"/>
  <c r="W111" i="43"/>
  <c r="W110" i="43"/>
  <c r="W109" i="43"/>
  <c r="W108" i="43"/>
  <c r="W107" i="43"/>
  <c r="W106" i="43"/>
  <c r="W105" i="43"/>
  <c r="W104" i="43"/>
  <c r="W103" i="43"/>
  <c r="W102" i="43"/>
  <c r="W101" i="43"/>
  <c r="W100" i="43"/>
  <c r="W99" i="43"/>
  <c r="W98" i="43"/>
  <c r="W97" i="43"/>
  <c r="W96" i="43"/>
  <c r="W95" i="43"/>
  <c r="W94" i="43"/>
  <c r="W93" i="43"/>
  <c r="W92" i="43"/>
  <c r="W91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14" i="43"/>
  <c r="W13" i="43"/>
  <c r="W12" i="43"/>
  <c r="W11" i="43"/>
  <c r="W10" i="43"/>
  <c r="W9" i="43"/>
  <c r="W8" i="43"/>
  <c r="W7" i="43"/>
  <c r="W6" i="43"/>
  <c r="W5" i="43"/>
  <c r="T744" i="74"/>
  <c r="S744" i="74"/>
  <c r="T743" i="74"/>
  <c r="S743" i="74"/>
  <c r="T742" i="74"/>
  <c r="S742" i="74"/>
  <c r="T741" i="74"/>
  <c r="S741" i="74"/>
  <c r="T740" i="74"/>
  <c r="S740" i="74"/>
  <c r="T739" i="74"/>
  <c r="S739" i="74"/>
  <c r="T738" i="74"/>
  <c r="S738" i="74"/>
  <c r="T737" i="74"/>
  <c r="S737" i="74"/>
  <c r="T736" i="74"/>
  <c r="S736" i="74"/>
  <c r="T735" i="74"/>
  <c r="S735" i="74"/>
  <c r="T734" i="74"/>
  <c r="S734" i="74"/>
  <c r="T733" i="74"/>
  <c r="S733" i="74"/>
  <c r="T732" i="74"/>
  <c r="S732" i="74"/>
  <c r="T731" i="74"/>
  <c r="S731" i="74"/>
  <c r="T730" i="74"/>
  <c r="S730" i="74"/>
  <c r="T729" i="74"/>
  <c r="S729" i="74"/>
  <c r="T728" i="74"/>
  <c r="S728" i="74"/>
  <c r="T727" i="74"/>
  <c r="S727" i="74"/>
  <c r="T726" i="74"/>
  <c r="S726" i="74"/>
  <c r="T725" i="74"/>
  <c r="S725" i="74"/>
  <c r="T724" i="74"/>
  <c r="S724" i="74"/>
  <c r="T723" i="74"/>
  <c r="S723" i="74"/>
  <c r="T722" i="74"/>
  <c r="S722" i="74"/>
  <c r="T721" i="74"/>
  <c r="S721" i="74"/>
  <c r="T720" i="74"/>
  <c r="S720" i="74"/>
  <c r="T719" i="74"/>
  <c r="S719" i="74"/>
  <c r="T718" i="74"/>
  <c r="S718" i="74"/>
  <c r="T717" i="74"/>
  <c r="S717" i="74"/>
  <c r="T716" i="74"/>
  <c r="S716" i="74"/>
  <c r="T715" i="74"/>
  <c r="S715" i="74"/>
  <c r="T714" i="74"/>
  <c r="S714" i="74"/>
  <c r="T713" i="74"/>
  <c r="S713" i="74"/>
  <c r="T712" i="74"/>
  <c r="S712" i="74"/>
  <c r="T711" i="74"/>
  <c r="S711" i="74"/>
  <c r="T710" i="74"/>
  <c r="S710" i="74"/>
  <c r="T709" i="74"/>
  <c r="S709" i="74"/>
  <c r="T708" i="74"/>
  <c r="S708" i="74"/>
  <c r="T707" i="74"/>
  <c r="S707" i="74"/>
  <c r="T706" i="74"/>
  <c r="S706" i="74"/>
  <c r="T705" i="74"/>
  <c r="S705" i="74"/>
  <c r="T704" i="74"/>
  <c r="S704" i="74"/>
  <c r="T703" i="74"/>
  <c r="S703" i="74"/>
  <c r="T702" i="74"/>
  <c r="S702" i="74"/>
  <c r="T701" i="74"/>
  <c r="S701" i="74"/>
  <c r="T700" i="74"/>
  <c r="S700" i="74"/>
  <c r="T699" i="74"/>
  <c r="S699" i="74"/>
  <c r="T698" i="74"/>
  <c r="S698" i="74"/>
  <c r="T697" i="74"/>
  <c r="S697" i="74"/>
  <c r="T696" i="74"/>
  <c r="S696" i="74"/>
  <c r="T695" i="74"/>
  <c r="S695" i="74"/>
  <c r="T694" i="74"/>
  <c r="S694" i="74"/>
  <c r="T693" i="74"/>
  <c r="S693" i="74"/>
  <c r="T692" i="74"/>
  <c r="S692" i="74"/>
  <c r="T691" i="74"/>
  <c r="S691" i="74"/>
  <c r="T690" i="74"/>
  <c r="S690" i="74"/>
  <c r="T689" i="74"/>
  <c r="S689" i="74"/>
  <c r="T688" i="74"/>
  <c r="S688" i="74"/>
  <c r="T687" i="74"/>
  <c r="S687" i="74"/>
  <c r="T686" i="74"/>
  <c r="S686" i="74"/>
  <c r="T685" i="74"/>
  <c r="S685" i="74"/>
  <c r="T684" i="74"/>
  <c r="S684" i="74"/>
  <c r="T683" i="74"/>
  <c r="S683" i="74"/>
  <c r="T682" i="74"/>
  <c r="S682" i="74"/>
  <c r="T681" i="74"/>
  <c r="S681" i="74"/>
  <c r="T680" i="74"/>
  <c r="S680" i="74"/>
  <c r="T679" i="74"/>
  <c r="S679" i="74"/>
  <c r="T678" i="74"/>
  <c r="S678" i="74"/>
  <c r="T677" i="74"/>
  <c r="S677" i="74"/>
  <c r="T676" i="74"/>
  <c r="S676" i="74"/>
  <c r="T675" i="74"/>
  <c r="S675" i="74"/>
  <c r="T674" i="74"/>
  <c r="S674" i="74"/>
  <c r="T673" i="74"/>
  <c r="S673" i="74"/>
  <c r="T672" i="74"/>
  <c r="S672" i="74"/>
  <c r="T671" i="74"/>
  <c r="S671" i="74"/>
  <c r="T670" i="74"/>
  <c r="S670" i="74"/>
  <c r="T669" i="74"/>
  <c r="S669" i="74"/>
  <c r="T668" i="74"/>
  <c r="S668" i="74"/>
  <c r="T667" i="74"/>
  <c r="S667" i="74"/>
  <c r="T666" i="74"/>
  <c r="S666" i="74"/>
  <c r="T665" i="74"/>
  <c r="S665" i="74"/>
  <c r="T664" i="74"/>
  <c r="S664" i="74"/>
  <c r="T663" i="74"/>
  <c r="S663" i="74"/>
  <c r="T662" i="74"/>
  <c r="S662" i="74"/>
  <c r="T661" i="74"/>
  <c r="S661" i="74"/>
  <c r="T660" i="74"/>
  <c r="S660" i="74"/>
  <c r="T659" i="74"/>
  <c r="S659" i="74"/>
  <c r="T658" i="74"/>
  <c r="S658" i="74"/>
  <c r="T657" i="74"/>
  <c r="S657" i="74"/>
  <c r="T656" i="74"/>
  <c r="S656" i="74"/>
  <c r="T655" i="74"/>
  <c r="S655" i="74"/>
  <c r="T654" i="74"/>
  <c r="S654" i="74"/>
  <c r="T653" i="74"/>
  <c r="S653" i="74"/>
  <c r="T652" i="74"/>
  <c r="S652" i="74"/>
  <c r="T651" i="74"/>
  <c r="S651" i="74"/>
  <c r="T650" i="74"/>
  <c r="S650" i="74"/>
  <c r="T649" i="74"/>
  <c r="S649" i="74"/>
  <c r="T648" i="74"/>
  <c r="S648" i="74"/>
  <c r="T647" i="74"/>
  <c r="S647" i="74"/>
  <c r="T646" i="74"/>
  <c r="S646" i="74"/>
  <c r="T645" i="74"/>
  <c r="S645" i="74"/>
  <c r="T644" i="74"/>
  <c r="S644" i="74"/>
  <c r="T643" i="74"/>
  <c r="S643" i="74"/>
  <c r="T642" i="74"/>
  <c r="S642" i="74"/>
  <c r="T641" i="74"/>
  <c r="S641" i="74"/>
  <c r="T640" i="74"/>
  <c r="S640" i="74"/>
  <c r="T639" i="74"/>
  <c r="S639" i="74"/>
  <c r="T638" i="74"/>
  <c r="S638" i="74"/>
  <c r="T637" i="74"/>
  <c r="S637" i="74"/>
  <c r="T636" i="74"/>
  <c r="S636" i="74"/>
  <c r="T635" i="74"/>
  <c r="S635" i="74"/>
  <c r="T634" i="74"/>
  <c r="S634" i="74"/>
  <c r="T633" i="74"/>
  <c r="S633" i="74"/>
  <c r="T632" i="74"/>
  <c r="S632" i="74"/>
  <c r="T631" i="74"/>
  <c r="S631" i="74"/>
  <c r="T630" i="74"/>
  <c r="S630" i="74"/>
  <c r="T629" i="74"/>
  <c r="S629" i="74"/>
  <c r="T628" i="74"/>
  <c r="S628" i="74"/>
  <c r="T627" i="74"/>
  <c r="S627" i="74"/>
  <c r="T626" i="74"/>
  <c r="S626" i="74"/>
  <c r="T625" i="74"/>
  <c r="S625" i="74"/>
  <c r="T624" i="74"/>
  <c r="S624" i="74"/>
  <c r="T623" i="74"/>
  <c r="S623" i="74"/>
  <c r="T622" i="74"/>
  <c r="S622" i="74"/>
  <c r="T621" i="74"/>
  <c r="S621" i="74"/>
  <c r="T620" i="74"/>
  <c r="S620" i="74"/>
  <c r="T619" i="74"/>
  <c r="S619" i="74"/>
  <c r="T618" i="74"/>
  <c r="S618" i="74"/>
  <c r="T617" i="74"/>
  <c r="S617" i="74"/>
  <c r="T616" i="74"/>
  <c r="S616" i="74"/>
  <c r="T615" i="74"/>
  <c r="S615" i="74"/>
  <c r="T614" i="74"/>
  <c r="S614" i="74"/>
  <c r="T613" i="74"/>
  <c r="S613" i="74"/>
  <c r="T612" i="74"/>
  <c r="S612" i="74"/>
  <c r="T611" i="74"/>
  <c r="S611" i="74"/>
  <c r="T610" i="74"/>
  <c r="S610" i="74"/>
  <c r="T609" i="74"/>
  <c r="S609" i="74"/>
  <c r="T608" i="74"/>
  <c r="S608" i="74"/>
  <c r="T607" i="74"/>
  <c r="S607" i="74"/>
  <c r="T606" i="74"/>
  <c r="S606" i="74"/>
  <c r="T605" i="74"/>
  <c r="S605" i="74"/>
  <c r="T604" i="74"/>
  <c r="S604" i="74"/>
  <c r="T603" i="74"/>
  <c r="S603" i="74"/>
  <c r="T602" i="74"/>
  <c r="S602" i="74"/>
  <c r="T601" i="74"/>
  <c r="S601" i="74"/>
  <c r="T600" i="74"/>
  <c r="S600" i="74"/>
  <c r="T599" i="74"/>
  <c r="S599" i="74"/>
  <c r="T598" i="74"/>
  <c r="S598" i="74"/>
  <c r="T597" i="74"/>
  <c r="S597" i="74"/>
  <c r="T596" i="74"/>
  <c r="S596" i="74"/>
  <c r="T595" i="74"/>
  <c r="S595" i="74"/>
  <c r="T594" i="74"/>
  <c r="S594" i="74"/>
  <c r="T593" i="74"/>
  <c r="S593" i="74"/>
  <c r="T592" i="74"/>
  <c r="S592" i="74"/>
  <c r="T591" i="74"/>
  <c r="S591" i="74"/>
  <c r="T590" i="74"/>
  <c r="S590" i="74"/>
  <c r="T589" i="74"/>
  <c r="S589" i="74"/>
  <c r="T588" i="74"/>
  <c r="S588" i="74"/>
  <c r="T587" i="74"/>
  <c r="S587" i="74"/>
  <c r="T586" i="74"/>
  <c r="S586" i="74"/>
  <c r="T585" i="74"/>
  <c r="S585" i="74"/>
  <c r="T584" i="74"/>
  <c r="S584" i="74"/>
  <c r="T583" i="74"/>
  <c r="S583" i="74"/>
  <c r="T582" i="74"/>
  <c r="S582" i="74"/>
  <c r="T581" i="74"/>
  <c r="S581" i="74"/>
  <c r="T580" i="74"/>
  <c r="S580" i="74"/>
  <c r="T579" i="74"/>
  <c r="S579" i="74"/>
  <c r="T578" i="74"/>
  <c r="S578" i="74"/>
  <c r="T577" i="74"/>
  <c r="S577" i="74"/>
  <c r="T576" i="74"/>
  <c r="S576" i="74"/>
  <c r="T575" i="74"/>
  <c r="S575" i="74"/>
  <c r="T574" i="74"/>
  <c r="S574" i="74"/>
  <c r="T573" i="74"/>
  <c r="S573" i="74"/>
  <c r="T572" i="74"/>
  <c r="S572" i="74"/>
  <c r="T571" i="74"/>
  <c r="S571" i="74"/>
  <c r="T570" i="74"/>
  <c r="S570" i="74"/>
  <c r="T569" i="74"/>
  <c r="S569" i="74"/>
  <c r="T568" i="74"/>
  <c r="S568" i="74"/>
  <c r="T567" i="74"/>
  <c r="S567" i="74"/>
  <c r="T566" i="74"/>
  <c r="S566" i="74"/>
  <c r="T565" i="74"/>
  <c r="S565" i="74"/>
  <c r="T564" i="74"/>
  <c r="S564" i="74"/>
  <c r="T563" i="74"/>
  <c r="S563" i="74"/>
  <c r="T562" i="74"/>
  <c r="S562" i="74"/>
  <c r="T561" i="74"/>
  <c r="S561" i="74"/>
  <c r="T560" i="74"/>
  <c r="S560" i="74"/>
  <c r="T559" i="74"/>
  <c r="S559" i="74"/>
  <c r="T558" i="74"/>
  <c r="S558" i="74"/>
  <c r="T557" i="74"/>
  <c r="S557" i="74"/>
  <c r="T556" i="74"/>
  <c r="S556" i="74"/>
  <c r="T555" i="74"/>
  <c r="S555" i="74"/>
  <c r="T554" i="74"/>
  <c r="S554" i="74"/>
  <c r="T553" i="74"/>
  <c r="S553" i="74"/>
  <c r="T552" i="74"/>
  <c r="S552" i="74"/>
  <c r="T551" i="74"/>
  <c r="S551" i="74"/>
  <c r="T550" i="74"/>
  <c r="S550" i="74"/>
  <c r="T549" i="74"/>
  <c r="S549" i="74"/>
  <c r="T548" i="74"/>
  <c r="S548" i="74"/>
  <c r="T547" i="74"/>
  <c r="S547" i="74"/>
  <c r="T546" i="74"/>
  <c r="S546" i="74"/>
  <c r="T545" i="74"/>
  <c r="S545" i="74"/>
  <c r="T544" i="74"/>
  <c r="S544" i="74"/>
  <c r="T543" i="74"/>
  <c r="S543" i="74"/>
  <c r="T542" i="74"/>
  <c r="S542" i="74"/>
  <c r="T541" i="74"/>
  <c r="S541" i="74"/>
  <c r="T540" i="74"/>
  <c r="S540" i="74"/>
  <c r="T539" i="74"/>
  <c r="S539" i="74"/>
  <c r="T538" i="74"/>
  <c r="S538" i="74"/>
  <c r="T537" i="74"/>
  <c r="S537" i="74"/>
  <c r="T536" i="74"/>
  <c r="S536" i="74"/>
  <c r="T535" i="74"/>
  <c r="S535" i="74"/>
  <c r="T534" i="74"/>
  <c r="S534" i="74"/>
  <c r="T533" i="74"/>
  <c r="S533" i="74"/>
  <c r="T532" i="74"/>
  <c r="S532" i="74"/>
  <c r="T531" i="74"/>
  <c r="S531" i="74"/>
  <c r="T530" i="74"/>
  <c r="S530" i="74"/>
  <c r="T529" i="74"/>
  <c r="S529" i="74"/>
  <c r="T528" i="74"/>
  <c r="S528" i="74"/>
  <c r="T527" i="74"/>
  <c r="S527" i="74"/>
  <c r="T526" i="74"/>
  <c r="S526" i="74"/>
  <c r="T525" i="74"/>
  <c r="S525" i="74"/>
  <c r="T524" i="74"/>
  <c r="S524" i="74"/>
  <c r="T523" i="74"/>
  <c r="S523" i="74"/>
  <c r="T522" i="74"/>
  <c r="S522" i="74"/>
  <c r="T521" i="74"/>
  <c r="S521" i="74"/>
  <c r="T520" i="74"/>
  <c r="S520" i="74"/>
  <c r="T519" i="74"/>
  <c r="S519" i="74"/>
  <c r="T518" i="74"/>
  <c r="S518" i="74"/>
  <c r="T517" i="74"/>
  <c r="S517" i="74"/>
  <c r="T516" i="74"/>
  <c r="S516" i="74"/>
  <c r="T515" i="74"/>
  <c r="S515" i="74"/>
  <c r="T514" i="74"/>
  <c r="S514" i="74"/>
  <c r="T513" i="74"/>
  <c r="S513" i="74"/>
  <c r="T512" i="74"/>
  <c r="S512" i="74"/>
  <c r="T511" i="74"/>
  <c r="S511" i="74"/>
  <c r="T510" i="74"/>
  <c r="S510" i="74"/>
  <c r="T509" i="74"/>
  <c r="S509" i="74"/>
  <c r="T508" i="74"/>
  <c r="S508" i="74"/>
  <c r="T507" i="74"/>
  <c r="S507" i="74"/>
  <c r="T506" i="74"/>
  <c r="S506" i="74"/>
  <c r="T505" i="74"/>
  <c r="S505" i="74"/>
  <c r="T504" i="74"/>
  <c r="S504" i="74"/>
  <c r="T503" i="74"/>
  <c r="S503" i="74"/>
  <c r="T502" i="74"/>
  <c r="S502" i="74"/>
  <c r="T501" i="74"/>
  <c r="S501" i="74"/>
  <c r="T500" i="74"/>
  <c r="S500" i="74"/>
  <c r="T499" i="74"/>
  <c r="S499" i="74"/>
  <c r="T498" i="74"/>
  <c r="S498" i="74"/>
  <c r="T497" i="74"/>
  <c r="S497" i="74"/>
  <c r="T496" i="74"/>
  <c r="S496" i="74"/>
  <c r="T495" i="74"/>
  <c r="S495" i="74"/>
  <c r="T494" i="74"/>
  <c r="S494" i="74"/>
  <c r="T493" i="74"/>
  <c r="S493" i="74"/>
  <c r="T492" i="74"/>
  <c r="S492" i="74"/>
  <c r="T491" i="74"/>
  <c r="S491" i="74"/>
  <c r="T490" i="74"/>
  <c r="S490" i="74"/>
  <c r="T489" i="74"/>
  <c r="S489" i="74"/>
  <c r="T488" i="74"/>
  <c r="S488" i="74"/>
  <c r="T487" i="74"/>
  <c r="S487" i="74"/>
  <c r="T486" i="74"/>
  <c r="S486" i="74"/>
  <c r="T485" i="74"/>
  <c r="S485" i="74"/>
  <c r="T484" i="74"/>
  <c r="S484" i="74"/>
  <c r="T483" i="74"/>
  <c r="S483" i="74"/>
  <c r="T482" i="74"/>
  <c r="S482" i="74"/>
  <c r="T481" i="74"/>
  <c r="S481" i="74"/>
  <c r="T480" i="74"/>
  <c r="S480" i="74"/>
  <c r="T479" i="74"/>
  <c r="S479" i="74"/>
  <c r="T478" i="74"/>
  <c r="S478" i="74"/>
  <c r="T477" i="74"/>
  <c r="S477" i="74"/>
  <c r="T476" i="74"/>
  <c r="S476" i="74"/>
  <c r="T475" i="74"/>
  <c r="S475" i="74"/>
  <c r="T474" i="74"/>
  <c r="S474" i="74"/>
  <c r="T473" i="74"/>
  <c r="S473" i="74"/>
  <c r="T472" i="74"/>
  <c r="S472" i="74"/>
  <c r="T471" i="74"/>
  <c r="S471" i="74"/>
  <c r="T470" i="74"/>
  <c r="S470" i="74"/>
  <c r="T469" i="74"/>
  <c r="S469" i="74"/>
  <c r="T468" i="74"/>
  <c r="S468" i="74"/>
  <c r="T467" i="74"/>
  <c r="S467" i="74"/>
  <c r="T466" i="74"/>
  <c r="S466" i="74"/>
  <c r="T465" i="74"/>
  <c r="S465" i="74"/>
  <c r="T464" i="74"/>
  <c r="S464" i="74"/>
  <c r="T463" i="74"/>
  <c r="S463" i="74"/>
  <c r="T462" i="74"/>
  <c r="S462" i="74"/>
  <c r="T461" i="74"/>
  <c r="S461" i="74"/>
  <c r="T460" i="74"/>
  <c r="S460" i="74"/>
  <c r="T459" i="74"/>
  <c r="S459" i="74"/>
  <c r="T458" i="74"/>
  <c r="S458" i="74"/>
  <c r="T457" i="74"/>
  <c r="S457" i="74"/>
  <c r="T456" i="74"/>
  <c r="S456" i="74"/>
  <c r="T455" i="74"/>
  <c r="S455" i="74"/>
  <c r="T454" i="74"/>
  <c r="S454" i="74"/>
  <c r="T453" i="74"/>
  <c r="S453" i="74"/>
  <c r="T452" i="74"/>
  <c r="S452" i="74"/>
  <c r="T451" i="74"/>
  <c r="S451" i="74"/>
  <c r="T450" i="74"/>
  <c r="S450" i="74"/>
  <c r="T449" i="74"/>
  <c r="S449" i="74"/>
  <c r="T448" i="74"/>
  <c r="S448" i="74"/>
  <c r="T447" i="74"/>
  <c r="S447" i="74"/>
  <c r="T446" i="74"/>
  <c r="S446" i="74"/>
  <c r="T445" i="74"/>
  <c r="S445" i="74"/>
  <c r="T444" i="74"/>
  <c r="S444" i="74"/>
  <c r="T443" i="74"/>
  <c r="S443" i="74"/>
  <c r="T442" i="74"/>
  <c r="S442" i="74"/>
  <c r="T441" i="74"/>
  <c r="S441" i="74"/>
  <c r="T440" i="74"/>
  <c r="S440" i="74"/>
  <c r="T439" i="74"/>
  <c r="S439" i="74"/>
  <c r="T438" i="74"/>
  <c r="S438" i="74"/>
  <c r="T437" i="74"/>
  <c r="S437" i="74"/>
  <c r="T436" i="74"/>
  <c r="S436" i="74"/>
  <c r="T435" i="74"/>
  <c r="S435" i="74"/>
  <c r="T434" i="74"/>
  <c r="S434" i="74"/>
  <c r="T433" i="74"/>
  <c r="S433" i="74"/>
  <c r="T432" i="74"/>
  <c r="S432" i="74"/>
  <c r="T431" i="74"/>
  <c r="S431" i="74"/>
  <c r="T430" i="74"/>
  <c r="S430" i="74"/>
  <c r="T429" i="74"/>
  <c r="S429" i="74"/>
  <c r="T428" i="74"/>
  <c r="S428" i="74"/>
  <c r="T427" i="74"/>
  <c r="S427" i="74"/>
  <c r="T426" i="74"/>
  <c r="S426" i="74"/>
  <c r="T425" i="74"/>
  <c r="S425" i="74"/>
  <c r="T424" i="74"/>
  <c r="S424" i="74"/>
  <c r="T423" i="74"/>
  <c r="S423" i="74"/>
  <c r="T422" i="74"/>
  <c r="S422" i="74"/>
  <c r="T421" i="74"/>
  <c r="S421" i="74"/>
  <c r="T420" i="74"/>
  <c r="S420" i="74"/>
  <c r="T419" i="74"/>
  <c r="S419" i="74"/>
  <c r="T418" i="74"/>
  <c r="S418" i="74"/>
  <c r="T417" i="74"/>
  <c r="S417" i="74"/>
  <c r="T416" i="74"/>
  <c r="S416" i="74"/>
  <c r="T415" i="74"/>
  <c r="S415" i="74"/>
  <c r="T414" i="74"/>
  <c r="S414" i="74"/>
  <c r="T413" i="74"/>
  <c r="S413" i="74"/>
  <c r="T412" i="74"/>
  <c r="S412" i="74"/>
  <c r="T411" i="74"/>
  <c r="S411" i="74"/>
  <c r="T410" i="74"/>
  <c r="S410" i="74"/>
  <c r="T409" i="74"/>
  <c r="S409" i="74"/>
  <c r="T408" i="74"/>
  <c r="S408" i="74"/>
  <c r="T407" i="74"/>
  <c r="S407" i="74"/>
  <c r="T406" i="74"/>
  <c r="S406" i="74"/>
  <c r="T405" i="74"/>
  <c r="S405" i="74"/>
  <c r="T404" i="74"/>
  <c r="S404" i="74"/>
  <c r="T403" i="74"/>
  <c r="S403" i="74"/>
  <c r="T402" i="74"/>
  <c r="S402" i="74"/>
  <c r="T401" i="74"/>
  <c r="S401" i="74"/>
  <c r="T400" i="74"/>
  <c r="S400" i="74"/>
  <c r="T399" i="74"/>
  <c r="S399" i="74"/>
  <c r="T398" i="74"/>
  <c r="S398" i="74"/>
  <c r="T397" i="74"/>
  <c r="S397" i="74"/>
  <c r="T396" i="74"/>
  <c r="S396" i="74"/>
  <c r="T395" i="74"/>
  <c r="S395" i="74"/>
  <c r="T394" i="74"/>
  <c r="S394" i="74"/>
  <c r="T393" i="74"/>
  <c r="S393" i="74"/>
  <c r="T392" i="74"/>
  <c r="S392" i="74"/>
  <c r="T391" i="74"/>
  <c r="S391" i="74"/>
  <c r="T390" i="74"/>
  <c r="S390" i="74"/>
  <c r="T389" i="74"/>
  <c r="S389" i="74"/>
  <c r="T388" i="74"/>
  <c r="S388" i="74"/>
  <c r="T387" i="74"/>
  <c r="S387" i="74"/>
  <c r="T386" i="74"/>
  <c r="S386" i="74"/>
  <c r="T385" i="74"/>
  <c r="S385" i="74"/>
  <c r="T384" i="74"/>
  <c r="S384" i="74"/>
  <c r="T383" i="74"/>
  <c r="S383" i="74"/>
  <c r="T382" i="74"/>
  <c r="S382" i="74"/>
  <c r="T381" i="74"/>
  <c r="S381" i="74"/>
  <c r="T380" i="74"/>
  <c r="S380" i="74"/>
  <c r="T379" i="74"/>
  <c r="S379" i="74"/>
  <c r="T378" i="74"/>
  <c r="S378" i="74"/>
  <c r="T377" i="74"/>
  <c r="S377" i="74"/>
  <c r="T376" i="74"/>
  <c r="S376" i="74"/>
  <c r="T375" i="74"/>
  <c r="S375" i="74"/>
  <c r="T374" i="74"/>
  <c r="S374" i="74"/>
  <c r="T373" i="74"/>
  <c r="S373" i="74"/>
  <c r="T372" i="74"/>
  <c r="S372" i="74"/>
  <c r="T371" i="74"/>
  <c r="S371" i="74"/>
  <c r="T370" i="74"/>
  <c r="S370" i="74"/>
  <c r="T369" i="74"/>
  <c r="S369" i="74"/>
  <c r="T368" i="74"/>
  <c r="S368" i="74"/>
  <c r="T367" i="74"/>
  <c r="S367" i="74"/>
  <c r="T366" i="74"/>
  <c r="S366" i="74"/>
  <c r="T365" i="74"/>
  <c r="S365" i="74"/>
  <c r="T364" i="74"/>
  <c r="S364" i="74"/>
  <c r="T363" i="74"/>
  <c r="S363" i="74"/>
  <c r="T362" i="74"/>
  <c r="S362" i="74"/>
  <c r="T361" i="74"/>
  <c r="S361" i="74"/>
  <c r="T360" i="74"/>
  <c r="S360" i="74"/>
  <c r="T359" i="74"/>
  <c r="S359" i="74"/>
  <c r="T358" i="74"/>
  <c r="S358" i="74"/>
  <c r="T357" i="74"/>
  <c r="S357" i="74"/>
  <c r="T356" i="74"/>
  <c r="S356" i="74"/>
  <c r="T355" i="74"/>
  <c r="S355" i="74"/>
  <c r="T354" i="74"/>
  <c r="S354" i="74"/>
  <c r="T353" i="74"/>
  <c r="S353" i="74"/>
  <c r="T352" i="74"/>
  <c r="S352" i="74"/>
  <c r="T351" i="74"/>
  <c r="S351" i="74"/>
  <c r="T350" i="74"/>
  <c r="S350" i="74"/>
  <c r="T349" i="74"/>
  <c r="S349" i="74"/>
  <c r="T348" i="74"/>
  <c r="S348" i="74"/>
  <c r="T347" i="74"/>
  <c r="S347" i="74"/>
  <c r="T346" i="74"/>
  <c r="S346" i="74"/>
  <c r="T345" i="74"/>
  <c r="S345" i="74"/>
  <c r="T344" i="74"/>
  <c r="S344" i="74"/>
  <c r="T343" i="74"/>
  <c r="S343" i="74"/>
  <c r="T342" i="74"/>
  <c r="S342" i="74"/>
  <c r="T341" i="74"/>
  <c r="S341" i="74"/>
  <c r="T340" i="74"/>
  <c r="S340" i="74"/>
  <c r="T339" i="74"/>
  <c r="S339" i="74"/>
  <c r="T338" i="74"/>
  <c r="S338" i="74"/>
  <c r="T337" i="74"/>
  <c r="S337" i="74"/>
  <c r="T336" i="74"/>
  <c r="S336" i="74"/>
  <c r="T335" i="74"/>
  <c r="S335" i="74"/>
  <c r="T334" i="74"/>
  <c r="S334" i="74"/>
  <c r="T333" i="74"/>
  <c r="S333" i="74"/>
  <c r="T332" i="74"/>
  <c r="S332" i="74"/>
  <c r="T331" i="74"/>
  <c r="S331" i="74"/>
  <c r="T330" i="74"/>
  <c r="S330" i="74"/>
  <c r="T329" i="74"/>
  <c r="S329" i="74"/>
  <c r="T328" i="74"/>
  <c r="S328" i="74"/>
  <c r="T327" i="74"/>
  <c r="S327" i="74"/>
  <c r="T326" i="74"/>
  <c r="S326" i="74"/>
  <c r="T325" i="74"/>
  <c r="S325" i="74"/>
  <c r="T324" i="74"/>
  <c r="S324" i="74"/>
  <c r="T323" i="74"/>
  <c r="S323" i="74"/>
  <c r="T322" i="74"/>
  <c r="S322" i="74"/>
  <c r="T321" i="74"/>
  <c r="S321" i="74"/>
  <c r="T320" i="74"/>
  <c r="S320" i="74"/>
  <c r="T319" i="74"/>
  <c r="S319" i="74"/>
  <c r="T318" i="74"/>
  <c r="S318" i="74"/>
  <c r="T317" i="74"/>
  <c r="S317" i="74"/>
  <c r="T316" i="74"/>
  <c r="S316" i="74"/>
  <c r="T315" i="74"/>
  <c r="S315" i="74"/>
  <c r="T314" i="74"/>
  <c r="S314" i="74"/>
  <c r="T313" i="74"/>
  <c r="S313" i="74"/>
  <c r="T312" i="74"/>
  <c r="S312" i="74"/>
  <c r="T311" i="74"/>
  <c r="S311" i="74"/>
  <c r="T310" i="74"/>
  <c r="S310" i="74"/>
  <c r="T309" i="74"/>
  <c r="S309" i="74"/>
  <c r="T308" i="74"/>
  <c r="S308" i="74"/>
  <c r="T307" i="74"/>
  <c r="S307" i="74"/>
  <c r="T306" i="74"/>
  <c r="S306" i="74"/>
  <c r="T305" i="74"/>
  <c r="S305" i="74"/>
  <c r="T304" i="74"/>
  <c r="S304" i="74"/>
  <c r="T303" i="74"/>
  <c r="S303" i="74"/>
  <c r="T302" i="74"/>
  <c r="S302" i="74"/>
  <c r="T301" i="74"/>
  <c r="S301" i="74"/>
  <c r="T300" i="74"/>
  <c r="S300" i="74"/>
  <c r="T299" i="74"/>
  <c r="S299" i="74"/>
  <c r="T298" i="74"/>
  <c r="S298" i="74"/>
  <c r="T297" i="74"/>
  <c r="S297" i="74"/>
  <c r="T296" i="74"/>
  <c r="S296" i="74"/>
  <c r="T295" i="74"/>
  <c r="S295" i="74"/>
  <c r="T294" i="74"/>
  <c r="S294" i="74"/>
  <c r="T293" i="74"/>
  <c r="S293" i="74"/>
  <c r="T292" i="74"/>
  <c r="S292" i="74"/>
  <c r="T291" i="74"/>
  <c r="S291" i="74"/>
  <c r="T290" i="74"/>
  <c r="S290" i="74"/>
  <c r="T289" i="74"/>
  <c r="S289" i="74"/>
  <c r="T288" i="74"/>
  <c r="S288" i="74"/>
  <c r="T287" i="74"/>
  <c r="S287" i="74"/>
  <c r="T286" i="74"/>
  <c r="S286" i="74"/>
  <c r="T285" i="74"/>
  <c r="S285" i="74"/>
  <c r="T284" i="74"/>
  <c r="S284" i="74"/>
  <c r="T283" i="74"/>
  <c r="S283" i="74"/>
  <c r="T282" i="74"/>
  <c r="S282" i="74"/>
  <c r="T281" i="74"/>
  <c r="S281" i="74"/>
  <c r="T280" i="74"/>
  <c r="S280" i="74"/>
  <c r="T279" i="74"/>
  <c r="S279" i="74"/>
  <c r="T278" i="74"/>
  <c r="S278" i="74"/>
  <c r="T277" i="74"/>
  <c r="S277" i="74"/>
  <c r="T276" i="74"/>
  <c r="S276" i="74"/>
  <c r="T275" i="74"/>
  <c r="S275" i="74"/>
  <c r="T274" i="74"/>
  <c r="S274" i="74"/>
  <c r="T273" i="74"/>
  <c r="S273" i="74"/>
  <c r="T272" i="74"/>
  <c r="S272" i="74"/>
  <c r="T271" i="74"/>
  <c r="S271" i="74"/>
  <c r="T270" i="74"/>
  <c r="S270" i="74"/>
  <c r="T269" i="74"/>
  <c r="S269" i="74"/>
  <c r="T268" i="74"/>
  <c r="S268" i="74"/>
  <c r="T267" i="74"/>
  <c r="S267" i="74"/>
  <c r="T266" i="74"/>
  <c r="S266" i="74"/>
  <c r="T265" i="74"/>
  <c r="S265" i="74"/>
  <c r="T264" i="74"/>
  <c r="S264" i="74"/>
  <c r="T263" i="74"/>
  <c r="S263" i="74"/>
  <c r="T262" i="74"/>
  <c r="S262" i="74"/>
  <c r="T261" i="74"/>
  <c r="S261" i="74"/>
  <c r="T260" i="74"/>
  <c r="S260" i="74"/>
  <c r="T259" i="74"/>
  <c r="S259" i="74"/>
  <c r="T258" i="74"/>
  <c r="S258" i="74"/>
  <c r="T257" i="74"/>
  <c r="S257" i="74"/>
  <c r="T256" i="74"/>
  <c r="S256" i="74"/>
  <c r="T255" i="74"/>
  <c r="S255" i="74"/>
  <c r="T254" i="74"/>
  <c r="S254" i="74"/>
  <c r="T253" i="74"/>
  <c r="S253" i="74"/>
  <c r="T252" i="74"/>
  <c r="S252" i="74"/>
  <c r="T251" i="74"/>
  <c r="S251" i="74"/>
  <c r="T250" i="74"/>
  <c r="S250" i="74"/>
  <c r="T249" i="74"/>
  <c r="S249" i="74"/>
  <c r="T248" i="74"/>
  <c r="S248" i="74"/>
  <c r="T247" i="74"/>
  <c r="S247" i="74"/>
  <c r="T246" i="74"/>
  <c r="S246" i="74"/>
  <c r="T245" i="74"/>
  <c r="S245" i="74"/>
  <c r="T244" i="74"/>
  <c r="S244" i="74"/>
  <c r="T243" i="74"/>
  <c r="S243" i="74"/>
  <c r="T242" i="74"/>
  <c r="S242" i="74"/>
  <c r="T241" i="74"/>
  <c r="S241" i="74"/>
  <c r="T240" i="74"/>
  <c r="S240" i="74"/>
  <c r="T239" i="74"/>
  <c r="S239" i="74"/>
  <c r="T238" i="74"/>
  <c r="S238" i="74"/>
  <c r="T237" i="74"/>
  <c r="S237" i="74"/>
  <c r="T236" i="74"/>
  <c r="S236" i="74"/>
  <c r="T235" i="74"/>
  <c r="S235" i="74"/>
  <c r="T234" i="74"/>
  <c r="S234" i="74"/>
  <c r="T233" i="74"/>
  <c r="S233" i="74"/>
  <c r="T232" i="74"/>
  <c r="S232" i="74"/>
  <c r="T231" i="74"/>
  <c r="S231" i="74"/>
  <c r="T230" i="74"/>
  <c r="S230" i="74"/>
  <c r="T229" i="74"/>
  <c r="S229" i="74"/>
  <c r="T228" i="74"/>
  <c r="S228" i="74"/>
  <c r="T227" i="74"/>
  <c r="S227" i="74"/>
  <c r="T226" i="74"/>
  <c r="S226" i="74"/>
  <c r="T225" i="74"/>
  <c r="S225" i="74"/>
  <c r="T224" i="74"/>
  <c r="S224" i="74"/>
  <c r="T223" i="74"/>
  <c r="S223" i="74"/>
  <c r="T222" i="74"/>
  <c r="S222" i="74"/>
  <c r="T221" i="74"/>
  <c r="S221" i="74"/>
  <c r="T220" i="74"/>
  <c r="S220" i="74"/>
  <c r="T219" i="74"/>
  <c r="S219" i="74"/>
  <c r="T218" i="74"/>
  <c r="S218" i="74"/>
  <c r="T217" i="74"/>
  <c r="S217" i="74"/>
  <c r="T216" i="74"/>
  <c r="S216" i="74"/>
  <c r="T215" i="74"/>
  <c r="S215" i="74"/>
  <c r="T214" i="74"/>
  <c r="S214" i="74"/>
  <c r="T213" i="74"/>
  <c r="S213" i="74"/>
  <c r="T212" i="74"/>
  <c r="S212" i="74"/>
  <c r="T211" i="74"/>
  <c r="S211" i="74"/>
  <c r="T210" i="74"/>
  <c r="S210" i="74"/>
  <c r="T209" i="74"/>
  <c r="S209" i="74"/>
  <c r="T208" i="74"/>
  <c r="S208" i="74"/>
  <c r="T207" i="74"/>
  <c r="S207" i="74"/>
  <c r="T206" i="74"/>
  <c r="S206" i="74"/>
  <c r="T205" i="74"/>
  <c r="S205" i="74"/>
  <c r="T204" i="74"/>
  <c r="S204" i="74"/>
  <c r="T203" i="74"/>
  <c r="S203" i="74"/>
  <c r="T202" i="74"/>
  <c r="S202" i="74"/>
  <c r="T201" i="74"/>
  <c r="S201" i="74"/>
  <c r="T200" i="74"/>
  <c r="S200" i="74"/>
  <c r="T199" i="74"/>
  <c r="S199" i="74"/>
  <c r="T198" i="74"/>
  <c r="S198" i="74"/>
  <c r="T197" i="74"/>
  <c r="S197" i="74"/>
  <c r="T196" i="74"/>
  <c r="S196" i="74"/>
  <c r="T195" i="74"/>
  <c r="S195" i="74"/>
  <c r="T194" i="74"/>
  <c r="S194" i="74"/>
  <c r="T193" i="74"/>
  <c r="S193" i="74"/>
  <c r="T192" i="74"/>
  <c r="S192" i="74"/>
  <c r="T191" i="74"/>
  <c r="S191" i="74"/>
  <c r="T190" i="74"/>
  <c r="S190" i="74"/>
  <c r="T189" i="74"/>
  <c r="S189" i="74"/>
  <c r="T188" i="74"/>
  <c r="S188" i="74"/>
  <c r="T187" i="74"/>
  <c r="S187" i="74"/>
  <c r="T186" i="74"/>
  <c r="S186" i="74"/>
  <c r="T185" i="74"/>
  <c r="S185" i="74"/>
  <c r="T184" i="74"/>
  <c r="S184" i="74"/>
  <c r="T183" i="74"/>
  <c r="S183" i="74"/>
  <c r="T182" i="74"/>
  <c r="S182" i="74"/>
  <c r="T181" i="74"/>
  <c r="S181" i="74"/>
  <c r="T180" i="74"/>
  <c r="S180" i="74"/>
  <c r="T179" i="74"/>
  <c r="S179" i="74"/>
  <c r="T178" i="74"/>
  <c r="S178" i="74"/>
  <c r="T177" i="74"/>
  <c r="S177" i="74"/>
  <c r="T176" i="74"/>
  <c r="S176" i="74"/>
  <c r="T175" i="74"/>
  <c r="S175" i="74"/>
  <c r="T174" i="74"/>
  <c r="S174" i="74"/>
  <c r="T173" i="74"/>
  <c r="S173" i="74"/>
  <c r="T172" i="74"/>
  <c r="S172" i="74"/>
  <c r="T171" i="74"/>
  <c r="S171" i="74"/>
  <c r="T170" i="74"/>
  <c r="S170" i="74"/>
  <c r="T169" i="74"/>
  <c r="S169" i="74"/>
  <c r="T168" i="74"/>
  <c r="S168" i="74"/>
  <c r="T167" i="74"/>
  <c r="S167" i="74"/>
  <c r="T166" i="74"/>
  <c r="S166" i="74"/>
  <c r="T165" i="74"/>
  <c r="S165" i="74"/>
  <c r="T164" i="74"/>
  <c r="S164" i="74"/>
  <c r="T163" i="74"/>
  <c r="S163" i="74"/>
  <c r="T162" i="74"/>
  <c r="S162" i="74"/>
  <c r="T161" i="74"/>
  <c r="S161" i="74"/>
  <c r="T160" i="74"/>
  <c r="S160" i="74"/>
  <c r="T159" i="74"/>
  <c r="S159" i="74"/>
  <c r="T158" i="74"/>
  <c r="S158" i="74"/>
  <c r="T157" i="74"/>
  <c r="S157" i="74"/>
  <c r="T156" i="74"/>
  <c r="S156" i="74"/>
  <c r="T155" i="74"/>
  <c r="S155" i="74"/>
  <c r="T154" i="74"/>
  <c r="S154" i="74"/>
  <c r="T153" i="74"/>
  <c r="S153" i="74"/>
  <c r="T152" i="74"/>
  <c r="S152" i="74"/>
  <c r="T151" i="74"/>
  <c r="S151" i="74"/>
  <c r="T150" i="74"/>
  <c r="S150" i="74"/>
  <c r="T149" i="74"/>
  <c r="S149" i="74"/>
  <c r="T148" i="74"/>
  <c r="S148" i="74"/>
  <c r="T147" i="74"/>
  <c r="S147" i="74"/>
  <c r="T146" i="74"/>
  <c r="S146" i="74"/>
  <c r="T145" i="74"/>
  <c r="S145" i="74"/>
  <c r="T144" i="74"/>
  <c r="S144" i="74"/>
  <c r="T143" i="74"/>
  <c r="S143" i="74"/>
  <c r="T142" i="74"/>
  <c r="S142" i="74"/>
  <c r="T141" i="74"/>
  <c r="S141" i="74"/>
  <c r="T140" i="74"/>
  <c r="S140" i="74"/>
  <c r="T139" i="74"/>
  <c r="S139" i="74"/>
  <c r="T138" i="74"/>
  <c r="S138" i="74"/>
  <c r="T137" i="74"/>
  <c r="S137" i="74"/>
  <c r="T136" i="74"/>
  <c r="S136" i="74"/>
  <c r="T135" i="74"/>
  <c r="S135" i="74"/>
  <c r="T134" i="74"/>
  <c r="S134" i="74"/>
  <c r="T133" i="74"/>
  <c r="S133" i="74"/>
  <c r="T132" i="74"/>
  <c r="S132" i="74"/>
  <c r="T131" i="74"/>
  <c r="S131" i="74"/>
  <c r="T130" i="74"/>
  <c r="S130" i="74"/>
  <c r="T129" i="74"/>
  <c r="S129" i="74"/>
  <c r="T128" i="74"/>
  <c r="S128" i="74"/>
  <c r="T127" i="74"/>
  <c r="S127" i="74"/>
  <c r="T126" i="74"/>
  <c r="S126" i="74"/>
  <c r="T125" i="74"/>
  <c r="S125" i="74"/>
  <c r="T124" i="74"/>
  <c r="S124" i="74"/>
  <c r="T123" i="74"/>
  <c r="S123" i="74"/>
  <c r="T122" i="74"/>
  <c r="S122" i="74"/>
  <c r="T121" i="74"/>
  <c r="S121" i="74"/>
  <c r="T120" i="74"/>
  <c r="S120" i="74"/>
  <c r="T119" i="74"/>
  <c r="S119" i="74"/>
  <c r="T118" i="74"/>
  <c r="S118" i="74"/>
  <c r="T117" i="74"/>
  <c r="S117" i="74"/>
  <c r="T116" i="74"/>
  <c r="S116" i="74"/>
  <c r="T115" i="74"/>
  <c r="S115" i="74"/>
  <c r="T114" i="74"/>
  <c r="S114" i="74"/>
  <c r="T113" i="74"/>
  <c r="S113" i="74"/>
  <c r="T112" i="74"/>
  <c r="S112" i="74"/>
  <c r="T111" i="74"/>
  <c r="S111" i="74"/>
  <c r="T110" i="74"/>
  <c r="S110" i="74"/>
  <c r="T109" i="74"/>
  <c r="S109" i="74"/>
  <c r="T108" i="74"/>
  <c r="S108" i="74"/>
  <c r="T107" i="74"/>
  <c r="S107" i="74"/>
  <c r="T106" i="74"/>
  <c r="S106" i="74"/>
  <c r="T105" i="74"/>
  <c r="S105" i="74"/>
  <c r="T104" i="74"/>
  <c r="S104" i="74"/>
  <c r="T103" i="74"/>
  <c r="S103" i="74"/>
  <c r="T102" i="74"/>
  <c r="S102" i="74"/>
  <c r="T101" i="74"/>
  <c r="S101" i="74"/>
  <c r="T100" i="74"/>
  <c r="S100" i="74"/>
  <c r="T99" i="74"/>
  <c r="S99" i="74"/>
  <c r="T98" i="74"/>
  <c r="S98" i="74"/>
  <c r="T97" i="74"/>
  <c r="S97" i="74"/>
  <c r="T96" i="74"/>
  <c r="S96" i="74"/>
  <c r="T95" i="74"/>
  <c r="S95" i="74"/>
  <c r="T94" i="74"/>
  <c r="S94" i="74"/>
  <c r="T93" i="74"/>
  <c r="S93" i="74"/>
  <c r="T92" i="74"/>
  <c r="S92" i="74"/>
  <c r="T91" i="74"/>
  <c r="S91" i="74"/>
  <c r="T90" i="74"/>
  <c r="S90" i="74"/>
  <c r="T89" i="74"/>
  <c r="S89" i="74"/>
  <c r="T88" i="74"/>
  <c r="S88" i="74"/>
  <c r="T87" i="74"/>
  <c r="S87" i="74"/>
  <c r="T86" i="74"/>
  <c r="S86" i="74"/>
  <c r="T85" i="74"/>
  <c r="S85" i="74"/>
  <c r="T84" i="74"/>
  <c r="S84" i="74"/>
  <c r="T83" i="74"/>
  <c r="S83" i="74"/>
  <c r="T82" i="74"/>
  <c r="S82" i="74"/>
  <c r="T81" i="74"/>
  <c r="S81" i="74"/>
  <c r="T80" i="74"/>
  <c r="S80" i="74"/>
  <c r="T79" i="74"/>
  <c r="S79" i="74"/>
  <c r="T78" i="74"/>
  <c r="S78" i="74"/>
  <c r="T77" i="74"/>
  <c r="S77" i="74"/>
  <c r="T76" i="74"/>
  <c r="S76" i="74"/>
  <c r="T75" i="74"/>
  <c r="S75" i="74"/>
  <c r="T74" i="74"/>
  <c r="S74" i="74"/>
  <c r="T73" i="74"/>
  <c r="S73" i="74"/>
  <c r="T72" i="74"/>
  <c r="S72" i="74"/>
  <c r="T71" i="74"/>
  <c r="S71" i="74"/>
  <c r="T70" i="74"/>
  <c r="S70" i="74"/>
  <c r="T69" i="74"/>
  <c r="S69" i="74"/>
  <c r="T68" i="74"/>
  <c r="S68" i="74"/>
  <c r="T67" i="74"/>
  <c r="S67" i="74"/>
  <c r="T66" i="74"/>
  <c r="S66" i="74"/>
  <c r="T65" i="74"/>
  <c r="S65" i="74"/>
  <c r="T64" i="74"/>
  <c r="S64" i="74"/>
  <c r="T63" i="74"/>
  <c r="S63" i="74"/>
  <c r="T62" i="74"/>
  <c r="S62" i="74"/>
  <c r="T61" i="74"/>
  <c r="S61" i="74"/>
  <c r="T60" i="74"/>
  <c r="S60" i="74"/>
  <c r="T59" i="74"/>
  <c r="S59" i="74"/>
  <c r="T58" i="74"/>
  <c r="S58" i="74"/>
  <c r="T57" i="74"/>
  <c r="S57" i="74"/>
  <c r="T56" i="74"/>
  <c r="S56" i="74"/>
  <c r="T55" i="74"/>
  <c r="S55" i="74"/>
  <c r="T54" i="74"/>
  <c r="S54" i="74"/>
  <c r="T53" i="74"/>
  <c r="S53" i="74"/>
  <c r="T52" i="74"/>
  <c r="S52" i="74"/>
  <c r="T51" i="74"/>
  <c r="S51" i="74"/>
  <c r="T50" i="74"/>
  <c r="S50" i="74"/>
  <c r="T49" i="74"/>
  <c r="S49" i="74"/>
  <c r="T48" i="74"/>
  <c r="S48" i="74"/>
  <c r="T47" i="74"/>
  <c r="S47" i="74"/>
  <c r="T46" i="74"/>
  <c r="S46" i="74"/>
  <c r="T45" i="74"/>
  <c r="S45" i="74"/>
  <c r="T44" i="74"/>
  <c r="S44" i="74"/>
  <c r="T43" i="74"/>
  <c r="S43" i="74"/>
  <c r="T42" i="74"/>
  <c r="S42" i="74"/>
  <c r="T41" i="74"/>
  <c r="S41" i="74"/>
  <c r="T40" i="74"/>
  <c r="S40" i="74"/>
  <c r="T39" i="74"/>
  <c r="S39" i="74"/>
  <c r="T38" i="74"/>
  <c r="S38" i="74"/>
  <c r="T37" i="74"/>
  <c r="S37" i="74"/>
  <c r="T36" i="74"/>
  <c r="S36" i="74"/>
  <c r="T35" i="74"/>
  <c r="S35" i="74"/>
  <c r="T34" i="74"/>
  <c r="S34" i="74"/>
  <c r="T33" i="74"/>
  <c r="S33" i="74"/>
  <c r="T32" i="74"/>
  <c r="S32" i="74"/>
  <c r="T31" i="74"/>
  <c r="S31" i="74"/>
  <c r="T30" i="74"/>
  <c r="S30" i="74"/>
  <c r="T29" i="74"/>
  <c r="S29" i="74"/>
  <c r="T28" i="74"/>
  <c r="S28" i="74"/>
  <c r="T27" i="74"/>
  <c r="S27" i="74"/>
  <c r="T26" i="74"/>
  <c r="S26" i="74"/>
  <c r="T25" i="74"/>
  <c r="S25" i="74"/>
  <c r="T24" i="74"/>
  <c r="S24" i="74"/>
  <c r="T23" i="74"/>
  <c r="S23" i="74"/>
  <c r="T22" i="74"/>
  <c r="S22" i="74"/>
  <c r="T21" i="74"/>
  <c r="S21" i="74"/>
  <c r="T20" i="74"/>
  <c r="S20" i="74"/>
  <c r="T19" i="74"/>
  <c r="S19" i="74"/>
  <c r="T18" i="74"/>
  <c r="S18" i="74"/>
  <c r="T17" i="74"/>
  <c r="S17" i="74"/>
  <c r="T16" i="74"/>
  <c r="S16" i="74"/>
  <c r="T15" i="74"/>
  <c r="S15" i="74"/>
  <c r="T14" i="74"/>
  <c r="S14" i="74"/>
  <c r="T13" i="74"/>
  <c r="S13" i="74"/>
  <c r="T12" i="74"/>
  <c r="S12" i="74"/>
  <c r="T11" i="74"/>
  <c r="S11" i="74"/>
  <c r="T10" i="74"/>
  <c r="S10" i="74"/>
  <c r="T9" i="74"/>
  <c r="S9" i="74"/>
  <c r="T8" i="74"/>
  <c r="S8" i="74"/>
  <c r="T7" i="74"/>
  <c r="S7" i="74"/>
  <c r="T6" i="74"/>
  <c r="S6" i="74"/>
  <c r="T5" i="74"/>
  <c r="S5" i="74"/>
  <c r="T744" i="75"/>
  <c r="S744" i="75"/>
  <c r="T743" i="75"/>
  <c r="S743" i="75"/>
  <c r="T742" i="75"/>
  <c r="S742" i="75"/>
  <c r="T741" i="75"/>
  <c r="S741" i="75"/>
  <c r="T740" i="75"/>
  <c r="S740" i="75"/>
  <c r="T739" i="75"/>
  <c r="S739" i="75"/>
  <c r="T738" i="75"/>
  <c r="S738" i="75"/>
  <c r="T737" i="75"/>
  <c r="S737" i="75"/>
  <c r="T736" i="75"/>
  <c r="S736" i="75"/>
  <c r="T735" i="75"/>
  <c r="S735" i="75"/>
  <c r="T734" i="75"/>
  <c r="S734" i="75"/>
  <c r="T733" i="75"/>
  <c r="S733" i="75"/>
  <c r="T732" i="75"/>
  <c r="S732" i="75"/>
  <c r="T731" i="75"/>
  <c r="S731" i="75"/>
  <c r="T730" i="75"/>
  <c r="S730" i="75"/>
  <c r="T729" i="75"/>
  <c r="S729" i="75"/>
  <c r="T728" i="75"/>
  <c r="S728" i="75"/>
  <c r="T727" i="75"/>
  <c r="S727" i="75"/>
  <c r="T726" i="75"/>
  <c r="S726" i="75"/>
  <c r="T725" i="75"/>
  <c r="S725" i="75"/>
  <c r="T724" i="75"/>
  <c r="S724" i="75"/>
  <c r="T723" i="75"/>
  <c r="S723" i="75"/>
  <c r="T722" i="75"/>
  <c r="S722" i="75"/>
  <c r="T721" i="75"/>
  <c r="S721" i="75"/>
  <c r="T720" i="75"/>
  <c r="S720" i="75"/>
  <c r="T719" i="75"/>
  <c r="S719" i="75"/>
  <c r="T718" i="75"/>
  <c r="S718" i="75"/>
  <c r="T717" i="75"/>
  <c r="S717" i="75"/>
  <c r="T716" i="75"/>
  <c r="S716" i="75"/>
  <c r="T715" i="75"/>
  <c r="S715" i="75"/>
  <c r="T714" i="75"/>
  <c r="S714" i="75"/>
  <c r="T713" i="75"/>
  <c r="S713" i="75"/>
  <c r="T712" i="75"/>
  <c r="S712" i="75"/>
  <c r="T711" i="75"/>
  <c r="S711" i="75"/>
  <c r="T710" i="75"/>
  <c r="S710" i="75"/>
  <c r="T709" i="75"/>
  <c r="S709" i="75"/>
  <c r="T708" i="75"/>
  <c r="S708" i="75"/>
  <c r="T707" i="75"/>
  <c r="S707" i="75"/>
  <c r="T706" i="75"/>
  <c r="S706" i="75"/>
  <c r="T705" i="75"/>
  <c r="S705" i="75"/>
  <c r="T704" i="75"/>
  <c r="S704" i="75"/>
  <c r="T703" i="75"/>
  <c r="S703" i="75"/>
  <c r="T702" i="75"/>
  <c r="S702" i="75"/>
  <c r="T701" i="75"/>
  <c r="S701" i="75"/>
  <c r="T700" i="75"/>
  <c r="S700" i="75"/>
  <c r="T699" i="75"/>
  <c r="S699" i="75"/>
  <c r="T698" i="75"/>
  <c r="S698" i="75"/>
  <c r="T697" i="75"/>
  <c r="S697" i="75"/>
  <c r="T696" i="75"/>
  <c r="S696" i="75"/>
  <c r="T695" i="75"/>
  <c r="S695" i="75"/>
  <c r="T694" i="75"/>
  <c r="S694" i="75"/>
  <c r="T693" i="75"/>
  <c r="S693" i="75"/>
  <c r="T692" i="75"/>
  <c r="S692" i="75"/>
  <c r="T691" i="75"/>
  <c r="S691" i="75"/>
  <c r="T690" i="75"/>
  <c r="S690" i="75"/>
  <c r="T689" i="75"/>
  <c r="S689" i="75"/>
  <c r="T688" i="75"/>
  <c r="S688" i="75"/>
  <c r="T687" i="75"/>
  <c r="T686" i="75"/>
  <c r="S686" i="75"/>
  <c r="T685" i="75"/>
  <c r="S685" i="75"/>
  <c r="T684" i="75"/>
  <c r="S684" i="75"/>
  <c r="T683" i="75"/>
  <c r="S683" i="75"/>
  <c r="T682" i="75"/>
  <c r="S682" i="75"/>
  <c r="T681" i="75"/>
  <c r="S681" i="75"/>
  <c r="T680" i="75"/>
  <c r="S680" i="75"/>
  <c r="T679" i="75"/>
  <c r="S679" i="75"/>
  <c r="T678" i="75"/>
  <c r="S678" i="75"/>
  <c r="T677" i="75"/>
  <c r="S677" i="75"/>
  <c r="T676" i="75"/>
  <c r="S676" i="75"/>
  <c r="T675" i="75"/>
  <c r="S675" i="75"/>
  <c r="T674" i="75"/>
  <c r="S674" i="75"/>
  <c r="T673" i="75"/>
  <c r="S673" i="75"/>
  <c r="T672" i="75"/>
  <c r="S672" i="75"/>
  <c r="T671" i="75"/>
  <c r="S671" i="75"/>
  <c r="T670" i="75"/>
  <c r="S670" i="75"/>
  <c r="T669" i="75"/>
  <c r="S669" i="75"/>
  <c r="T668" i="75"/>
  <c r="S668" i="75"/>
  <c r="T667" i="75"/>
  <c r="S667" i="75"/>
  <c r="T666" i="75"/>
  <c r="S666" i="75"/>
  <c r="T665" i="75"/>
  <c r="S665" i="75"/>
  <c r="T664" i="75"/>
  <c r="S664" i="75"/>
  <c r="T663" i="75"/>
  <c r="S663" i="75"/>
  <c r="T662" i="75"/>
  <c r="S662" i="75"/>
  <c r="T661" i="75"/>
  <c r="S661" i="75"/>
  <c r="T660" i="75"/>
  <c r="S660" i="75"/>
  <c r="T659" i="75"/>
  <c r="S659" i="75"/>
  <c r="T658" i="75"/>
  <c r="S658" i="75"/>
  <c r="T657" i="75"/>
  <c r="S657" i="75"/>
  <c r="T656" i="75"/>
  <c r="S656" i="75"/>
  <c r="T655" i="75"/>
  <c r="S655" i="75"/>
  <c r="T654" i="75"/>
  <c r="S654" i="75"/>
  <c r="T653" i="75"/>
  <c r="S653" i="75"/>
  <c r="T652" i="75"/>
  <c r="S652" i="75"/>
  <c r="T651" i="75"/>
  <c r="S651" i="75"/>
  <c r="T650" i="75"/>
  <c r="S650" i="75"/>
  <c r="T649" i="75"/>
  <c r="S649" i="75"/>
  <c r="T648" i="75"/>
  <c r="S648" i="75"/>
  <c r="T647" i="75"/>
  <c r="S647" i="75"/>
  <c r="T646" i="75"/>
  <c r="S646" i="75"/>
  <c r="T645" i="75"/>
  <c r="S645" i="75"/>
  <c r="T644" i="75"/>
  <c r="S644" i="75"/>
  <c r="T643" i="75"/>
  <c r="S643" i="75"/>
  <c r="T642" i="75"/>
  <c r="S642" i="75"/>
  <c r="T641" i="75"/>
  <c r="S641" i="75"/>
  <c r="T640" i="75"/>
  <c r="S640" i="75"/>
  <c r="T639" i="75"/>
  <c r="S639" i="75"/>
  <c r="T638" i="75"/>
  <c r="S638" i="75"/>
  <c r="T637" i="75"/>
  <c r="S637" i="75"/>
  <c r="T636" i="75"/>
  <c r="S636" i="75"/>
  <c r="T635" i="75"/>
  <c r="S635" i="75"/>
  <c r="T634" i="75"/>
  <c r="S634" i="75"/>
  <c r="T633" i="75"/>
  <c r="S633" i="75"/>
  <c r="T632" i="75"/>
  <c r="S632" i="75"/>
  <c r="T631" i="75"/>
  <c r="S631" i="75"/>
  <c r="T630" i="75"/>
  <c r="S630" i="75"/>
  <c r="T629" i="75"/>
  <c r="S629" i="75"/>
  <c r="T628" i="75"/>
  <c r="S628" i="75"/>
  <c r="T627" i="75"/>
  <c r="S627" i="75"/>
  <c r="T626" i="75"/>
  <c r="S626" i="75"/>
  <c r="T625" i="75"/>
  <c r="S625" i="75"/>
  <c r="T624" i="75"/>
  <c r="S624" i="75"/>
  <c r="T623" i="75"/>
  <c r="S623" i="75"/>
  <c r="T622" i="75"/>
  <c r="S622" i="75"/>
  <c r="T621" i="75"/>
  <c r="S621" i="75"/>
  <c r="T620" i="75"/>
  <c r="S620" i="75"/>
  <c r="T619" i="75"/>
  <c r="S619" i="75"/>
  <c r="T618" i="75"/>
  <c r="S618" i="75"/>
  <c r="T617" i="75"/>
  <c r="S617" i="75"/>
  <c r="T616" i="75"/>
  <c r="S616" i="75"/>
  <c r="T615" i="75"/>
  <c r="S615" i="75"/>
  <c r="T614" i="75"/>
  <c r="S614" i="75"/>
  <c r="T613" i="75"/>
  <c r="S613" i="75"/>
  <c r="T612" i="75"/>
  <c r="S612" i="75"/>
  <c r="T611" i="75"/>
  <c r="S611" i="75"/>
  <c r="T610" i="75"/>
  <c r="S610" i="75"/>
  <c r="T609" i="75"/>
  <c r="S609" i="75"/>
  <c r="T608" i="75"/>
  <c r="S608" i="75"/>
  <c r="T607" i="75"/>
  <c r="S607" i="75"/>
  <c r="T606" i="75"/>
  <c r="S606" i="75"/>
  <c r="T605" i="75"/>
  <c r="S605" i="75"/>
  <c r="T604" i="75"/>
  <c r="T603" i="75"/>
  <c r="S603" i="75"/>
  <c r="T602" i="75"/>
  <c r="S602" i="75"/>
  <c r="T601" i="75"/>
  <c r="S601" i="75"/>
  <c r="T600" i="75"/>
  <c r="S600" i="75"/>
  <c r="T599" i="75"/>
  <c r="S599" i="75"/>
  <c r="T598" i="75"/>
  <c r="S598" i="75"/>
  <c r="T597" i="75"/>
  <c r="S597" i="75"/>
  <c r="T596" i="75"/>
  <c r="S596" i="75"/>
  <c r="T595" i="75"/>
  <c r="S595" i="75"/>
  <c r="T594" i="75"/>
  <c r="S594" i="75"/>
  <c r="T593" i="75"/>
  <c r="S593" i="75"/>
  <c r="T592" i="75"/>
  <c r="S592" i="75"/>
  <c r="T591" i="75"/>
  <c r="S591" i="75"/>
  <c r="T590" i="75"/>
  <c r="S590" i="75"/>
  <c r="T589" i="75"/>
  <c r="S589" i="75"/>
  <c r="T588" i="75"/>
  <c r="S588" i="75"/>
  <c r="T587" i="75"/>
  <c r="S587" i="75"/>
  <c r="T586" i="75"/>
  <c r="S586" i="75"/>
  <c r="T585" i="75"/>
  <c r="S585" i="75"/>
  <c r="T584" i="75"/>
  <c r="S584" i="75"/>
  <c r="T583" i="75"/>
  <c r="S583" i="75"/>
  <c r="T582" i="75"/>
  <c r="S582" i="75"/>
  <c r="T581" i="75"/>
  <c r="S581" i="75"/>
  <c r="T580" i="75"/>
  <c r="S580" i="75"/>
  <c r="T579" i="75"/>
  <c r="S579" i="75"/>
  <c r="T578" i="75"/>
  <c r="S578" i="75"/>
  <c r="T577" i="75"/>
  <c r="T576" i="75"/>
  <c r="S576" i="75"/>
  <c r="T575" i="75"/>
  <c r="S575" i="75"/>
  <c r="T574" i="75"/>
  <c r="S574" i="75"/>
  <c r="T573" i="75"/>
  <c r="S573" i="75"/>
  <c r="T572" i="75"/>
  <c r="S572" i="75"/>
  <c r="T571" i="75"/>
  <c r="S571" i="75"/>
  <c r="T570" i="75"/>
  <c r="S570" i="75"/>
  <c r="T569" i="75"/>
  <c r="S569" i="75"/>
  <c r="T568" i="75"/>
  <c r="S568" i="75"/>
  <c r="T567" i="75"/>
  <c r="S567" i="75"/>
  <c r="T566" i="75"/>
  <c r="S566" i="75"/>
  <c r="T565" i="75"/>
  <c r="S565" i="75"/>
  <c r="T564" i="75"/>
  <c r="S564" i="75"/>
  <c r="T563" i="75"/>
  <c r="S563" i="75"/>
  <c r="T562" i="75"/>
  <c r="S562" i="75"/>
  <c r="T561" i="75"/>
  <c r="S561" i="75"/>
  <c r="T560" i="75"/>
  <c r="S560" i="75"/>
  <c r="T559" i="75"/>
  <c r="S559" i="75"/>
  <c r="T558" i="75"/>
  <c r="S558" i="75"/>
  <c r="T557" i="75"/>
  <c r="S557" i="75"/>
  <c r="T556" i="75"/>
  <c r="S556" i="75"/>
  <c r="T555" i="75"/>
  <c r="S555" i="75"/>
  <c r="T554" i="75"/>
  <c r="S554" i="75"/>
  <c r="T553" i="75"/>
  <c r="S553" i="75"/>
  <c r="T552" i="75"/>
  <c r="S552" i="75"/>
  <c r="T551" i="75"/>
  <c r="S551" i="75"/>
  <c r="T550" i="75"/>
  <c r="S550" i="75"/>
  <c r="T549" i="75"/>
  <c r="S549" i="75"/>
  <c r="T548" i="75"/>
  <c r="S548" i="75"/>
  <c r="T547" i="75"/>
  <c r="S547" i="75"/>
  <c r="T546" i="75"/>
  <c r="S546" i="75"/>
  <c r="T545" i="75"/>
  <c r="S545" i="75"/>
  <c r="T544" i="75"/>
  <c r="S544" i="75"/>
  <c r="T543" i="75"/>
  <c r="S543" i="75"/>
  <c r="T542" i="75"/>
  <c r="S542" i="75"/>
  <c r="T541" i="75"/>
  <c r="S541" i="75"/>
  <c r="T540" i="75"/>
  <c r="S540" i="75"/>
  <c r="T539" i="75"/>
  <c r="S539" i="75"/>
  <c r="T538" i="75"/>
  <c r="S538" i="75"/>
  <c r="T537" i="75"/>
  <c r="S537" i="75"/>
  <c r="T536" i="75"/>
  <c r="S536" i="75"/>
  <c r="T535" i="75"/>
  <c r="S535" i="75"/>
  <c r="T534" i="75"/>
  <c r="S534" i="75"/>
  <c r="T533" i="75"/>
  <c r="S533" i="75"/>
  <c r="T532" i="75"/>
  <c r="S532" i="75"/>
  <c r="T531" i="75"/>
  <c r="S531" i="75"/>
  <c r="T530" i="75"/>
  <c r="T529" i="75"/>
  <c r="S529" i="75"/>
  <c r="T528" i="75"/>
  <c r="S528" i="75"/>
  <c r="T527" i="75"/>
  <c r="S527" i="75"/>
  <c r="T526" i="75"/>
  <c r="S526" i="75"/>
  <c r="T525" i="75"/>
  <c r="S525" i="75"/>
  <c r="T524" i="75"/>
  <c r="S524" i="75"/>
  <c r="T523" i="75"/>
  <c r="S523" i="75"/>
  <c r="T522" i="75"/>
  <c r="S522" i="75"/>
  <c r="T521" i="75"/>
  <c r="S521" i="75"/>
  <c r="T520" i="75"/>
  <c r="S520" i="75"/>
  <c r="T519" i="75"/>
  <c r="S519" i="75"/>
  <c r="T518" i="75"/>
  <c r="S518" i="75"/>
  <c r="T517" i="75"/>
  <c r="S517" i="75"/>
  <c r="T516" i="75"/>
  <c r="S516" i="75"/>
  <c r="T515" i="75"/>
  <c r="S515" i="75"/>
  <c r="T514" i="75"/>
  <c r="S514" i="75"/>
  <c r="T513" i="75"/>
  <c r="S513" i="75"/>
  <c r="T512" i="75"/>
  <c r="S512" i="75"/>
  <c r="T511" i="75"/>
  <c r="S511" i="75"/>
  <c r="T510" i="75"/>
  <c r="S510" i="75"/>
  <c r="T509" i="75"/>
  <c r="S509" i="75"/>
  <c r="T508" i="75"/>
  <c r="T507" i="75"/>
  <c r="S507" i="75"/>
  <c r="T506" i="75"/>
  <c r="S506" i="75"/>
  <c r="T505" i="75"/>
  <c r="S505" i="75"/>
  <c r="T504" i="75"/>
  <c r="S504" i="75"/>
  <c r="T503" i="75"/>
  <c r="S503" i="75"/>
  <c r="T502" i="75"/>
  <c r="S502" i="75"/>
  <c r="T501" i="75"/>
  <c r="S501" i="75"/>
  <c r="T500" i="75"/>
  <c r="S500" i="75"/>
  <c r="T499" i="75"/>
  <c r="S499" i="75"/>
  <c r="T498" i="75"/>
  <c r="S498" i="75"/>
  <c r="T497" i="75"/>
  <c r="S497" i="75"/>
  <c r="T496" i="75"/>
  <c r="S496" i="75"/>
  <c r="T495" i="75"/>
  <c r="S495" i="75"/>
  <c r="T494" i="75"/>
  <c r="S494" i="75"/>
  <c r="T493" i="75"/>
  <c r="S493" i="75"/>
  <c r="T492" i="75"/>
  <c r="S492" i="75"/>
  <c r="T491" i="75"/>
  <c r="S491" i="75"/>
  <c r="T490" i="75"/>
  <c r="S490" i="75"/>
  <c r="T489" i="75"/>
  <c r="S489" i="75"/>
  <c r="T488" i="75"/>
  <c r="S488" i="75"/>
  <c r="T487" i="75"/>
  <c r="S487" i="75"/>
  <c r="T486" i="75"/>
  <c r="S486" i="75"/>
  <c r="T485" i="75"/>
  <c r="S485" i="75"/>
  <c r="T484" i="75"/>
  <c r="S484" i="75"/>
  <c r="T483" i="75"/>
  <c r="S483" i="75"/>
  <c r="T482" i="75"/>
  <c r="S482" i="75"/>
  <c r="T481" i="75"/>
  <c r="S481" i="75"/>
  <c r="T480" i="75"/>
  <c r="S480" i="75"/>
  <c r="T479" i="75"/>
  <c r="S479" i="75"/>
  <c r="T478" i="75"/>
  <c r="S478" i="75"/>
  <c r="T477" i="75"/>
  <c r="S477" i="75"/>
  <c r="T476" i="75"/>
  <c r="S476" i="75"/>
  <c r="T475" i="75"/>
  <c r="S475" i="75"/>
  <c r="T474" i="75"/>
  <c r="S474" i="75"/>
  <c r="T473" i="75"/>
  <c r="S473" i="75"/>
  <c r="T472" i="75"/>
  <c r="S472" i="75"/>
  <c r="T471" i="75"/>
  <c r="S471" i="75"/>
  <c r="T470" i="75"/>
  <c r="S470" i="75"/>
  <c r="T469" i="75"/>
  <c r="S469" i="75"/>
  <c r="T468" i="75"/>
  <c r="S468" i="75"/>
  <c r="T467" i="75"/>
  <c r="S467" i="75"/>
  <c r="T466" i="75"/>
  <c r="S466" i="75"/>
  <c r="T465" i="75"/>
  <c r="S465" i="75"/>
  <c r="T464" i="75"/>
  <c r="S464" i="75"/>
  <c r="T463" i="75"/>
  <c r="S463" i="75"/>
  <c r="T462" i="75"/>
  <c r="S462" i="75"/>
  <c r="T461" i="75"/>
  <c r="S461" i="75"/>
  <c r="T460" i="75"/>
  <c r="S460" i="75"/>
  <c r="T459" i="75"/>
  <c r="S459" i="75"/>
  <c r="T458" i="75"/>
  <c r="S458" i="75"/>
  <c r="T457" i="75"/>
  <c r="S457" i="75"/>
  <c r="T456" i="75"/>
  <c r="S456" i="75"/>
  <c r="T455" i="75"/>
  <c r="S455" i="75"/>
  <c r="T454" i="75"/>
  <c r="S454" i="75"/>
  <c r="T453" i="75"/>
  <c r="S453" i="75"/>
  <c r="T452" i="75"/>
  <c r="S452" i="75"/>
  <c r="T451" i="75"/>
  <c r="S451" i="75"/>
  <c r="T450" i="75"/>
  <c r="S450" i="75"/>
  <c r="T449" i="75"/>
  <c r="S449" i="75"/>
  <c r="T448" i="75"/>
  <c r="S448" i="75"/>
  <c r="T447" i="75"/>
  <c r="S447" i="75"/>
  <c r="T446" i="75"/>
  <c r="S446" i="75"/>
  <c r="T445" i="75"/>
  <c r="S445" i="75"/>
  <c r="T444" i="75"/>
  <c r="S444" i="75"/>
  <c r="T443" i="75"/>
  <c r="S443" i="75"/>
  <c r="T442" i="75"/>
  <c r="S442" i="75"/>
  <c r="T441" i="75"/>
  <c r="S441" i="75"/>
  <c r="T440" i="75"/>
  <c r="S440" i="75"/>
  <c r="T439" i="75"/>
  <c r="S439" i="75"/>
  <c r="T438" i="75"/>
  <c r="S438" i="75"/>
  <c r="T437" i="75"/>
  <c r="S437" i="75"/>
  <c r="T436" i="75"/>
  <c r="S436" i="75"/>
  <c r="T435" i="75"/>
  <c r="S435" i="75"/>
  <c r="T434" i="75"/>
  <c r="S434" i="75"/>
  <c r="T433" i="75"/>
  <c r="S433" i="75"/>
  <c r="T432" i="75"/>
  <c r="S432" i="75"/>
  <c r="T431" i="75"/>
  <c r="S431" i="75"/>
  <c r="T430" i="75"/>
  <c r="S430" i="75"/>
  <c r="T429" i="75"/>
  <c r="S429" i="75"/>
  <c r="T428" i="75"/>
  <c r="S428" i="75"/>
  <c r="T427" i="75"/>
  <c r="S427" i="75"/>
  <c r="T426" i="75"/>
  <c r="S426" i="75"/>
  <c r="T425" i="75"/>
  <c r="S425" i="75"/>
  <c r="T424" i="75"/>
  <c r="S424" i="75"/>
  <c r="T423" i="75"/>
  <c r="S423" i="75"/>
  <c r="T422" i="75"/>
  <c r="S422" i="75"/>
  <c r="T421" i="75"/>
  <c r="S421" i="75"/>
  <c r="T420" i="75"/>
  <c r="S420" i="75"/>
  <c r="T419" i="75"/>
  <c r="S419" i="75"/>
  <c r="T418" i="75"/>
  <c r="S418" i="75"/>
  <c r="T417" i="75"/>
  <c r="S417" i="75"/>
  <c r="T416" i="75"/>
  <c r="S416" i="75"/>
  <c r="T415" i="75"/>
  <c r="S415" i="75"/>
  <c r="T414" i="75"/>
  <c r="S414" i="75"/>
  <c r="T413" i="75"/>
  <c r="S413" i="75"/>
  <c r="T412" i="75"/>
  <c r="S412" i="75"/>
  <c r="T411" i="75"/>
  <c r="S411" i="75"/>
  <c r="T410" i="75"/>
  <c r="S410" i="75"/>
  <c r="T409" i="75"/>
  <c r="S409" i="75"/>
  <c r="T408" i="75"/>
  <c r="S408" i="75"/>
  <c r="T407" i="75"/>
  <c r="S407" i="75"/>
  <c r="T406" i="75"/>
  <c r="S406" i="75"/>
  <c r="T405" i="75"/>
  <c r="S405" i="75"/>
  <c r="T404" i="75"/>
  <c r="S404" i="75"/>
  <c r="T403" i="75"/>
  <c r="S403" i="75"/>
  <c r="T402" i="75"/>
  <c r="S402" i="75"/>
  <c r="T401" i="75"/>
  <c r="S401" i="75"/>
  <c r="T400" i="75"/>
  <c r="S400" i="75"/>
  <c r="T399" i="75"/>
  <c r="S399" i="75"/>
  <c r="T398" i="75"/>
  <c r="S398" i="75"/>
  <c r="T397" i="75"/>
  <c r="S397" i="75"/>
  <c r="T396" i="75"/>
  <c r="S396" i="75"/>
  <c r="T395" i="75"/>
  <c r="S395" i="75"/>
  <c r="T394" i="75"/>
  <c r="S394" i="75"/>
  <c r="T393" i="75"/>
  <c r="S393" i="75"/>
  <c r="T392" i="75"/>
  <c r="S392" i="75"/>
  <c r="T391" i="75"/>
  <c r="S391" i="75"/>
  <c r="T390" i="75"/>
  <c r="S390" i="75"/>
  <c r="T389" i="75"/>
  <c r="S389" i="75"/>
  <c r="T388" i="75"/>
  <c r="S388" i="75"/>
  <c r="T387" i="75"/>
  <c r="S387" i="75"/>
  <c r="T386" i="75"/>
  <c r="S386" i="75"/>
  <c r="T385" i="75"/>
  <c r="S385" i="75"/>
  <c r="T384" i="75"/>
  <c r="S384" i="75"/>
  <c r="T383" i="75"/>
  <c r="S383" i="75"/>
  <c r="T382" i="75"/>
  <c r="S382" i="75"/>
  <c r="T381" i="75"/>
  <c r="S381" i="75"/>
  <c r="T380" i="75"/>
  <c r="S380" i="75"/>
  <c r="T379" i="75"/>
  <c r="S379" i="75"/>
  <c r="T378" i="75"/>
  <c r="S378" i="75"/>
  <c r="T377" i="75"/>
  <c r="S377" i="75"/>
  <c r="T376" i="75"/>
  <c r="S376" i="75"/>
  <c r="T375" i="75"/>
  <c r="T374" i="75"/>
  <c r="S374" i="75"/>
  <c r="T373" i="75"/>
  <c r="S373" i="75"/>
  <c r="T372" i="75"/>
  <c r="S372" i="75"/>
  <c r="T371" i="75"/>
  <c r="S371" i="75"/>
  <c r="T370" i="75"/>
  <c r="S370" i="75"/>
  <c r="T369" i="75"/>
  <c r="S369" i="75"/>
  <c r="T368" i="75"/>
  <c r="S368" i="75"/>
  <c r="T367" i="75"/>
  <c r="S367" i="75"/>
  <c r="T366" i="75"/>
  <c r="S366" i="75"/>
  <c r="T365" i="75"/>
  <c r="S365" i="75"/>
  <c r="T364" i="75"/>
  <c r="S364" i="75"/>
  <c r="T363" i="75"/>
  <c r="S363" i="75"/>
  <c r="T362" i="75"/>
  <c r="S362" i="75"/>
  <c r="T361" i="75"/>
  <c r="S361" i="75"/>
  <c r="T360" i="75"/>
  <c r="S360" i="75"/>
  <c r="T359" i="75"/>
  <c r="S359" i="75"/>
  <c r="T358" i="75"/>
  <c r="S358" i="75"/>
  <c r="T357" i="75"/>
  <c r="S357" i="75"/>
  <c r="T356" i="75"/>
  <c r="S356" i="75"/>
  <c r="T355" i="75"/>
  <c r="S355" i="75"/>
  <c r="T354" i="75"/>
  <c r="S354" i="75"/>
  <c r="T353" i="75"/>
  <c r="S353" i="75"/>
  <c r="T352" i="75"/>
  <c r="S352" i="75"/>
  <c r="T351" i="75"/>
  <c r="S351" i="75"/>
  <c r="T350" i="75"/>
  <c r="S350" i="75"/>
  <c r="T349" i="75"/>
  <c r="S349" i="75"/>
  <c r="T348" i="75"/>
  <c r="S348" i="75"/>
  <c r="T347" i="75"/>
  <c r="S347" i="75"/>
  <c r="T346" i="75"/>
  <c r="T345" i="75"/>
  <c r="S345" i="75"/>
  <c r="T344" i="75"/>
  <c r="S344" i="75"/>
  <c r="T343" i="75"/>
  <c r="S343" i="75"/>
  <c r="T342" i="75"/>
  <c r="S342" i="75"/>
  <c r="T341" i="75"/>
  <c r="S341" i="75"/>
  <c r="T340" i="75"/>
  <c r="S340" i="75"/>
  <c r="T339" i="75"/>
  <c r="S339" i="75"/>
  <c r="T338" i="75"/>
  <c r="S338" i="75"/>
  <c r="T337" i="75"/>
  <c r="S337" i="75"/>
  <c r="T336" i="75"/>
  <c r="S336" i="75"/>
  <c r="T335" i="75"/>
  <c r="S335" i="75"/>
  <c r="T334" i="75"/>
  <c r="S334" i="75"/>
  <c r="T333" i="75"/>
  <c r="S333" i="75"/>
  <c r="T332" i="75"/>
  <c r="S332" i="75"/>
  <c r="T331" i="75"/>
  <c r="S331" i="75"/>
  <c r="T330" i="75"/>
  <c r="S330" i="75"/>
  <c r="T329" i="75"/>
  <c r="S329" i="75"/>
  <c r="T328" i="75"/>
  <c r="T327" i="75"/>
  <c r="S327" i="75"/>
  <c r="T326" i="75"/>
  <c r="S326" i="75"/>
  <c r="T325" i="75"/>
  <c r="S325" i="75"/>
  <c r="T324" i="75"/>
  <c r="S324" i="75"/>
  <c r="T323" i="75"/>
  <c r="S323" i="75"/>
  <c r="T322" i="75"/>
  <c r="S322" i="75"/>
  <c r="T321" i="75"/>
  <c r="S321" i="75"/>
  <c r="T320" i="75"/>
  <c r="S320" i="75"/>
  <c r="T319" i="75"/>
  <c r="S319" i="75"/>
  <c r="T318" i="75"/>
  <c r="S318" i="75"/>
  <c r="T317" i="75"/>
  <c r="S317" i="75"/>
  <c r="T316" i="75"/>
  <c r="S316" i="75"/>
  <c r="T315" i="75"/>
  <c r="S315" i="75"/>
  <c r="T314" i="75"/>
  <c r="S314" i="75"/>
  <c r="T313" i="75"/>
  <c r="S313" i="75"/>
  <c r="T312" i="75"/>
  <c r="S312" i="75"/>
  <c r="T311" i="75"/>
  <c r="S311" i="75"/>
  <c r="T310" i="75"/>
  <c r="S310" i="75"/>
  <c r="T309" i="75"/>
  <c r="S309" i="75"/>
  <c r="T308" i="75"/>
  <c r="S308" i="75"/>
  <c r="T307" i="75"/>
  <c r="S307" i="75"/>
  <c r="T306" i="75"/>
  <c r="S306" i="75"/>
  <c r="T305" i="75"/>
  <c r="S305" i="75"/>
  <c r="T304" i="75"/>
  <c r="S304" i="75"/>
  <c r="T303" i="75"/>
  <c r="S303" i="75"/>
  <c r="T302" i="75"/>
  <c r="S302" i="75"/>
  <c r="T301" i="75"/>
  <c r="S301" i="75"/>
  <c r="T300" i="75"/>
  <c r="S300" i="75"/>
  <c r="T299" i="75"/>
  <c r="S299" i="75"/>
  <c r="T298" i="75"/>
  <c r="S298" i="75"/>
  <c r="T297" i="75"/>
  <c r="S297" i="75"/>
  <c r="T296" i="75"/>
  <c r="S296" i="75"/>
  <c r="T295" i="75"/>
  <c r="T294" i="75"/>
  <c r="S294" i="75"/>
  <c r="T293" i="75"/>
  <c r="S293" i="75"/>
  <c r="T292" i="75"/>
  <c r="S292" i="75"/>
  <c r="T291" i="75"/>
  <c r="S291" i="75"/>
  <c r="T290" i="75"/>
  <c r="S290" i="75"/>
  <c r="T289" i="75"/>
  <c r="S289" i="75"/>
  <c r="T288" i="75"/>
  <c r="S288" i="75"/>
  <c r="T287" i="75"/>
  <c r="S287" i="75"/>
  <c r="T286" i="75"/>
  <c r="S286" i="75"/>
  <c r="T285" i="75"/>
  <c r="S285" i="75"/>
  <c r="T284" i="75"/>
  <c r="S284" i="75"/>
  <c r="T283" i="75"/>
  <c r="S283" i="75"/>
  <c r="T282" i="75"/>
  <c r="S282" i="75"/>
  <c r="T281" i="75"/>
  <c r="S281" i="75"/>
  <c r="T280" i="75"/>
  <c r="S280" i="75"/>
  <c r="T279" i="75"/>
  <c r="S279" i="75"/>
  <c r="T278" i="75"/>
  <c r="S278" i="75"/>
  <c r="T277" i="75"/>
  <c r="S277" i="75"/>
  <c r="T276" i="75"/>
  <c r="S276" i="75"/>
  <c r="T275" i="75"/>
  <c r="S275" i="75"/>
  <c r="T274" i="75"/>
  <c r="S274" i="75"/>
  <c r="T273" i="75"/>
  <c r="S273" i="75"/>
  <c r="T272" i="75"/>
  <c r="S272" i="75"/>
  <c r="T271" i="75"/>
  <c r="S271" i="75"/>
  <c r="T270" i="75"/>
  <c r="S270" i="75"/>
  <c r="T269" i="75"/>
  <c r="S269" i="75"/>
  <c r="T268" i="75"/>
  <c r="S268" i="75"/>
  <c r="T267" i="75"/>
  <c r="S267" i="75"/>
  <c r="T266" i="75"/>
  <c r="S266" i="75"/>
  <c r="T265" i="75"/>
  <c r="S265" i="75"/>
  <c r="T264" i="75"/>
  <c r="S264" i="75"/>
  <c r="T263" i="75"/>
  <c r="S263" i="75"/>
  <c r="T262" i="75"/>
  <c r="S262" i="75"/>
  <c r="T261" i="75"/>
  <c r="S261" i="75"/>
  <c r="T260" i="75"/>
  <c r="S260" i="75"/>
  <c r="T259" i="75"/>
  <c r="S259" i="75"/>
  <c r="T258" i="75"/>
  <c r="S258" i="75"/>
  <c r="T257" i="75"/>
  <c r="S257" i="75"/>
  <c r="T256" i="75"/>
  <c r="S256" i="75"/>
  <c r="T255" i="75"/>
  <c r="S255" i="75"/>
  <c r="T254" i="75"/>
  <c r="S254" i="75"/>
  <c r="T253" i="75"/>
  <c r="S253" i="75"/>
  <c r="T252" i="75"/>
  <c r="S252" i="75"/>
  <c r="T251" i="75"/>
  <c r="S251" i="75"/>
  <c r="T250" i="75"/>
  <c r="S250" i="75"/>
  <c r="T249" i="75"/>
  <c r="S249" i="75"/>
  <c r="T248" i="75"/>
  <c r="S248" i="75"/>
  <c r="T247" i="75"/>
  <c r="S247" i="75"/>
  <c r="T246" i="75"/>
  <c r="S246" i="75"/>
  <c r="T245" i="75"/>
  <c r="S245" i="75"/>
  <c r="T244" i="75"/>
  <c r="S244" i="75"/>
  <c r="T243" i="75"/>
  <c r="S243" i="75"/>
  <c r="T242" i="75"/>
  <c r="S242" i="75"/>
  <c r="T241" i="75"/>
  <c r="S241" i="75"/>
  <c r="T240" i="75"/>
  <c r="S240" i="75"/>
  <c r="T239" i="75"/>
  <c r="S239" i="75"/>
  <c r="T238" i="75"/>
  <c r="S238" i="75"/>
  <c r="T237" i="75"/>
  <c r="S237" i="75"/>
  <c r="T236" i="75"/>
  <c r="S236" i="75"/>
  <c r="T235" i="75"/>
  <c r="S235" i="75"/>
  <c r="T234" i="75"/>
  <c r="S234" i="75"/>
  <c r="T233" i="75"/>
  <c r="S233" i="75"/>
  <c r="T232" i="75"/>
  <c r="S232" i="75"/>
  <c r="T231" i="75"/>
  <c r="S231" i="75"/>
  <c r="T230" i="75"/>
  <c r="S230" i="75"/>
  <c r="T229" i="75"/>
  <c r="S229" i="75"/>
  <c r="T228" i="75"/>
  <c r="S228" i="75"/>
  <c r="T227" i="75"/>
  <c r="S227" i="75"/>
  <c r="T226" i="75"/>
  <c r="S226" i="75"/>
  <c r="T225" i="75"/>
  <c r="S225" i="75"/>
  <c r="T224" i="75"/>
  <c r="S224" i="75"/>
  <c r="T223" i="75"/>
  <c r="S223" i="75"/>
  <c r="T222" i="75"/>
  <c r="S222" i="75"/>
  <c r="T221" i="75"/>
  <c r="S221" i="75"/>
  <c r="T220" i="75"/>
  <c r="S220" i="75"/>
  <c r="T219" i="75"/>
  <c r="S219" i="75"/>
  <c r="T218" i="75"/>
  <c r="S218" i="75"/>
  <c r="T217" i="75"/>
  <c r="S217" i="75"/>
  <c r="T216" i="75"/>
  <c r="S216" i="75"/>
  <c r="T215" i="75"/>
  <c r="T214" i="75"/>
  <c r="S214" i="75"/>
  <c r="T213" i="75"/>
  <c r="S213" i="75"/>
  <c r="T212" i="75"/>
  <c r="S212" i="75"/>
  <c r="T211" i="75"/>
  <c r="S211" i="75"/>
  <c r="T210" i="75"/>
  <c r="S210" i="75"/>
  <c r="T209" i="75"/>
  <c r="S209" i="75"/>
  <c r="T208" i="75"/>
  <c r="S208" i="75"/>
  <c r="T207" i="75"/>
  <c r="S207" i="75"/>
  <c r="T206" i="75"/>
  <c r="S206" i="75"/>
  <c r="T205" i="75"/>
  <c r="S205" i="75"/>
  <c r="T204" i="75"/>
  <c r="S204" i="75"/>
  <c r="T203" i="75"/>
  <c r="S203" i="75"/>
  <c r="T202" i="75"/>
  <c r="S202" i="75"/>
  <c r="T201" i="75"/>
  <c r="S201" i="75"/>
  <c r="T200" i="75"/>
  <c r="S200" i="75"/>
  <c r="T199" i="75"/>
  <c r="S199" i="75"/>
  <c r="T198" i="75"/>
  <c r="S198" i="75"/>
  <c r="T197" i="75"/>
  <c r="S197" i="75"/>
  <c r="T196" i="75"/>
  <c r="S196" i="75"/>
  <c r="T195" i="75"/>
  <c r="S195" i="75"/>
  <c r="T194" i="75"/>
  <c r="S194" i="75"/>
  <c r="T193" i="75"/>
  <c r="S193" i="75"/>
  <c r="T192" i="75"/>
  <c r="S192" i="75"/>
  <c r="T191" i="75"/>
  <c r="S191" i="75"/>
  <c r="T190" i="75"/>
  <c r="S190" i="75"/>
  <c r="T189" i="75"/>
  <c r="S189" i="75"/>
  <c r="T188" i="75"/>
  <c r="S188" i="75"/>
  <c r="T187" i="75"/>
  <c r="S187" i="75"/>
  <c r="T186" i="75"/>
  <c r="T185" i="75"/>
  <c r="S185" i="75"/>
  <c r="T184" i="75"/>
  <c r="S184" i="75"/>
  <c r="T183" i="75"/>
  <c r="S183" i="75"/>
  <c r="T182" i="75"/>
  <c r="S182" i="75"/>
  <c r="T181" i="75"/>
  <c r="S181" i="75"/>
  <c r="T180" i="75"/>
  <c r="S180" i="75"/>
  <c r="T179" i="75"/>
  <c r="S179" i="75"/>
  <c r="T178" i="75"/>
  <c r="S178" i="75"/>
  <c r="T177" i="75"/>
  <c r="S177" i="75"/>
  <c r="T176" i="75"/>
  <c r="S176" i="75"/>
  <c r="T175" i="75"/>
  <c r="S175" i="75"/>
  <c r="T174" i="75"/>
  <c r="S174" i="75"/>
  <c r="T173" i="75"/>
  <c r="S173" i="75"/>
  <c r="T172" i="75"/>
  <c r="S172" i="75"/>
  <c r="T171" i="75"/>
  <c r="S171" i="75"/>
  <c r="T170" i="75"/>
  <c r="S170" i="75"/>
  <c r="T169" i="75"/>
  <c r="S169" i="75"/>
  <c r="T168" i="75"/>
  <c r="S168" i="75"/>
  <c r="T167" i="75"/>
  <c r="S167" i="75"/>
  <c r="T166" i="75"/>
  <c r="S166" i="75"/>
  <c r="T165" i="75"/>
  <c r="S165" i="75"/>
  <c r="T164" i="75"/>
  <c r="S164" i="75"/>
  <c r="T163" i="75"/>
  <c r="S163" i="75"/>
  <c r="T162" i="75"/>
  <c r="S162" i="75"/>
  <c r="T161" i="75"/>
  <c r="S161" i="75"/>
  <c r="T160" i="75"/>
  <c r="S160" i="75"/>
  <c r="T159" i="75"/>
  <c r="S159" i="75"/>
  <c r="T158" i="75"/>
  <c r="S158" i="75"/>
  <c r="T157" i="75"/>
  <c r="S157" i="75"/>
  <c r="T156" i="75"/>
  <c r="S156" i="75"/>
  <c r="T155" i="75"/>
  <c r="S155" i="75"/>
  <c r="T154" i="75"/>
  <c r="S154" i="75"/>
  <c r="T153" i="75"/>
  <c r="S153" i="75"/>
  <c r="T152" i="75"/>
  <c r="S152" i="75"/>
  <c r="T151" i="75"/>
  <c r="S151" i="75"/>
  <c r="T150" i="75"/>
  <c r="S150" i="75"/>
  <c r="T149" i="75"/>
  <c r="S149" i="75"/>
  <c r="T148" i="75"/>
  <c r="S148" i="75"/>
  <c r="T147" i="75"/>
  <c r="S147" i="75"/>
  <c r="T146" i="75"/>
  <c r="S146" i="75"/>
  <c r="T145" i="75"/>
  <c r="S145" i="75"/>
  <c r="T144" i="75"/>
  <c r="S144" i="75"/>
  <c r="T143" i="75"/>
  <c r="S143" i="75"/>
  <c r="T142" i="75"/>
  <c r="S142" i="75"/>
  <c r="T141" i="75"/>
  <c r="S141" i="75"/>
  <c r="T140" i="75"/>
  <c r="S140" i="75"/>
  <c r="T139" i="75"/>
  <c r="S139" i="75"/>
  <c r="T138" i="75"/>
  <c r="S138" i="75"/>
  <c r="T137" i="75"/>
  <c r="S137" i="75"/>
  <c r="T136" i="75"/>
  <c r="S136" i="75"/>
  <c r="T135" i="75"/>
  <c r="S135" i="75"/>
  <c r="T134" i="75"/>
  <c r="S134" i="75"/>
  <c r="T133" i="75"/>
  <c r="S133" i="75"/>
  <c r="T132" i="75"/>
  <c r="S132" i="75"/>
  <c r="T131" i="75"/>
  <c r="S131" i="75"/>
  <c r="T130" i="75"/>
  <c r="S130" i="75"/>
  <c r="T129" i="75"/>
  <c r="S129" i="75"/>
  <c r="T128" i="75"/>
  <c r="S128" i="75"/>
  <c r="T127" i="75"/>
  <c r="S127" i="75"/>
  <c r="T126" i="75"/>
  <c r="S126" i="75"/>
  <c r="T125" i="75"/>
  <c r="S125" i="75"/>
  <c r="T124" i="75"/>
  <c r="S124" i="75"/>
  <c r="T123" i="75"/>
  <c r="S123" i="75"/>
  <c r="T122" i="75"/>
  <c r="S122" i="75"/>
  <c r="T121" i="75"/>
  <c r="S121" i="75"/>
  <c r="T120" i="75"/>
  <c r="S120" i="75"/>
  <c r="T119" i="75"/>
  <c r="S119" i="75"/>
  <c r="T118" i="75"/>
  <c r="S118" i="75"/>
  <c r="T117" i="75"/>
  <c r="S117" i="75"/>
  <c r="T116" i="75"/>
  <c r="S116" i="75"/>
  <c r="T115" i="75"/>
  <c r="S115" i="75"/>
  <c r="T114" i="75"/>
  <c r="S114" i="75"/>
  <c r="T113" i="75"/>
  <c r="S113" i="75"/>
  <c r="T112" i="75"/>
  <c r="S112" i="75"/>
  <c r="T111" i="75"/>
  <c r="S111" i="75"/>
  <c r="T110" i="75"/>
  <c r="S110" i="75"/>
  <c r="T109" i="75"/>
  <c r="S109" i="75"/>
  <c r="T108" i="75"/>
  <c r="S108" i="75"/>
  <c r="T107" i="75"/>
  <c r="S107" i="75"/>
  <c r="T106" i="75"/>
  <c r="S106" i="75"/>
  <c r="T105" i="75"/>
  <c r="S105" i="75"/>
  <c r="T104" i="75"/>
  <c r="S104" i="75"/>
  <c r="T103" i="75"/>
  <c r="S103" i="75"/>
  <c r="T102" i="75"/>
  <c r="S102" i="75"/>
  <c r="T101" i="75"/>
  <c r="S101" i="75"/>
  <c r="T100" i="75"/>
  <c r="S100" i="75"/>
  <c r="T99" i="75"/>
  <c r="S99" i="75"/>
  <c r="T98" i="75"/>
  <c r="S98" i="75"/>
  <c r="T97" i="75"/>
  <c r="S97" i="75"/>
  <c r="T96" i="75"/>
  <c r="S96" i="75"/>
  <c r="T95" i="75"/>
  <c r="S95" i="75"/>
  <c r="T94" i="75"/>
  <c r="S94" i="75"/>
  <c r="T93" i="75"/>
  <c r="S93" i="75"/>
  <c r="T92" i="75"/>
  <c r="S92" i="75"/>
  <c r="T91" i="75"/>
  <c r="S91" i="75"/>
  <c r="T90" i="75"/>
  <c r="S90" i="75"/>
  <c r="T89" i="75"/>
  <c r="S89" i="75"/>
  <c r="T88" i="75"/>
  <c r="S88" i="75"/>
  <c r="T87" i="75"/>
  <c r="S87" i="75"/>
  <c r="T86" i="75"/>
  <c r="S86" i="75"/>
  <c r="T85" i="75"/>
  <c r="S85" i="75"/>
  <c r="T84" i="75"/>
  <c r="S84" i="75"/>
  <c r="T83" i="75"/>
  <c r="S83" i="75"/>
  <c r="T82" i="75"/>
  <c r="S82" i="75"/>
  <c r="T81" i="75"/>
  <c r="S81" i="75"/>
  <c r="T80" i="75"/>
  <c r="S80" i="75"/>
  <c r="T79" i="75"/>
  <c r="S79" i="75"/>
  <c r="T78" i="75"/>
  <c r="S78" i="75"/>
  <c r="T77" i="75"/>
  <c r="S77" i="75"/>
  <c r="T76" i="75"/>
  <c r="S76" i="75"/>
  <c r="T75" i="75"/>
  <c r="S75" i="75"/>
  <c r="T74" i="75"/>
  <c r="S74" i="75"/>
  <c r="T73" i="75"/>
  <c r="S73" i="75"/>
  <c r="T72" i="75"/>
  <c r="S72" i="75"/>
  <c r="T71" i="75"/>
  <c r="S71" i="75"/>
  <c r="T70" i="75"/>
  <c r="S70" i="75"/>
  <c r="T69" i="75"/>
  <c r="S69" i="75"/>
  <c r="T68" i="75"/>
  <c r="S68" i="75"/>
  <c r="T67" i="75"/>
  <c r="S67" i="75"/>
  <c r="T66" i="75"/>
  <c r="S66" i="75"/>
  <c r="T65" i="75"/>
  <c r="S65" i="75"/>
  <c r="T64" i="75"/>
  <c r="S64" i="75"/>
  <c r="T63" i="75"/>
  <c r="S63" i="75"/>
  <c r="T62" i="75"/>
  <c r="S62" i="75"/>
  <c r="T61" i="75"/>
  <c r="S61" i="75"/>
  <c r="T60" i="75"/>
  <c r="S60" i="75"/>
  <c r="T59" i="75"/>
  <c r="S59" i="75"/>
  <c r="T58" i="75"/>
  <c r="S58" i="75"/>
  <c r="T57" i="75"/>
  <c r="S57" i="75"/>
  <c r="T56" i="75"/>
  <c r="S56" i="75"/>
  <c r="T55" i="75"/>
  <c r="S55" i="75"/>
  <c r="T54" i="75"/>
  <c r="S54" i="75"/>
  <c r="T53" i="75"/>
  <c r="S53" i="75"/>
  <c r="T52" i="75"/>
  <c r="S52" i="75"/>
  <c r="T51" i="75"/>
  <c r="S51" i="75"/>
  <c r="T50" i="75"/>
  <c r="S50" i="75"/>
  <c r="T49" i="75"/>
  <c r="S49" i="75"/>
  <c r="T48" i="75"/>
  <c r="S48" i="75"/>
  <c r="T47" i="75"/>
  <c r="S47" i="75"/>
  <c r="T46" i="75"/>
  <c r="S46" i="75"/>
  <c r="T45" i="75"/>
  <c r="S45" i="75"/>
  <c r="T44" i="75"/>
  <c r="S44" i="75"/>
  <c r="T43" i="75"/>
  <c r="S43" i="75"/>
  <c r="T42" i="75"/>
  <c r="S42" i="75"/>
  <c r="T41" i="75"/>
  <c r="S41" i="75"/>
  <c r="T40" i="75"/>
  <c r="S40" i="75"/>
  <c r="T39" i="75"/>
  <c r="S39" i="75"/>
  <c r="T38" i="75"/>
  <c r="S38" i="75"/>
  <c r="T37" i="75"/>
  <c r="S37" i="75"/>
  <c r="T36" i="75"/>
  <c r="S36" i="75"/>
  <c r="T35" i="75"/>
  <c r="S35" i="75"/>
  <c r="T34" i="75"/>
  <c r="S34" i="75"/>
  <c r="T33" i="75"/>
  <c r="S33" i="75"/>
  <c r="T32" i="75"/>
  <c r="S32" i="75"/>
  <c r="T31" i="75"/>
  <c r="S31" i="75"/>
  <c r="T30" i="75"/>
  <c r="S30" i="75"/>
  <c r="T29" i="75"/>
  <c r="S29" i="75"/>
  <c r="T28" i="75"/>
  <c r="S28" i="75"/>
  <c r="T27" i="75"/>
  <c r="S27" i="75"/>
  <c r="T26" i="75"/>
  <c r="S26" i="75"/>
  <c r="T25" i="75"/>
  <c r="T24" i="75"/>
  <c r="S24" i="75"/>
  <c r="T23" i="75"/>
  <c r="S23" i="75"/>
  <c r="T22" i="75"/>
  <c r="S22" i="75"/>
  <c r="T21" i="75"/>
  <c r="S21" i="75"/>
  <c r="T20" i="75"/>
  <c r="S20" i="75"/>
  <c r="T19" i="75"/>
  <c r="S19" i="75"/>
  <c r="T18" i="75"/>
  <c r="S18" i="75"/>
  <c r="T17" i="75"/>
  <c r="S17" i="75"/>
  <c r="T16" i="75"/>
  <c r="S16" i="75"/>
  <c r="T15" i="75"/>
  <c r="S15" i="75"/>
  <c r="T14" i="75"/>
  <c r="S14" i="75"/>
  <c r="T13" i="75"/>
  <c r="S13" i="75"/>
  <c r="T12" i="75"/>
  <c r="S12" i="75"/>
  <c r="T11" i="75"/>
  <c r="S11" i="75"/>
  <c r="T10" i="75"/>
  <c r="S10" i="75"/>
  <c r="T9" i="75"/>
  <c r="S9" i="75"/>
  <c r="T8" i="75"/>
  <c r="S8" i="75"/>
  <c r="T7" i="75"/>
  <c r="S7" i="75"/>
  <c r="T6" i="75"/>
  <c r="S6" i="75"/>
  <c r="T5" i="75"/>
  <c r="S5" i="75"/>
  <c r="T744" i="43"/>
  <c r="S744" i="43"/>
  <c r="T743" i="43"/>
  <c r="S743" i="43"/>
  <c r="T742" i="43"/>
  <c r="S742" i="43"/>
  <c r="T741" i="43"/>
  <c r="S741" i="43"/>
  <c r="T740" i="43"/>
  <c r="S740" i="43"/>
  <c r="T739" i="43"/>
  <c r="S739" i="43"/>
  <c r="T738" i="43"/>
  <c r="S738" i="43"/>
  <c r="T737" i="43"/>
  <c r="S737" i="43"/>
  <c r="T736" i="43"/>
  <c r="S736" i="43"/>
  <c r="T735" i="43"/>
  <c r="S735" i="43"/>
  <c r="T734" i="43"/>
  <c r="S734" i="43"/>
  <c r="T733" i="43"/>
  <c r="S733" i="43"/>
  <c r="T732" i="43"/>
  <c r="S732" i="43"/>
  <c r="T731" i="43"/>
  <c r="S731" i="43"/>
  <c r="T730" i="43"/>
  <c r="S730" i="43"/>
  <c r="T729" i="43"/>
  <c r="S729" i="43"/>
  <c r="T728" i="43"/>
  <c r="S728" i="43"/>
  <c r="T727" i="43"/>
  <c r="S727" i="43"/>
  <c r="T726" i="43"/>
  <c r="S726" i="43"/>
  <c r="T725" i="43"/>
  <c r="S725" i="43"/>
  <c r="T724" i="43"/>
  <c r="S724" i="43"/>
  <c r="T723" i="43"/>
  <c r="S723" i="43"/>
  <c r="T722" i="43"/>
  <c r="S722" i="43"/>
  <c r="T721" i="43"/>
  <c r="S721" i="43"/>
  <c r="T720" i="43"/>
  <c r="S720" i="43"/>
  <c r="T719" i="43"/>
  <c r="S719" i="43"/>
  <c r="T718" i="43"/>
  <c r="S718" i="43"/>
  <c r="T717" i="43"/>
  <c r="S717" i="43"/>
  <c r="T716" i="43"/>
  <c r="S716" i="43"/>
  <c r="T715" i="43"/>
  <c r="S715" i="43"/>
  <c r="T714" i="43"/>
  <c r="S714" i="43"/>
  <c r="T713" i="43"/>
  <c r="S713" i="43"/>
  <c r="T712" i="43"/>
  <c r="S712" i="43"/>
  <c r="T711" i="43"/>
  <c r="S711" i="43"/>
  <c r="T710" i="43"/>
  <c r="S710" i="43"/>
  <c r="T709" i="43"/>
  <c r="S709" i="43"/>
  <c r="T708" i="43"/>
  <c r="S708" i="43"/>
  <c r="T707" i="43"/>
  <c r="S707" i="43"/>
  <c r="T706" i="43"/>
  <c r="S706" i="43"/>
  <c r="T705" i="43"/>
  <c r="S705" i="43"/>
  <c r="T704" i="43"/>
  <c r="S704" i="43"/>
  <c r="T703" i="43"/>
  <c r="S703" i="43"/>
  <c r="T702" i="43"/>
  <c r="S702" i="43"/>
  <c r="T701" i="43"/>
  <c r="S701" i="43"/>
  <c r="T700" i="43"/>
  <c r="S700" i="43"/>
  <c r="T699" i="43"/>
  <c r="S699" i="43"/>
  <c r="T698" i="43"/>
  <c r="S698" i="43"/>
  <c r="T697" i="43"/>
  <c r="S697" i="43"/>
  <c r="T696" i="43"/>
  <c r="S696" i="43"/>
  <c r="T695" i="43"/>
  <c r="S695" i="43"/>
  <c r="T694" i="43"/>
  <c r="S694" i="43"/>
  <c r="T693" i="43"/>
  <c r="S693" i="43"/>
  <c r="T692" i="43"/>
  <c r="S692" i="43"/>
  <c r="T691" i="43"/>
  <c r="S691" i="43"/>
  <c r="T690" i="43"/>
  <c r="S690" i="43"/>
  <c r="T689" i="43"/>
  <c r="S689" i="43"/>
  <c r="T688" i="43"/>
  <c r="S688" i="43"/>
  <c r="T687" i="43"/>
  <c r="S687" i="43"/>
  <c r="T686" i="43"/>
  <c r="S686" i="43"/>
  <c r="T685" i="43"/>
  <c r="S685" i="43"/>
  <c r="T684" i="43"/>
  <c r="S684" i="43"/>
  <c r="T683" i="43"/>
  <c r="S683" i="43"/>
  <c r="T682" i="43"/>
  <c r="S682" i="43"/>
  <c r="T681" i="43"/>
  <c r="S681" i="43"/>
  <c r="T680" i="43"/>
  <c r="S680" i="43"/>
  <c r="T679" i="43"/>
  <c r="S679" i="43"/>
  <c r="T678" i="43"/>
  <c r="S678" i="43"/>
  <c r="T677" i="43"/>
  <c r="S677" i="43"/>
  <c r="T676" i="43"/>
  <c r="S676" i="43"/>
  <c r="T675" i="43"/>
  <c r="S675" i="43"/>
  <c r="T674" i="43"/>
  <c r="S674" i="43"/>
  <c r="T673" i="43"/>
  <c r="S673" i="43"/>
  <c r="T672" i="43"/>
  <c r="S672" i="43"/>
  <c r="T671" i="43"/>
  <c r="S671" i="43"/>
  <c r="T670" i="43"/>
  <c r="S670" i="43"/>
  <c r="T669" i="43"/>
  <c r="S669" i="43"/>
  <c r="T668" i="43"/>
  <c r="S668" i="43"/>
  <c r="T667" i="43"/>
  <c r="S667" i="43"/>
  <c r="T666" i="43"/>
  <c r="S666" i="43"/>
  <c r="T665" i="43"/>
  <c r="S665" i="43"/>
  <c r="T664" i="43"/>
  <c r="S664" i="43"/>
  <c r="T663" i="43"/>
  <c r="S663" i="43"/>
  <c r="T662" i="43"/>
  <c r="S662" i="43"/>
  <c r="T661" i="43"/>
  <c r="S661" i="43"/>
  <c r="T660" i="43"/>
  <c r="S660" i="43"/>
  <c r="T659" i="43"/>
  <c r="S659" i="43"/>
  <c r="T658" i="43"/>
  <c r="S658" i="43"/>
  <c r="T657" i="43"/>
  <c r="S657" i="43"/>
  <c r="T656" i="43"/>
  <c r="S656" i="43"/>
  <c r="T655" i="43"/>
  <c r="S655" i="43"/>
  <c r="T654" i="43"/>
  <c r="S654" i="43"/>
  <c r="T653" i="43"/>
  <c r="S653" i="43"/>
  <c r="T652" i="43"/>
  <c r="S652" i="43"/>
  <c r="T651" i="43"/>
  <c r="S651" i="43"/>
  <c r="T650" i="43"/>
  <c r="S650" i="43"/>
  <c r="T649" i="43"/>
  <c r="S649" i="43"/>
  <c r="T648" i="43"/>
  <c r="S648" i="43"/>
  <c r="T647" i="43"/>
  <c r="S647" i="43"/>
  <c r="T646" i="43"/>
  <c r="S646" i="43"/>
  <c r="T645" i="43"/>
  <c r="S645" i="43"/>
  <c r="T644" i="43"/>
  <c r="S644" i="43"/>
  <c r="T643" i="43"/>
  <c r="S643" i="43"/>
  <c r="T642" i="43"/>
  <c r="S642" i="43"/>
  <c r="T641" i="43"/>
  <c r="S641" i="43"/>
  <c r="T640" i="43"/>
  <c r="S640" i="43"/>
  <c r="T639" i="43"/>
  <c r="S639" i="43"/>
  <c r="T638" i="43"/>
  <c r="S638" i="43"/>
  <c r="T637" i="43"/>
  <c r="S637" i="43"/>
  <c r="T636" i="43"/>
  <c r="S636" i="43"/>
  <c r="T635" i="43"/>
  <c r="S635" i="43"/>
  <c r="T634" i="43"/>
  <c r="S634" i="43"/>
  <c r="T633" i="43"/>
  <c r="S633" i="43"/>
  <c r="T632" i="43"/>
  <c r="S632" i="43"/>
  <c r="T631" i="43"/>
  <c r="S631" i="43"/>
  <c r="T630" i="43"/>
  <c r="S630" i="43"/>
  <c r="T629" i="43"/>
  <c r="S629" i="43"/>
  <c r="T628" i="43"/>
  <c r="S628" i="43"/>
  <c r="T627" i="43"/>
  <c r="S627" i="43"/>
  <c r="T626" i="43"/>
  <c r="S626" i="43"/>
  <c r="T625" i="43"/>
  <c r="S625" i="43"/>
  <c r="T624" i="43"/>
  <c r="S624" i="43"/>
  <c r="T623" i="43"/>
  <c r="S623" i="43"/>
  <c r="T622" i="43"/>
  <c r="S622" i="43"/>
  <c r="T621" i="43"/>
  <c r="S621" i="43"/>
  <c r="T620" i="43"/>
  <c r="S620" i="43"/>
  <c r="T619" i="43"/>
  <c r="S619" i="43"/>
  <c r="T618" i="43"/>
  <c r="S618" i="43"/>
  <c r="T617" i="43"/>
  <c r="S617" i="43"/>
  <c r="T616" i="43"/>
  <c r="S616" i="43"/>
  <c r="T615" i="43"/>
  <c r="S615" i="43"/>
  <c r="T614" i="43"/>
  <c r="S614" i="43"/>
  <c r="T613" i="43"/>
  <c r="S613" i="43"/>
  <c r="T612" i="43"/>
  <c r="S612" i="43"/>
  <c r="T611" i="43"/>
  <c r="S611" i="43"/>
  <c r="T610" i="43"/>
  <c r="S610" i="43"/>
  <c r="T609" i="43"/>
  <c r="S609" i="43"/>
  <c r="T608" i="43"/>
  <c r="S608" i="43"/>
  <c r="T607" i="43"/>
  <c r="S607" i="43"/>
  <c r="T606" i="43"/>
  <c r="S606" i="43"/>
  <c r="T605" i="43"/>
  <c r="S605" i="43"/>
  <c r="T604" i="43"/>
  <c r="S604" i="43"/>
  <c r="T603" i="43"/>
  <c r="S603" i="43"/>
  <c r="T602" i="43"/>
  <c r="S602" i="43"/>
  <c r="T601" i="43"/>
  <c r="S601" i="43"/>
  <c r="T600" i="43"/>
  <c r="S600" i="43"/>
  <c r="T599" i="43"/>
  <c r="S599" i="43"/>
  <c r="T598" i="43"/>
  <c r="S598" i="43"/>
  <c r="T597" i="43"/>
  <c r="S597" i="43"/>
  <c r="T596" i="43"/>
  <c r="S596" i="43"/>
  <c r="T595" i="43"/>
  <c r="S595" i="43"/>
  <c r="T594" i="43"/>
  <c r="S594" i="43"/>
  <c r="T593" i="43"/>
  <c r="S593" i="43"/>
  <c r="T592" i="43"/>
  <c r="S592" i="43"/>
  <c r="T591" i="43"/>
  <c r="S591" i="43"/>
  <c r="T590" i="43"/>
  <c r="S590" i="43"/>
  <c r="T589" i="43"/>
  <c r="S589" i="43"/>
  <c r="T588" i="43"/>
  <c r="S588" i="43"/>
  <c r="T587" i="43"/>
  <c r="S587" i="43"/>
  <c r="T586" i="43"/>
  <c r="S586" i="43"/>
  <c r="T585" i="43"/>
  <c r="S585" i="43"/>
  <c r="T584" i="43"/>
  <c r="S584" i="43"/>
  <c r="T583" i="43"/>
  <c r="S583" i="43"/>
  <c r="T582" i="43"/>
  <c r="S582" i="43"/>
  <c r="T581" i="43"/>
  <c r="S581" i="43"/>
  <c r="T580" i="43"/>
  <c r="S580" i="43"/>
  <c r="T579" i="43"/>
  <c r="S579" i="43"/>
  <c r="T578" i="43"/>
  <c r="S578" i="43"/>
  <c r="T577" i="43"/>
  <c r="S577" i="43"/>
  <c r="T576" i="43"/>
  <c r="S576" i="43"/>
  <c r="T575" i="43"/>
  <c r="S575" i="43"/>
  <c r="T574" i="43"/>
  <c r="S574" i="43"/>
  <c r="T573" i="43"/>
  <c r="S573" i="43"/>
  <c r="T572" i="43"/>
  <c r="S572" i="43"/>
  <c r="T571" i="43"/>
  <c r="S571" i="43"/>
  <c r="T570" i="43"/>
  <c r="S570" i="43"/>
  <c r="T569" i="43"/>
  <c r="S569" i="43"/>
  <c r="T568" i="43"/>
  <c r="S568" i="43"/>
  <c r="T567" i="43"/>
  <c r="S567" i="43"/>
  <c r="T566" i="43"/>
  <c r="S566" i="43"/>
  <c r="T565" i="43"/>
  <c r="S565" i="43"/>
  <c r="T564" i="43"/>
  <c r="S564" i="43"/>
  <c r="T563" i="43"/>
  <c r="S563" i="43"/>
  <c r="T562" i="43"/>
  <c r="S562" i="43"/>
  <c r="T561" i="43"/>
  <c r="S561" i="43"/>
  <c r="T560" i="43"/>
  <c r="S560" i="43"/>
  <c r="T559" i="43"/>
  <c r="S559" i="43"/>
  <c r="T558" i="43"/>
  <c r="S558" i="43"/>
  <c r="T557" i="43"/>
  <c r="S557" i="43"/>
  <c r="T556" i="43"/>
  <c r="S556" i="43"/>
  <c r="T555" i="43"/>
  <c r="S555" i="43"/>
  <c r="T554" i="43"/>
  <c r="S554" i="43"/>
  <c r="T553" i="43"/>
  <c r="S553" i="43"/>
  <c r="T552" i="43"/>
  <c r="S552" i="43"/>
  <c r="T551" i="43"/>
  <c r="S551" i="43"/>
  <c r="T550" i="43"/>
  <c r="S550" i="43"/>
  <c r="T549" i="43"/>
  <c r="S549" i="43"/>
  <c r="T548" i="43"/>
  <c r="S548" i="43"/>
  <c r="T547" i="43"/>
  <c r="S547" i="43"/>
  <c r="T546" i="43"/>
  <c r="S546" i="43"/>
  <c r="T545" i="43"/>
  <c r="S545" i="43"/>
  <c r="T544" i="43"/>
  <c r="S544" i="43"/>
  <c r="T543" i="43"/>
  <c r="S543" i="43"/>
  <c r="T542" i="43"/>
  <c r="S542" i="43"/>
  <c r="T541" i="43"/>
  <c r="S541" i="43"/>
  <c r="T540" i="43"/>
  <c r="S540" i="43"/>
  <c r="T539" i="43"/>
  <c r="S539" i="43"/>
  <c r="T538" i="43"/>
  <c r="S538" i="43"/>
  <c r="T537" i="43"/>
  <c r="S537" i="43"/>
  <c r="T536" i="43"/>
  <c r="S536" i="43"/>
  <c r="T535" i="43"/>
  <c r="S535" i="43"/>
  <c r="T534" i="43"/>
  <c r="S534" i="43"/>
  <c r="T533" i="43"/>
  <c r="S533" i="43"/>
  <c r="T532" i="43"/>
  <c r="S532" i="43"/>
  <c r="T531" i="43"/>
  <c r="S531" i="43"/>
  <c r="T530" i="43"/>
  <c r="S530" i="43"/>
  <c r="T529" i="43"/>
  <c r="S529" i="43"/>
  <c r="T528" i="43"/>
  <c r="S528" i="43"/>
  <c r="T527" i="43"/>
  <c r="S527" i="43"/>
  <c r="T526" i="43"/>
  <c r="S526" i="43"/>
  <c r="T525" i="43"/>
  <c r="S525" i="43"/>
  <c r="T524" i="43"/>
  <c r="S524" i="43"/>
  <c r="T523" i="43"/>
  <c r="S523" i="43"/>
  <c r="T522" i="43"/>
  <c r="S522" i="43"/>
  <c r="T521" i="43"/>
  <c r="S521" i="43"/>
  <c r="T520" i="43"/>
  <c r="S520" i="43"/>
  <c r="T519" i="43"/>
  <c r="S519" i="43"/>
  <c r="T518" i="43"/>
  <c r="S518" i="43"/>
  <c r="T517" i="43"/>
  <c r="S517" i="43"/>
  <c r="T516" i="43"/>
  <c r="S516" i="43"/>
  <c r="T515" i="43"/>
  <c r="S515" i="43"/>
  <c r="T514" i="43"/>
  <c r="S514" i="43"/>
  <c r="T513" i="43"/>
  <c r="S513" i="43"/>
  <c r="T512" i="43"/>
  <c r="S512" i="43"/>
  <c r="T511" i="43"/>
  <c r="S511" i="43"/>
  <c r="T510" i="43"/>
  <c r="S510" i="43"/>
  <c r="T509" i="43"/>
  <c r="S509" i="43"/>
  <c r="T508" i="43"/>
  <c r="S508" i="43"/>
  <c r="T507" i="43"/>
  <c r="S507" i="43"/>
  <c r="T506" i="43"/>
  <c r="S506" i="43"/>
  <c r="T505" i="43"/>
  <c r="S505" i="43"/>
  <c r="T504" i="43"/>
  <c r="S504" i="43"/>
  <c r="T503" i="43"/>
  <c r="S503" i="43"/>
  <c r="T502" i="43"/>
  <c r="S502" i="43"/>
  <c r="T501" i="43"/>
  <c r="S501" i="43"/>
  <c r="T500" i="43"/>
  <c r="S500" i="43"/>
  <c r="T499" i="43"/>
  <c r="S499" i="43"/>
  <c r="T498" i="43"/>
  <c r="S498" i="43"/>
  <c r="T497" i="43"/>
  <c r="S497" i="43"/>
  <c r="T496" i="43"/>
  <c r="S496" i="43"/>
  <c r="T495" i="43"/>
  <c r="S495" i="43"/>
  <c r="T494" i="43"/>
  <c r="S494" i="43"/>
  <c r="T493" i="43"/>
  <c r="S493" i="43"/>
  <c r="T492" i="43"/>
  <c r="S492" i="43"/>
  <c r="T491" i="43"/>
  <c r="S491" i="43"/>
  <c r="T490" i="43"/>
  <c r="S490" i="43"/>
  <c r="T489" i="43"/>
  <c r="S489" i="43"/>
  <c r="T488" i="43"/>
  <c r="S488" i="43"/>
  <c r="T487" i="43"/>
  <c r="S487" i="43"/>
  <c r="T486" i="43"/>
  <c r="S486" i="43"/>
  <c r="T485" i="43"/>
  <c r="S485" i="43"/>
  <c r="T484" i="43"/>
  <c r="S484" i="43"/>
  <c r="T483" i="43"/>
  <c r="S483" i="43"/>
  <c r="T482" i="43"/>
  <c r="S482" i="43"/>
  <c r="T481" i="43"/>
  <c r="S481" i="43"/>
  <c r="T480" i="43"/>
  <c r="S480" i="43"/>
  <c r="T479" i="43"/>
  <c r="S479" i="43"/>
  <c r="T478" i="43"/>
  <c r="S478" i="43"/>
  <c r="T477" i="43"/>
  <c r="S477" i="43"/>
  <c r="T476" i="43"/>
  <c r="S476" i="43"/>
  <c r="T475" i="43"/>
  <c r="S475" i="43"/>
  <c r="T474" i="43"/>
  <c r="S474" i="43"/>
  <c r="T473" i="43"/>
  <c r="S473" i="43"/>
  <c r="T472" i="43"/>
  <c r="S472" i="43"/>
  <c r="T471" i="43"/>
  <c r="S471" i="43"/>
  <c r="T470" i="43"/>
  <c r="S470" i="43"/>
  <c r="T469" i="43"/>
  <c r="S469" i="43"/>
  <c r="T468" i="43"/>
  <c r="S468" i="43"/>
  <c r="T467" i="43"/>
  <c r="S467" i="43"/>
  <c r="T466" i="43"/>
  <c r="S466" i="43"/>
  <c r="T465" i="43"/>
  <c r="S465" i="43"/>
  <c r="T464" i="43"/>
  <c r="S464" i="43"/>
  <c r="T463" i="43"/>
  <c r="S463" i="43"/>
  <c r="T462" i="43"/>
  <c r="S462" i="43"/>
  <c r="T461" i="43"/>
  <c r="S461" i="43"/>
  <c r="T460" i="43"/>
  <c r="S460" i="43"/>
  <c r="T459" i="43"/>
  <c r="S459" i="43"/>
  <c r="T458" i="43"/>
  <c r="S458" i="43"/>
  <c r="T457" i="43"/>
  <c r="S457" i="43"/>
  <c r="T456" i="43"/>
  <c r="S456" i="43"/>
  <c r="T455" i="43"/>
  <c r="S455" i="43"/>
  <c r="T454" i="43"/>
  <c r="S454" i="43"/>
  <c r="T453" i="43"/>
  <c r="S453" i="43"/>
  <c r="T452" i="43"/>
  <c r="S452" i="43"/>
  <c r="T451" i="43"/>
  <c r="S451" i="43"/>
  <c r="T450" i="43"/>
  <c r="S450" i="43"/>
  <c r="T449" i="43"/>
  <c r="S449" i="43"/>
  <c r="T448" i="43"/>
  <c r="S448" i="43"/>
  <c r="T447" i="43"/>
  <c r="S447" i="43"/>
  <c r="T446" i="43"/>
  <c r="S446" i="43"/>
  <c r="T445" i="43"/>
  <c r="S445" i="43"/>
  <c r="T444" i="43"/>
  <c r="S444" i="43"/>
  <c r="T443" i="43"/>
  <c r="S443" i="43"/>
  <c r="T442" i="43"/>
  <c r="S442" i="43"/>
  <c r="T441" i="43"/>
  <c r="S441" i="43"/>
  <c r="T440" i="43"/>
  <c r="S440" i="43"/>
  <c r="T439" i="43"/>
  <c r="S439" i="43"/>
  <c r="T438" i="43"/>
  <c r="S438" i="43"/>
  <c r="T437" i="43"/>
  <c r="S437" i="43"/>
  <c r="T436" i="43"/>
  <c r="S436" i="43"/>
  <c r="T435" i="43"/>
  <c r="S435" i="43"/>
  <c r="T434" i="43"/>
  <c r="S434" i="43"/>
  <c r="T433" i="43"/>
  <c r="S433" i="43"/>
  <c r="T432" i="43"/>
  <c r="S432" i="43"/>
  <c r="T431" i="43"/>
  <c r="S431" i="43"/>
  <c r="T430" i="43"/>
  <c r="S430" i="43"/>
  <c r="T429" i="43"/>
  <c r="S429" i="43"/>
  <c r="T428" i="43"/>
  <c r="S428" i="43"/>
  <c r="T427" i="43"/>
  <c r="S427" i="43"/>
  <c r="T426" i="43"/>
  <c r="S426" i="43"/>
  <c r="T425" i="43"/>
  <c r="S425" i="43"/>
  <c r="T424" i="43"/>
  <c r="S424" i="43"/>
  <c r="T423" i="43"/>
  <c r="S423" i="43"/>
  <c r="T422" i="43"/>
  <c r="S422" i="43"/>
  <c r="T421" i="43"/>
  <c r="S421" i="43"/>
  <c r="T420" i="43"/>
  <c r="S420" i="43"/>
  <c r="T419" i="43"/>
  <c r="S419" i="43"/>
  <c r="T418" i="43"/>
  <c r="S418" i="43"/>
  <c r="T417" i="43"/>
  <c r="S417" i="43"/>
  <c r="T416" i="43"/>
  <c r="S416" i="43"/>
  <c r="T415" i="43"/>
  <c r="S415" i="43"/>
  <c r="T414" i="43"/>
  <c r="S414" i="43"/>
  <c r="T413" i="43"/>
  <c r="S413" i="43"/>
  <c r="T412" i="43"/>
  <c r="S412" i="43"/>
  <c r="T411" i="43"/>
  <c r="S411" i="43"/>
  <c r="T410" i="43"/>
  <c r="S410" i="43"/>
  <c r="T409" i="43"/>
  <c r="S409" i="43"/>
  <c r="T408" i="43"/>
  <c r="S408" i="43"/>
  <c r="T407" i="43"/>
  <c r="S407" i="43"/>
  <c r="T406" i="43"/>
  <c r="S406" i="43"/>
  <c r="T405" i="43"/>
  <c r="S405" i="43"/>
  <c r="T404" i="43"/>
  <c r="S404" i="43"/>
  <c r="T403" i="43"/>
  <c r="S403" i="43"/>
  <c r="T402" i="43"/>
  <c r="S402" i="43"/>
  <c r="T401" i="43"/>
  <c r="S401" i="43"/>
  <c r="T400" i="43"/>
  <c r="S400" i="43"/>
  <c r="T399" i="43"/>
  <c r="S399" i="43"/>
  <c r="T398" i="43"/>
  <c r="S398" i="43"/>
  <c r="T397" i="43"/>
  <c r="S397" i="43"/>
  <c r="T396" i="43"/>
  <c r="S396" i="43"/>
  <c r="T395" i="43"/>
  <c r="S395" i="43"/>
  <c r="T394" i="43"/>
  <c r="S394" i="43"/>
  <c r="T393" i="43"/>
  <c r="S393" i="43"/>
  <c r="T392" i="43"/>
  <c r="S392" i="43"/>
  <c r="T391" i="43"/>
  <c r="S391" i="43"/>
  <c r="T390" i="43"/>
  <c r="S390" i="43"/>
  <c r="T389" i="43"/>
  <c r="S389" i="43"/>
  <c r="T388" i="43"/>
  <c r="S388" i="43"/>
  <c r="T387" i="43"/>
  <c r="S387" i="43"/>
  <c r="T386" i="43"/>
  <c r="S386" i="43"/>
  <c r="T385" i="43"/>
  <c r="S385" i="43"/>
  <c r="T384" i="43"/>
  <c r="S384" i="43"/>
  <c r="T383" i="43"/>
  <c r="S383" i="43"/>
  <c r="T382" i="43"/>
  <c r="S382" i="43"/>
  <c r="T381" i="43"/>
  <c r="S381" i="43"/>
  <c r="T380" i="43"/>
  <c r="S380" i="43"/>
  <c r="T379" i="43"/>
  <c r="S379" i="43"/>
  <c r="T378" i="43"/>
  <c r="S378" i="43"/>
  <c r="T377" i="43"/>
  <c r="S377" i="43"/>
  <c r="T376" i="43"/>
  <c r="S376" i="43"/>
  <c r="T375" i="43"/>
  <c r="S375" i="43"/>
  <c r="T374" i="43"/>
  <c r="S374" i="43"/>
  <c r="T373" i="43"/>
  <c r="S373" i="43"/>
  <c r="T372" i="43"/>
  <c r="S372" i="43"/>
  <c r="T371" i="43"/>
  <c r="S371" i="43"/>
  <c r="T370" i="43"/>
  <c r="S370" i="43"/>
  <c r="T369" i="43"/>
  <c r="S369" i="43"/>
  <c r="T368" i="43"/>
  <c r="S368" i="43"/>
  <c r="T367" i="43"/>
  <c r="S367" i="43"/>
  <c r="T366" i="43"/>
  <c r="S366" i="43"/>
  <c r="T365" i="43"/>
  <c r="S365" i="43"/>
  <c r="T364" i="43"/>
  <c r="S364" i="43"/>
  <c r="T363" i="43"/>
  <c r="S363" i="43"/>
  <c r="T362" i="43"/>
  <c r="S362" i="43"/>
  <c r="T361" i="43"/>
  <c r="S361" i="43"/>
  <c r="T360" i="43"/>
  <c r="S360" i="43"/>
  <c r="T359" i="43"/>
  <c r="S359" i="43"/>
  <c r="T358" i="43"/>
  <c r="S358" i="43"/>
  <c r="T357" i="43"/>
  <c r="S357" i="43"/>
  <c r="T356" i="43"/>
  <c r="S356" i="43"/>
  <c r="T355" i="43"/>
  <c r="S355" i="43"/>
  <c r="T354" i="43"/>
  <c r="S354" i="43"/>
  <c r="T353" i="43"/>
  <c r="S353" i="43"/>
  <c r="T352" i="43"/>
  <c r="S352" i="43"/>
  <c r="T351" i="43"/>
  <c r="S351" i="43"/>
  <c r="T350" i="43"/>
  <c r="S350" i="43"/>
  <c r="T349" i="43"/>
  <c r="S349" i="43"/>
  <c r="T348" i="43"/>
  <c r="S348" i="43"/>
  <c r="T347" i="43"/>
  <c r="S347" i="43"/>
  <c r="T346" i="43"/>
  <c r="S346" i="43"/>
  <c r="T345" i="43"/>
  <c r="S345" i="43"/>
  <c r="T344" i="43"/>
  <c r="S344" i="43"/>
  <c r="T343" i="43"/>
  <c r="S343" i="43"/>
  <c r="T342" i="43"/>
  <c r="S342" i="43"/>
  <c r="T341" i="43"/>
  <c r="S341" i="43"/>
  <c r="T340" i="43"/>
  <c r="S340" i="43"/>
  <c r="T339" i="43"/>
  <c r="S339" i="43"/>
  <c r="T338" i="43"/>
  <c r="S338" i="43"/>
  <c r="T337" i="43"/>
  <c r="S337" i="43"/>
  <c r="T336" i="43"/>
  <c r="S336" i="43"/>
  <c r="T335" i="43"/>
  <c r="S335" i="43"/>
  <c r="T334" i="43"/>
  <c r="S334" i="43"/>
  <c r="T333" i="43"/>
  <c r="S333" i="43"/>
  <c r="T332" i="43"/>
  <c r="S332" i="43"/>
  <c r="T331" i="43"/>
  <c r="S331" i="43"/>
  <c r="T330" i="43"/>
  <c r="S330" i="43"/>
  <c r="T329" i="43"/>
  <c r="S329" i="43"/>
  <c r="T328" i="43"/>
  <c r="S328" i="43"/>
  <c r="T327" i="43"/>
  <c r="S327" i="43"/>
  <c r="T326" i="43"/>
  <c r="S326" i="43"/>
  <c r="T325" i="43"/>
  <c r="S325" i="43"/>
  <c r="T324" i="43"/>
  <c r="S324" i="43"/>
  <c r="T323" i="43"/>
  <c r="S323" i="43"/>
  <c r="T322" i="43"/>
  <c r="S322" i="43"/>
  <c r="T321" i="43"/>
  <c r="S321" i="43"/>
  <c r="T320" i="43"/>
  <c r="S320" i="43"/>
  <c r="T319" i="43"/>
  <c r="S319" i="43"/>
  <c r="T318" i="43"/>
  <c r="S318" i="43"/>
  <c r="T317" i="43"/>
  <c r="S317" i="43"/>
  <c r="T316" i="43"/>
  <c r="S316" i="43"/>
  <c r="T315" i="43"/>
  <c r="S315" i="43"/>
  <c r="T314" i="43"/>
  <c r="S314" i="43"/>
  <c r="T313" i="43"/>
  <c r="S313" i="43"/>
  <c r="T312" i="43"/>
  <c r="S312" i="43"/>
  <c r="T311" i="43"/>
  <c r="S311" i="43"/>
  <c r="T310" i="43"/>
  <c r="S310" i="43"/>
  <c r="T309" i="43"/>
  <c r="S309" i="43"/>
  <c r="T308" i="43"/>
  <c r="S308" i="43"/>
  <c r="T307" i="43"/>
  <c r="S307" i="43"/>
  <c r="T306" i="43"/>
  <c r="S306" i="43"/>
  <c r="T305" i="43"/>
  <c r="S305" i="43"/>
  <c r="T304" i="43"/>
  <c r="S304" i="43"/>
  <c r="T303" i="43"/>
  <c r="S303" i="43"/>
  <c r="T302" i="43"/>
  <c r="S302" i="43"/>
  <c r="T301" i="43"/>
  <c r="S301" i="43"/>
  <c r="T300" i="43"/>
  <c r="S300" i="43"/>
  <c r="T299" i="43"/>
  <c r="S299" i="43"/>
  <c r="T298" i="43"/>
  <c r="S298" i="43"/>
  <c r="T297" i="43"/>
  <c r="S297" i="43"/>
  <c r="T296" i="43"/>
  <c r="S296" i="43"/>
  <c r="T295" i="43"/>
  <c r="S295" i="43"/>
  <c r="T294" i="43"/>
  <c r="S294" i="43"/>
  <c r="T293" i="43"/>
  <c r="S293" i="43"/>
  <c r="T292" i="43"/>
  <c r="S292" i="43"/>
  <c r="T291" i="43"/>
  <c r="S291" i="43"/>
  <c r="T290" i="43"/>
  <c r="S290" i="43"/>
  <c r="T289" i="43"/>
  <c r="S289" i="43"/>
  <c r="T288" i="43"/>
  <c r="S288" i="43"/>
  <c r="T287" i="43"/>
  <c r="S287" i="43"/>
  <c r="T286" i="43"/>
  <c r="S286" i="43"/>
  <c r="T285" i="43"/>
  <c r="S285" i="43"/>
  <c r="T284" i="43"/>
  <c r="S284" i="43"/>
  <c r="T283" i="43"/>
  <c r="S283" i="43"/>
  <c r="T282" i="43"/>
  <c r="S282" i="43"/>
  <c r="T281" i="43"/>
  <c r="S281" i="43"/>
  <c r="T280" i="43"/>
  <c r="S280" i="43"/>
  <c r="T279" i="43"/>
  <c r="S279" i="43"/>
  <c r="T278" i="43"/>
  <c r="S278" i="43"/>
  <c r="T277" i="43"/>
  <c r="S277" i="43"/>
  <c r="T276" i="43"/>
  <c r="S276" i="43"/>
  <c r="T275" i="43"/>
  <c r="S275" i="43"/>
  <c r="T274" i="43"/>
  <c r="S274" i="43"/>
  <c r="T273" i="43"/>
  <c r="S273" i="43"/>
  <c r="T272" i="43"/>
  <c r="S272" i="43"/>
  <c r="T271" i="43"/>
  <c r="S271" i="43"/>
  <c r="T270" i="43"/>
  <c r="S270" i="43"/>
  <c r="T269" i="43"/>
  <c r="S269" i="43"/>
  <c r="T268" i="43"/>
  <c r="S268" i="43"/>
  <c r="T267" i="43"/>
  <c r="S267" i="43"/>
  <c r="T266" i="43"/>
  <c r="S266" i="43"/>
  <c r="T265" i="43"/>
  <c r="S265" i="43"/>
  <c r="T264" i="43"/>
  <c r="S264" i="43"/>
  <c r="T263" i="43"/>
  <c r="S263" i="43"/>
  <c r="T262" i="43"/>
  <c r="S262" i="43"/>
  <c r="T261" i="43"/>
  <c r="S261" i="43"/>
  <c r="T260" i="43"/>
  <c r="S260" i="43"/>
  <c r="T259" i="43"/>
  <c r="S259" i="43"/>
  <c r="T258" i="43"/>
  <c r="S258" i="43"/>
  <c r="T257" i="43"/>
  <c r="S257" i="43"/>
  <c r="T256" i="43"/>
  <c r="S256" i="43"/>
  <c r="T255" i="43"/>
  <c r="S255" i="43"/>
  <c r="T254" i="43"/>
  <c r="S254" i="43"/>
  <c r="T253" i="43"/>
  <c r="S253" i="43"/>
  <c r="T252" i="43"/>
  <c r="S252" i="43"/>
  <c r="T251" i="43"/>
  <c r="S251" i="43"/>
  <c r="T250" i="43"/>
  <c r="S250" i="43"/>
  <c r="T249" i="43"/>
  <c r="S249" i="43"/>
  <c r="T248" i="43"/>
  <c r="S248" i="43"/>
  <c r="T247" i="43"/>
  <c r="S247" i="43"/>
  <c r="T246" i="43"/>
  <c r="S246" i="43"/>
  <c r="T245" i="43"/>
  <c r="S245" i="43"/>
  <c r="T244" i="43"/>
  <c r="S244" i="43"/>
  <c r="T243" i="43"/>
  <c r="S243" i="43"/>
  <c r="T242" i="43"/>
  <c r="S242" i="43"/>
  <c r="T241" i="43"/>
  <c r="S241" i="43"/>
  <c r="T240" i="43"/>
  <c r="S240" i="43"/>
  <c r="T239" i="43"/>
  <c r="S239" i="43"/>
  <c r="T238" i="43"/>
  <c r="S238" i="43"/>
  <c r="T237" i="43"/>
  <c r="S237" i="43"/>
  <c r="T236" i="43"/>
  <c r="S236" i="43"/>
  <c r="T235" i="43"/>
  <c r="S235" i="43"/>
  <c r="T234" i="43"/>
  <c r="S234" i="43"/>
  <c r="T233" i="43"/>
  <c r="S233" i="43"/>
  <c r="T232" i="43"/>
  <c r="S232" i="43"/>
  <c r="T231" i="43"/>
  <c r="S231" i="43"/>
  <c r="T230" i="43"/>
  <c r="S230" i="43"/>
  <c r="T229" i="43"/>
  <c r="S229" i="43"/>
  <c r="T228" i="43"/>
  <c r="S228" i="43"/>
  <c r="T227" i="43"/>
  <c r="S227" i="43"/>
  <c r="T226" i="43"/>
  <c r="S226" i="43"/>
  <c r="T225" i="43"/>
  <c r="S225" i="43"/>
  <c r="T224" i="43"/>
  <c r="S224" i="43"/>
  <c r="T223" i="43"/>
  <c r="S223" i="43"/>
  <c r="T222" i="43"/>
  <c r="S222" i="43"/>
  <c r="T221" i="43"/>
  <c r="S221" i="43"/>
  <c r="T220" i="43"/>
  <c r="S220" i="43"/>
  <c r="T219" i="43"/>
  <c r="S219" i="43"/>
  <c r="T218" i="43"/>
  <c r="S218" i="43"/>
  <c r="T217" i="43"/>
  <c r="S217" i="43"/>
  <c r="T216" i="43"/>
  <c r="S216" i="43"/>
  <c r="T215" i="43"/>
  <c r="S215" i="43"/>
  <c r="T214" i="43"/>
  <c r="S214" i="43"/>
  <c r="T213" i="43"/>
  <c r="S213" i="43"/>
  <c r="T212" i="43"/>
  <c r="S212" i="43"/>
  <c r="T211" i="43"/>
  <c r="S211" i="43"/>
  <c r="T210" i="43"/>
  <c r="S210" i="43"/>
  <c r="T209" i="43"/>
  <c r="S209" i="43"/>
  <c r="T208" i="43"/>
  <c r="S208" i="43"/>
  <c r="T207" i="43"/>
  <c r="S207" i="43"/>
  <c r="T206" i="43"/>
  <c r="S206" i="43"/>
  <c r="T205" i="43"/>
  <c r="S205" i="43"/>
  <c r="T204" i="43"/>
  <c r="S204" i="43"/>
  <c r="T203" i="43"/>
  <c r="S203" i="43"/>
  <c r="T202" i="43"/>
  <c r="S202" i="43"/>
  <c r="T201" i="43"/>
  <c r="S201" i="43"/>
  <c r="T200" i="43"/>
  <c r="S200" i="43"/>
  <c r="T199" i="43"/>
  <c r="S199" i="43"/>
  <c r="T198" i="43"/>
  <c r="S198" i="43"/>
  <c r="T197" i="43"/>
  <c r="S197" i="43"/>
  <c r="T196" i="43"/>
  <c r="S196" i="43"/>
  <c r="T195" i="43"/>
  <c r="S195" i="43"/>
  <c r="T194" i="43"/>
  <c r="S194" i="43"/>
  <c r="T193" i="43"/>
  <c r="S193" i="43"/>
  <c r="T192" i="43"/>
  <c r="S192" i="43"/>
  <c r="T191" i="43"/>
  <c r="S191" i="43"/>
  <c r="T190" i="43"/>
  <c r="S190" i="43"/>
  <c r="T189" i="43"/>
  <c r="S189" i="43"/>
  <c r="T188" i="43"/>
  <c r="S188" i="43"/>
  <c r="T187" i="43"/>
  <c r="S187" i="43"/>
  <c r="T186" i="43"/>
  <c r="S186" i="43"/>
  <c r="T185" i="43"/>
  <c r="S185" i="43"/>
  <c r="T184" i="43"/>
  <c r="S184" i="43"/>
  <c r="T183" i="43"/>
  <c r="S183" i="43"/>
  <c r="T182" i="43"/>
  <c r="S182" i="43"/>
  <c r="T181" i="43"/>
  <c r="S181" i="43"/>
  <c r="T180" i="43"/>
  <c r="S180" i="43"/>
  <c r="T179" i="43"/>
  <c r="S179" i="43"/>
  <c r="T178" i="43"/>
  <c r="S178" i="43"/>
  <c r="T177" i="43"/>
  <c r="S177" i="43"/>
  <c r="T176" i="43"/>
  <c r="S176" i="43"/>
  <c r="T175" i="43"/>
  <c r="S175" i="43"/>
  <c r="T174" i="43"/>
  <c r="S174" i="43"/>
  <c r="T173" i="43"/>
  <c r="S173" i="43"/>
  <c r="T172" i="43"/>
  <c r="S172" i="43"/>
  <c r="T171" i="43"/>
  <c r="S171" i="43"/>
  <c r="T170" i="43"/>
  <c r="S170" i="43"/>
  <c r="T169" i="43"/>
  <c r="S169" i="43"/>
  <c r="T168" i="43"/>
  <c r="S168" i="43"/>
  <c r="T167" i="43"/>
  <c r="S167" i="43"/>
  <c r="T166" i="43"/>
  <c r="S166" i="43"/>
  <c r="T165" i="43"/>
  <c r="S165" i="43"/>
  <c r="T164" i="43"/>
  <c r="S164" i="43"/>
  <c r="T163" i="43"/>
  <c r="S163" i="43"/>
  <c r="T162" i="43"/>
  <c r="S162" i="43"/>
  <c r="T161" i="43"/>
  <c r="S161" i="43"/>
  <c r="T160" i="43"/>
  <c r="S160" i="43"/>
  <c r="T159" i="43"/>
  <c r="S159" i="43"/>
  <c r="T158" i="43"/>
  <c r="S158" i="43"/>
  <c r="T157" i="43"/>
  <c r="S157" i="43"/>
  <c r="T156" i="43"/>
  <c r="S156" i="43"/>
  <c r="T155" i="43"/>
  <c r="S155" i="43"/>
  <c r="T154" i="43"/>
  <c r="S154" i="43"/>
  <c r="T153" i="43"/>
  <c r="S153" i="43"/>
  <c r="T152" i="43"/>
  <c r="S152" i="43"/>
  <c r="T151" i="43"/>
  <c r="S151" i="43"/>
  <c r="T150" i="43"/>
  <c r="S150" i="43"/>
  <c r="T149" i="43"/>
  <c r="S149" i="43"/>
  <c r="T148" i="43"/>
  <c r="S148" i="43"/>
  <c r="T147" i="43"/>
  <c r="S147" i="43"/>
  <c r="T146" i="43"/>
  <c r="S146" i="43"/>
  <c r="T145" i="43"/>
  <c r="S145" i="43"/>
  <c r="T144" i="43"/>
  <c r="S144" i="43"/>
  <c r="T143" i="43"/>
  <c r="S143" i="43"/>
  <c r="T142" i="43"/>
  <c r="S142" i="43"/>
  <c r="T141" i="43"/>
  <c r="S141" i="43"/>
  <c r="T140" i="43"/>
  <c r="S140" i="43"/>
  <c r="T139" i="43"/>
  <c r="S139" i="43"/>
  <c r="T138" i="43"/>
  <c r="S138" i="43"/>
  <c r="T137" i="43"/>
  <c r="S137" i="43"/>
  <c r="T136" i="43"/>
  <c r="S136" i="43"/>
  <c r="T135" i="43"/>
  <c r="S135" i="43"/>
  <c r="T134" i="43"/>
  <c r="S134" i="43"/>
  <c r="T133" i="43"/>
  <c r="S133" i="43"/>
  <c r="T132" i="43"/>
  <c r="S132" i="43"/>
  <c r="T131" i="43"/>
  <c r="S131" i="43"/>
  <c r="T130" i="43"/>
  <c r="S130" i="43"/>
  <c r="T129" i="43"/>
  <c r="S129" i="43"/>
  <c r="T128" i="43"/>
  <c r="S128" i="43"/>
  <c r="T127" i="43"/>
  <c r="S127" i="43"/>
  <c r="T126" i="43"/>
  <c r="S126" i="43"/>
  <c r="T125" i="43"/>
  <c r="S125" i="43"/>
  <c r="T124" i="43"/>
  <c r="S124" i="43"/>
  <c r="T123" i="43"/>
  <c r="S123" i="43"/>
  <c r="T122" i="43"/>
  <c r="S122" i="43"/>
  <c r="T121" i="43"/>
  <c r="S121" i="43"/>
  <c r="T120" i="43"/>
  <c r="S120" i="43"/>
  <c r="T119" i="43"/>
  <c r="S119" i="43"/>
  <c r="T118" i="43"/>
  <c r="S118" i="43"/>
  <c r="T117" i="43"/>
  <c r="S117" i="43"/>
  <c r="T116" i="43"/>
  <c r="S116" i="43"/>
  <c r="T115" i="43"/>
  <c r="S115" i="43"/>
  <c r="T114" i="43"/>
  <c r="S114" i="43"/>
  <c r="T113" i="43"/>
  <c r="S113" i="43"/>
  <c r="T112" i="43"/>
  <c r="S112" i="43"/>
  <c r="T111" i="43"/>
  <c r="S111" i="43"/>
  <c r="T110" i="43"/>
  <c r="S110" i="43"/>
  <c r="T109" i="43"/>
  <c r="S109" i="43"/>
  <c r="T108" i="43"/>
  <c r="S108" i="43"/>
  <c r="T107" i="43"/>
  <c r="S107" i="43"/>
  <c r="T106" i="43"/>
  <c r="S106" i="43"/>
  <c r="T105" i="43"/>
  <c r="S105" i="43"/>
  <c r="T104" i="43"/>
  <c r="T103" i="43"/>
  <c r="T102" i="43"/>
  <c r="T101" i="43"/>
  <c r="T100" i="43"/>
  <c r="T99" i="43"/>
  <c r="T98" i="43"/>
  <c r="T97" i="43"/>
  <c r="T96" i="43"/>
  <c r="S96" i="43"/>
  <c r="T95" i="43"/>
  <c r="S95" i="43"/>
  <c r="T94" i="43"/>
  <c r="S94" i="43"/>
  <c r="T93" i="43"/>
  <c r="S93" i="43"/>
  <c r="T92" i="43"/>
  <c r="S92" i="43"/>
  <c r="T91" i="43"/>
  <c r="S91" i="43"/>
  <c r="T90" i="43"/>
  <c r="S90" i="43"/>
  <c r="T89" i="43"/>
  <c r="S89" i="43"/>
  <c r="T88" i="43"/>
  <c r="S88" i="43"/>
  <c r="T87" i="43"/>
  <c r="S87" i="43"/>
  <c r="T86" i="43"/>
  <c r="S86" i="43"/>
  <c r="T85" i="43"/>
  <c r="S85" i="43"/>
  <c r="T84" i="43"/>
  <c r="S84" i="43"/>
  <c r="T83" i="43"/>
  <c r="S83" i="43"/>
  <c r="T82" i="43"/>
  <c r="S82" i="43"/>
  <c r="T81" i="43"/>
  <c r="S81" i="43"/>
  <c r="T80" i="43"/>
  <c r="S80" i="43"/>
  <c r="T79" i="43"/>
  <c r="S79" i="43"/>
  <c r="T78" i="43"/>
  <c r="S78" i="43"/>
  <c r="T77" i="43"/>
  <c r="S77" i="43"/>
  <c r="T76" i="43"/>
  <c r="S76" i="43"/>
  <c r="T75" i="43"/>
  <c r="S75" i="43"/>
  <c r="T74" i="43"/>
  <c r="S74" i="43"/>
  <c r="T73" i="43"/>
  <c r="S73" i="43"/>
  <c r="T72" i="43"/>
  <c r="S72" i="43"/>
  <c r="T71" i="43"/>
  <c r="S71" i="43"/>
  <c r="T70" i="43"/>
  <c r="S70" i="43"/>
  <c r="T69" i="43"/>
  <c r="S69" i="43"/>
  <c r="T68" i="43"/>
  <c r="S68" i="43"/>
  <c r="T67" i="43"/>
  <c r="S67" i="43"/>
  <c r="T66" i="43"/>
  <c r="S66" i="43"/>
  <c r="T65" i="43"/>
  <c r="S65" i="43"/>
  <c r="T64" i="43"/>
  <c r="S64" i="43"/>
  <c r="T63" i="43"/>
  <c r="S63" i="43"/>
  <c r="T62" i="43"/>
  <c r="S62" i="43"/>
  <c r="T61" i="43"/>
  <c r="S61" i="43"/>
  <c r="T60" i="43"/>
  <c r="S60" i="43"/>
  <c r="T59" i="43"/>
  <c r="S59" i="43"/>
  <c r="T58" i="43"/>
  <c r="S58" i="43"/>
  <c r="T57" i="43"/>
  <c r="S57" i="43"/>
  <c r="T56" i="43"/>
  <c r="S56" i="43"/>
  <c r="T55" i="43"/>
  <c r="S55" i="43"/>
  <c r="T54" i="43"/>
  <c r="S54" i="43"/>
  <c r="T53" i="43"/>
  <c r="S53" i="43"/>
  <c r="T52" i="43"/>
  <c r="S52" i="43"/>
  <c r="T51" i="43"/>
  <c r="S51" i="43"/>
  <c r="T50" i="43"/>
  <c r="S50" i="43"/>
  <c r="T49" i="43"/>
  <c r="S49" i="43"/>
  <c r="T48" i="43"/>
  <c r="S48" i="43"/>
  <c r="T47" i="43"/>
  <c r="S47" i="43"/>
  <c r="T46" i="43"/>
  <c r="S46" i="43"/>
  <c r="T45" i="43"/>
  <c r="S45" i="43"/>
  <c r="T44" i="43"/>
  <c r="S44" i="43"/>
  <c r="T43" i="43"/>
  <c r="S43" i="43"/>
  <c r="T42" i="43"/>
  <c r="S42" i="43"/>
  <c r="T41" i="43"/>
  <c r="S41" i="43"/>
  <c r="T40" i="43"/>
  <c r="S40" i="43"/>
  <c r="T39" i="43"/>
  <c r="S39" i="43"/>
  <c r="T38" i="43"/>
  <c r="S38" i="43"/>
  <c r="T37" i="43"/>
  <c r="S37" i="43"/>
  <c r="T36" i="43"/>
  <c r="S36" i="43"/>
  <c r="T35" i="43"/>
  <c r="S35" i="43"/>
  <c r="T34" i="43"/>
  <c r="S34" i="43"/>
  <c r="T33" i="43"/>
  <c r="S33" i="43"/>
  <c r="T32" i="43"/>
  <c r="S32" i="43"/>
  <c r="T31" i="43"/>
  <c r="S31" i="43"/>
  <c r="T30" i="43"/>
  <c r="S30" i="43"/>
  <c r="T29" i="43"/>
  <c r="S29" i="43"/>
  <c r="T28" i="43"/>
  <c r="S28" i="43"/>
  <c r="T27" i="43"/>
  <c r="S27" i="43"/>
  <c r="T26" i="43"/>
  <c r="S26" i="43"/>
  <c r="T25" i="43"/>
  <c r="S25" i="43"/>
  <c r="T24" i="43"/>
  <c r="S24" i="43"/>
  <c r="T23" i="43"/>
  <c r="S23" i="43"/>
  <c r="T22" i="43"/>
  <c r="S22" i="43"/>
  <c r="T21" i="43"/>
  <c r="S21" i="43"/>
  <c r="T20" i="43"/>
  <c r="S20" i="43"/>
  <c r="T19" i="43"/>
  <c r="S19" i="43"/>
  <c r="T18" i="43"/>
  <c r="S18" i="43"/>
  <c r="T17" i="43"/>
  <c r="S17" i="43"/>
  <c r="T16" i="43"/>
  <c r="S16" i="43"/>
  <c r="T15" i="43"/>
  <c r="S15" i="43"/>
  <c r="T14" i="43"/>
  <c r="S14" i="43"/>
  <c r="T13" i="43"/>
  <c r="S13" i="43"/>
  <c r="T12" i="43"/>
  <c r="S12" i="43"/>
  <c r="T11" i="43"/>
  <c r="S11" i="43"/>
  <c r="T10" i="43"/>
  <c r="S10" i="43"/>
  <c r="T9" i="43"/>
  <c r="S9" i="43"/>
  <c r="T8" i="43"/>
  <c r="S8" i="43"/>
  <c r="T7" i="43"/>
  <c r="S7" i="43"/>
  <c r="T6" i="43"/>
  <c r="S6" i="43"/>
  <c r="T5" i="43"/>
  <c r="S5" i="43"/>
  <c r="Q744" i="74"/>
  <c r="Q743" i="74"/>
  <c r="Q742" i="74"/>
  <c r="Q741" i="74"/>
  <c r="Q740" i="74"/>
  <c r="Q739" i="74"/>
  <c r="Q738" i="74"/>
  <c r="Q737" i="74"/>
  <c r="Q736" i="74"/>
  <c r="Q735" i="74"/>
  <c r="Q734" i="74"/>
  <c r="Q733" i="74"/>
  <c r="Q732" i="74"/>
  <c r="Q731" i="74"/>
  <c r="Q730" i="74"/>
  <c r="Q729" i="74"/>
  <c r="Q728" i="74"/>
  <c r="Q727" i="74"/>
  <c r="Q726" i="74"/>
  <c r="Q725" i="74"/>
  <c r="Q724" i="74"/>
  <c r="Q723" i="74"/>
  <c r="Q722" i="74"/>
  <c r="Q721" i="74"/>
  <c r="Q720" i="74"/>
  <c r="Q719" i="74"/>
  <c r="Q718" i="74"/>
  <c r="Q717" i="74"/>
  <c r="Q716" i="74"/>
  <c r="Q715" i="74"/>
  <c r="Q714" i="74"/>
  <c r="Q713" i="74"/>
  <c r="Q712" i="74"/>
  <c r="Q711" i="74"/>
  <c r="Q710" i="74"/>
  <c r="Q709" i="74"/>
  <c r="Q708" i="74"/>
  <c r="Q707" i="74"/>
  <c r="Q706" i="74"/>
  <c r="Q705" i="74"/>
  <c r="Q704" i="74"/>
  <c r="Q703" i="74"/>
  <c r="Q702" i="74"/>
  <c r="Q701" i="74"/>
  <c r="Q700" i="74"/>
  <c r="Q699" i="74"/>
  <c r="Q698" i="74"/>
  <c r="Q697" i="74"/>
  <c r="Q696" i="74"/>
  <c r="Q695" i="74"/>
  <c r="Q694" i="74"/>
  <c r="Q693" i="74"/>
  <c r="Q692" i="74"/>
  <c r="Q691" i="74"/>
  <c r="Q690" i="74"/>
  <c r="Q689" i="74"/>
  <c r="Q688" i="74"/>
  <c r="Q687" i="74"/>
  <c r="Q686" i="74"/>
  <c r="Q685" i="74"/>
  <c r="Q684" i="74"/>
  <c r="Q683" i="74"/>
  <c r="Q682" i="74"/>
  <c r="Q681" i="74"/>
  <c r="Q680" i="74"/>
  <c r="Q679" i="74"/>
  <c r="Q678" i="74"/>
  <c r="Q677" i="74"/>
  <c r="Q676" i="74"/>
  <c r="Q675" i="74"/>
  <c r="Q674" i="74"/>
  <c r="Q673" i="74"/>
  <c r="Q672" i="74"/>
  <c r="Q671" i="74"/>
  <c r="Q670" i="74"/>
  <c r="Q669" i="74"/>
  <c r="Q668" i="74"/>
  <c r="Q667" i="74"/>
  <c r="Q666" i="74"/>
  <c r="Q665" i="74"/>
  <c r="Q664" i="74"/>
  <c r="Q663" i="74"/>
  <c r="Q662" i="74"/>
  <c r="Q661" i="74"/>
  <c r="Q660" i="74"/>
  <c r="Q659" i="74"/>
  <c r="Q658" i="74"/>
  <c r="Q657" i="74"/>
  <c r="Q656" i="74"/>
  <c r="Q655" i="74"/>
  <c r="Q654" i="74"/>
  <c r="Q653" i="74"/>
  <c r="Q652" i="74"/>
  <c r="Q651" i="74"/>
  <c r="Q650" i="74"/>
  <c r="Q649" i="74"/>
  <c r="Q648" i="74"/>
  <c r="Q647" i="74"/>
  <c r="Q646" i="74"/>
  <c r="Q645" i="74"/>
  <c r="Q644" i="74"/>
  <c r="Q643" i="74"/>
  <c r="Q642" i="74"/>
  <c r="Q641" i="74"/>
  <c r="Q640" i="74"/>
  <c r="Q639" i="74"/>
  <c r="Q638" i="74"/>
  <c r="Q637" i="74"/>
  <c r="Q636" i="74"/>
  <c r="Q635" i="74"/>
  <c r="Q634" i="74"/>
  <c r="Q633" i="74"/>
  <c r="Q632" i="74"/>
  <c r="Q631" i="74"/>
  <c r="Q630" i="74"/>
  <c r="Q629" i="74"/>
  <c r="Q628" i="74"/>
  <c r="Q627" i="74"/>
  <c r="Q626" i="74"/>
  <c r="Q625" i="74"/>
  <c r="Q624" i="74"/>
  <c r="Q623" i="74"/>
  <c r="Q622" i="74"/>
  <c r="Q621" i="74"/>
  <c r="Q620" i="74"/>
  <c r="Q619" i="74"/>
  <c r="Q618" i="74"/>
  <c r="Q617" i="74"/>
  <c r="Q616" i="74"/>
  <c r="Q615" i="74"/>
  <c r="Q614" i="74"/>
  <c r="Q613" i="74"/>
  <c r="Q612" i="74"/>
  <c r="Q611" i="74"/>
  <c r="Q610" i="74"/>
  <c r="Q609" i="74"/>
  <c r="Q608" i="74"/>
  <c r="Q607" i="74"/>
  <c r="Q606" i="74"/>
  <c r="Q605" i="74"/>
  <c r="Q604" i="74"/>
  <c r="Q603" i="74"/>
  <c r="Q602" i="74"/>
  <c r="Q601" i="74"/>
  <c r="Q600" i="74"/>
  <c r="Q599" i="74"/>
  <c r="Q598" i="74"/>
  <c r="Q597" i="74"/>
  <c r="Q596" i="74"/>
  <c r="Q595" i="74"/>
  <c r="Q594" i="74"/>
  <c r="Q593" i="74"/>
  <c r="Q592" i="74"/>
  <c r="Q591" i="74"/>
  <c r="Q590" i="74"/>
  <c r="Q589" i="74"/>
  <c r="Q588" i="74"/>
  <c r="Q587" i="74"/>
  <c r="Q586" i="74"/>
  <c r="Q585" i="74"/>
  <c r="Q584" i="74"/>
  <c r="Q583" i="74"/>
  <c r="Q582" i="74"/>
  <c r="Q581" i="74"/>
  <c r="Q580" i="74"/>
  <c r="Q579" i="74"/>
  <c r="Q578" i="74"/>
  <c r="Q577" i="74"/>
  <c r="Q576" i="74"/>
  <c r="Q575" i="74"/>
  <c r="Q574" i="74"/>
  <c r="Q573" i="74"/>
  <c r="Q572" i="74"/>
  <c r="Q571" i="74"/>
  <c r="Q570" i="74"/>
  <c r="Q569" i="74"/>
  <c r="Q568" i="74"/>
  <c r="Q567" i="74"/>
  <c r="Q566" i="74"/>
  <c r="Q565" i="74"/>
  <c r="Q564" i="74"/>
  <c r="Q563" i="74"/>
  <c r="Q562" i="74"/>
  <c r="Q561" i="74"/>
  <c r="Q560" i="74"/>
  <c r="Q559" i="74"/>
  <c r="Q558" i="74"/>
  <c r="Q557" i="74"/>
  <c r="Q556" i="74"/>
  <c r="Q555" i="74"/>
  <c r="Q554" i="74"/>
  <c r="Q553" i="74"/>
  <c r="Q552" i="74"/>
  <c r="Q551" i="74"/>
  <c r="Q550" i="74"/>
  <c r="Q549" i="74"/>
  <c r="Q548" i="74"/>
  <c r="Q547" i="74"/>
  <c r="Q546" i="74"/>
  <c r="Q545" i="74"/>
  <c r="Q544" i="74"/>
  <c r="Q543" i="74"/>
  <c r="Q542" i="74"/>
  <c r="Q541" i="74"/>
  <c r="Q540" i="74"/>
  <c r="Q539" i="74"/>
  <c r="Q538" i="74"/>
  <c r="Q537" i="74"/>
  <c r="Q536" i="74"/>
  <c r="Q535" i="74"/>
  <c r="Q534" i="74"/>
  <c r="Q533" i="74"/>
  <c r="Q532" i="74"/>
  <c r="Q531" i="74"/>
  <c r="Q530" i="74"/>
  <c r="Q529" i="74"/>
  <c r="Q528" i="74"/>
  <c r="Q527" i="74"/>
  <c r="Q526" i="74"/>
  <c r="Q525" i="74"/>
  <c r="Q524" i="74"/>
  <c r="Q523" i="74"/>
  <c r="Q522" i="74"/>
  <c r="Q521" i="74"/>
  <c r="Q520" i="74"/>
  <c r="Q519" i="74"/>
  <c r="Q518" i="74"/>
  <c r="Q517" i="74"/>
  <c r="Q516" i="74"/>
  <c r="Q515" i="74"/>
  <c r="Q514" i="74"/>
  <c r="Q513" i="74"/>
  <c r="Q512" i="74"/>
  <c r="Q511" i="74"/>
  <c r="Q510" i="74"/>
  <c r="Q509" i="74"/>
  <c r="Q508" i="74"/>
  <c r="Q507" i="74"/>
  <c r="Q506" i="74"/>
  <c r="Q505" i="74"/>
  <c r="Q504" i="74"/>
  <c r="Q503" i="74"/>
  <c r="Q502" i="74"/>
  <c r="Q501" i="74"/>
  <c r="Q500" i="74"/>
  <c r="Q499" i="74"/>
  <c r="Q498" i="74"/>
  <c r="Q497" i="74"/>
  <c r="Q496" i="74"/>
  <c r="Q495" i="74"/>
  <c r="Q494" i="74"/>
  <c r="Q493" i="74"/>
  <c r="Q492" i="74"/>
  <c r="Q491" i="74"/>
  <c r="Q490" i="74"/>
  <c r="Q489" i="74"/>
  <c r="Q488" i="74"/>
  <c r="Q487" i="74"/>
  <c r="Q486" i="74"/>
  <c r="Q485" i="74"/>
  <c r="Q484" i="74"/>
  <c r="Q483" i="74"/>
  <c r="Q482" i="74"/>
  <c r="Q481" i="74"/>
  <c r="Q480" i="74"/>
  <c r="Q479" i="74"/>
  <c r="Q478" i="74"/>
  <c r="Q477" i="74"/>
  <c r="Q476" i="74"/>
  <c r="Q475" i="74"/>
  <c r="Q474" i="74"/>
  <c r="Q473" i="74"/>
  <c r="Q472" i="74"/>
  <c r="Q471" i="74"/>
  <c r="Q470" i="74"/>
  <c r="Q469" i="74"/>
  <c r="Q468" i="74"/>
  <c r="Q467" i="74"/>
  <c r="Q466" i="74"/>
  <c r="Q465" i="74"/>
  <c r="Q464" i="74"/>
  <c r="Q463" i="74"/>
  <c r="Q462" i="74"/>
  <c r="Q461" i="74"/>
  <c r="Q460" i="74"/>
  <c r="Q459" i="74"/>
  <c r="Q458" i="74"/>
  <c r="Q457" i="74"/>
  <c r="Q456" i="74"/>
  <c r="Q455" i="74"/>
  <c r="Q454" i="74"/>
  <c r="Q453" i="74"/>
  <c r="Q452" i="74"/>
  <c r="Q451" i="74"/>
  <c r="Q450" i="74"/>
  <c r="Q449" i="74"/>
  <c r="Q448" i="74"/>
  <c r="Q447" i="74"/>
  <c r="Q446" i="74"/>
  <c r="Q445" i="74"/>
  <c r="Q444" i="74"/>
  <c r="Q443" i="74"/>
  <c r="Q442" i="74"/>
  <c r="Q441" i="74"/>
  <c r="Q440" i="74"/>
  <c r="Q439" i="74"/>
  <c r="Q438" i="74"/>
  <c r="Q437" i="74"/>
  <c r="Q436" i="74"/>
  <c r="Q435" i="74"/>
  <c r="Q434" i="74"/>
  <c r="Q433" i="74"/>
  <c r="Q432" i="74"/>
  <c r="Q431" i="74"/>
  <c r="Q430" i="74"/>
  <c r="Q429" i="74"/>
  <c r="Q428" i="74"/>
  <c r="Q427" i="74"/>
  <c r="Q426" i="74"/>
  <c r="Q425" i="74"/>
  <c r="Q424" i="74"/>
  <c r="Q423" i="74"/>
  <c r="Q422" i="74"/>
  <c r="Q421" i="74"/>
  <c r="Q420" i="74"/>
  <c r="Q419" i="74"/>
  <c r="Q418" i="74"/>
  <c r="Q417" i="74"/>
  <c r="Q416" i="74"/>
  <c r="Q415" i="74"/>
  <c r="Q414" i="74"/>
  <c r="Q413" i="74"/>
  <c r="Q412" i="74"/>
  <c r="Q411" i="74"/>
  <c r="Q410" i="74"/>
  <c r="Q409" i="74"/>
  <c r="Q408" i="74"/>
  <c r="Q407" i="74"/>
  <c r="Q406" i="74"/>
  <c r="Q405" i="74"/>
  <c r="Q404" i="74"/>
  <c r="Q403" i="74"/>
  <c r="Q402" i="74"/>
  <c r="Q401" i="74"/>
  <c r="Q400" i="74"/>
  <c r="Q399" i="74"/>
  <c r="Q398" i="74"/>
  <c r="Q397" i="74"/>
  <c r="Q396" i="74"/>
  <c r="Q395" i="74"/>
  <c r="Q394" i="74"/>
  <c r="Q393" i="74"/>
  <c r="Q392" i="74"/>
  <c r="Q391" i="74"/>
  <c r="Q390" i="74"/>
  <c r="Q389" i="74"/>
  <c r="Q388" i="74"/>
  <c r="Q387" i="74"/>
  <c r="Q386" i="74"/>
  <c r="Q385" i="74"/>
  <c r="Q384" i="74"/>
  <c r="Q383" i="74"/>
  <c r="Q382" i="74"/>
  <c r="Q381" i="74"/>
  <c r="Q380" i="74"/>
  <c r="Q379" i="74"/>
  <c r="Q378" i="74"/>
  <c r="Q377" i="74"/>
  <c r="Q376" i="74"/>
  <c r="Q375" i="74"/>
  <c r="Q374" i="74"/>
  <c r="Q373" i="74"/>
  <c r="Q372" i="74"/>
  <c r="Q371" i="74"/>
  <c r="Q370" i="74"/>
  <c r="Q369" i="74"/>
  <c r="Q368" i="74"/>
  <c r="Q367" i="74"/>
  <c r="Q366" i="74"/>
  <c r="Q365" i="74"/>
  <c r="Q364" i="74"/>
  <c r="Q363" i="74"/>
  <c r="Q362" i="74"/>
  <c r="Q361" i="74"/>
  <c r="Q360" i="74"/>
  <c r="Q359" i="74"/>
  <c r="Q358" i="74"/>
  <c r="Q357" i="74"/>
  <c r="Q356" i="74"/>
  <c r="Q355" i="74"/>
  <c r="Q354" i="74"/>
  <c r="Q353" i="74"/>
  <c r="Q352" i="74"/>
  <c r="Q351" i="74"/>
  <c r="Q350" i="74"/>
  <c r="Q349" i="74"/>
  <c r="Q348" i="74"/>
  <c r="Q347" i="74"/>
  <c r="Q346" i="74"/>
  <c r="Q345" i="74"/>
  <c r="Q344" i="74"/>
  <c r="Q343" i="74"/>
  <c r="Q342" i="74"/>
  <c r="Q341" i="74"/>
  <c r="Q340" i="74"/>
  <c r="Q339" i="74"/>
  <c r="Q338" i="74"/>
  <c r="Q337" i="74"/>
  <c r="Q336" i="74"/>
  <c r="Q335" i="74"/>
  <c r="Q334" i="74"/>
  <c r="Q333" i="74"/>
  <c r="Q332" i="74"/>
  <c r="Q331" i="74"/>
  <c r="Q330" i="74"/>
  <c r="Q329" i="74"/>
  <c r="Q328" i="74"/>
  <c r="Q327" i="74"/>
  <c r="Q326" i="74"/>
  <c r="Q325" i="74"/>
  <c r="Q324" i="74"/>
  <c r="Q323" i="74"/>
  <c r="Q322" i="74"/>
  <c r="Q321" i="74"/>
  <c r="Q320" i="74"/>
  <c r="Q319" i="74"/>
  <c r="Q318" i="74"/>
  <c r="Q317" i="74"/>
  <c r="Q316" i="74"/>
  <c r="Q315" i="74"/>
  <c r="Q314" i="74"/>
  <c r="Q313" i="74"/>
  <c r="Q312" i="74"/>
  <c r="Q311" i="74"/>
  <c r="Q310" i="74"/>
  <c r="Q309" i="74"/>
  <c r="Q308" i="74"/>
  <c r="Q307" i="74"/>
  <c r="Q306" i="74"/>
  <c r="Q305" i="74"/>
  <c r="Q304" i="74"/>
  <c r="Q303" i="74"/>
  <c r="Q302" i="74"/>
  <c r="Q301" i="74"/>
  <c r="Q300" i="74"/>
  <c r="Q299" i="74"/>
  <c r="Q298" i="74"/>
  <c r="Q297" i="74"/>
  <c r="Q296" i="74"/>
  <c r="Q295" i="74"/>
  <c r="Q294" i="74"/>
  <c r="Q293" i="74"/>
  <c r="Q292" i="74"/>
  <c r="Q291" i="74"/>
  <c r="Q290" i="74"/>
  <c r="Q289" i="74"/>
  <c r="Q288" i="74"/>
  <c r="Q287" i="74"/>
  <c r="Q286" i="74"/>
  <c r="Q285" i="74"/>
  <c r="Q284" i="74"/>
  <c r="Q283" i="74"/>
  <c r="Q282" i="74"/>
  <c r="Q281" i="74"/>
  <c r="Q280" i="74"/>
  <c r="Q279" i="74"/>
  <c r="Q278" i="74"/>
  <c r="Q277" i="74"/>
  <c r="Q276" i="74"/>
  <c r="Q275" i="74"/>
  <c r="Q274" i="74"/>
  <c r="Q273" i="74"/>
  <c r="Q272" i="74"/>
  <c r="Q271" i="74"/>
  <c r="Q270" i="74"/>
  <c r="Q269" i="74"/>
  <c r="Q268" i="74"/>
  <c r="Q267" i="74"/>
  <c r="Q266" i="74"/>
  <c r="Q265" i="74"/>
  <c r="Q264" i="74"/>
  <c r="Q263" i="74"/>
  <c r="Q262" i="74"/>
  <c r="Q261" i="74"/>
  <c r="Q260" i="74"/>
  <c r="Q259" i="74"/>
  <c r="Q258" i="74"/>
  <c r="Q257" i="74"/>
  <c r="Q256" i="74"/>
  <c r="Q255" i="74"/>
  <c r="Q254" i="74"/>
  <c r="Q253" i="74"/>
  <c r="Q252" i="74"/>
  <c r="Q251" i="74"/>
  <c r="Q250" i="74"/>
  <c r="Q249" i="74"/>
  <c r="Q248" i="74"/>
  <c r="Q247" i="74"/>
  <c r="Q246" i="74"/>
  <c r="Q245" i="74"/>
  <c r="Q244" i="74"/>
  <c r="Q243" i="74"/>
  <c r="Q242" i="74"/>
  <c r="Q241" i="74"/>
  <c r="Q240" i="74"/>
  <c r="Q239" i="74"/>
  <c r="Q238" i="74"/>
  <c r="Q237" i="74"/>
  <c r="Q236" i="74"/>
  <c r="Q235" i="74"/>
  <c r="Q234" i="74"/>
  <c r="Q233" i="74"/>
  <c r="Q232" i="74"/>
  <c r="Q231" i="74"/>
  <c r="Q230" i="74"/>
  <c r="Q229" i="74"/>
  <c r="Q228" i="74"/>
  <c r="Q227" i="74"/>
  <c r="Q226" i="74"/>
  <c r="Q225" i="74"/>
  <c r="Q224" i="74"/>
  <c r="Q223" i="74"/>
  <c r="Q222" i="74"/>
  <c r="Q221" i="74"/>
  <c r="Q220" i="74"/>
  <c r="Q219" i="74"/>
  <c r="Q218" i="74"/>
  <c r="Q217" i="74"/>
  <c r="Q216" i="74"/>
  <c r="Q215" i="74"/>
  <c r="Q214" i="74"/>
  <c r="Q213" i="74"/>
  <c r="Q212" i="74"/>
  <c r="Q211" i="74"/>
  <c r="Q210" i="74"/>
  <c r="Q209" i="74"/>
  <c r="Q208" i="74"/>
  <c r="Q207" i="74"/>
  <c r="Q206" i="74"/>
  <c r="Q205" i="74"/>
  <c r="Q204" i="74"/>
  <c r="Q203" i="74"/>
  <c r="Q202" i="74"/>
  <c r="Q201" i="74"/>
  <c r="Q200" i="74"/>
  <c r="Q199" i="74"/>
  <c r="Q198" i="74"/>
  <c r="Q197" i="74"/>
  <c r="Q196" i="74"/>
  <c r="Q195" i="74"/>
  <c r="Q194" i="74"/>
  <c r="Q193" i="74"/>
  <c r="Q192" i="74"/>
  <c r="Q191" i="74"/>
  <c r="Q190" i="74"/>
  <c r="Q189" i="74"/>
  <c r="Q188" i="74"/>
  <c r="Q187" i="74"/>
  <c r="Q186" i="74"/>
  <c r="Q185" i="74"/>
  <c r="Q184" i="74"/>
  <c r="Q183" i="74"/>
  <c r="Q182" i="74"/>
  <c r="Q181" i="74"/>
  <c r="Q180" i="74"/>
  <c r="Q179" i="74"/>
  <c r="Q178" i="74"/>
  <c r="Q177" i="74"/>
  <c r="Q176" i="74"/>
  <c r="Q175" i="74"/>
  <c r="Q174" i="74"/>
  <c r="Q173" i="74"/>
  <c r="Q172" i="74"/>
  <c r="Q171" i="74"/>
  <c r="Q170" i="74"/>
  <c r="Q169" i="74"/>
  <c r="Q168" i="74"/>
  <c r="Q167" i="74"/>
  <c r="Q166" i="74"/>
  <c r="Q165" i="74"/>
  <c r="Q164" i="74"/>
  <c r="Q163" i="74"/>
  <c r="Q162" i="74"/>
  <c r="Q161" i="74"/>
  <c r="Q160" i="74"/>
  <c r="Q159" i="74"/>
  <c r="Q158" i="74"/>
  <c r="Q157" i="74"/>
  <c r="Q156" i="74"/>
  <c r="Q155" i="74"/>
  <c r="Q154" i="74"/>
  <c r="Q153" i="74"/>
  <c r="Q152" i="74"/>
  <c r="Q151" i="74"/>
  <c r="Q150" i="74"/>
  <c r="Q149" i="74"/>
  <c r="Q148" i="74"/>
  <c r="Q147" i="74"/>
  <c r="Q146" i="74"/>
  <c r="Q145" i="74"/>
  <c r="Q144" i="74"/>
  <c r="Q143" i="74"/>
  <c r="Q142" i="74"/>
  <c r="Q141" i="74"/>
  <c r="Q140" i="74"/>
  <c r="Q139" i="74"/>
  <c r="Q138" i="74"/>
  <c r="Q137" i="74"/>
  <c r="Q136" i="74"/>
  <c r="Q135" i="74"/>
  <c r="Q134" i="74"/>
  <c r="Q133" i="74"/>
  <c r="Q132" i="74"/>
  <c r="Q131" i="74"/>
  <c r="Q130" i="74"/>
  <c r="Q129" i="74"/>
  <c r="Q128" i="74"/>
  <c r="Q127" i="74"/>
  <c r="Q126" i="74"/>
  <c r="Q125" i="74"/>
  <c r="Q124" i="74"/>
  <c r="Q123" i="74"/>
  <c r="Q122" i="74"/>
  <c r="Q121" i="74"/>
  <c r="Q120" i="74"/>
  <c r="Q119" i="74"/>
  <c r="Q118" i="74"/>
  <c r="Q117" i="74"/>
  <c r="Q116" i="74"/>
  <c r="Q115" i="74"/>
  <c r="Q114" i="74"/>
  <c r="Q113" i="74"/>
  <c r="Q112" i="74"/>
  <c r="Q111" i="74"/>
  <c r="Q110" i="74"/>
  <c r="Q109" i="74"/>
  <c r="Q108" i="74"/>
  <c r="Q107" i="74"/>
  <c r="Q106" i="74"/>
  <c r="Q105" i="74"/>
  <c r="Q104" i="74"/>
  <c r="Q103" i="74"/>
  <c r="Q102" i="74"/>
  <c r="Q101" i="74"/>
  <c r="Q100" i="74"/>
  <c r="Q99" i="74"/>
  <c r="Q98" i="74"/>
  <c r="Q97" i="74"/>
  <c r="Q96" i="74"/>
  <c r="Q95" i="74"/>
  <c r="Q94" i="74"/>
  <c r="Q93" i="74"/>
  <c r="Q92" i="74"/>
  <c r="Q91" i="74"/>
  <c r="Q90" i="74"/>
  <c r="Q89" i="74"/>
  <c r="Q88" i="74"/>
  <c r="Q87" i="74"/>
  <c r="Q86" i="74"/>
  <c r="Q85" i="74"/>
  <c r="Q84" i="74"/>
  <c r="Q83" i="74"/>
  <c r="Q82" i="74"/>
  <c r="Q81" i="74"/>
  <c r="Q80" i="74"/>
  <c r="Q79" i="74"/>
  <c r="Q78" i="74"/>
  <c r="Q77" i="74"/>
  <c r="Q76" i="74"/>
  <c r="Q75" i="74"/>
  <c r="Q74" i="74"/>
  <c r="Q73" i="74"/>
  <c r="Q72" i="74"/>
  <c r="Q71" i="74"/>
  <c r="Q70" i="74"/>
  <c r="Q69" i="74"/>
  <c r="Q68" i="74"/>
  <c r="Q67" i="74"/>
  <c r="Q66" i="74"/>
  <c r="Q65" i="74"/>
  <c r="Q64" i="74"/>
  <c r="Q63" i="74"/>
  <c r="Q62" i="74"/>
  <c r="Q61" i="74"/>
  <c r="Q60" i="74"/>
  <c r="Q59" i="74"/>
  <c r="Q58" i="74"/>
  <c r="Q57" i="74"/>
  <c r="Q56" i="74"/>
  <c r="Q55" i="74"/>
  <c r="Q54" i="74"/>
  <c r="Q53" i="74"/>
  <c r="Q52" i="74"/>
  <c r="Q51" i="74"/>
  <c r="Q50" i="74"/>
  <c r="Q49" i="74"/>
  <c r="Q48" i="74"/>
  <c r="Q47" i="74"/>
  <c r="Q46" i="74"/>
  <c r="Q45" i="74"/>
  <c r="Q44" i="74"/>
  <c r="Q43" i="74"/>
  <c r="Q42" i="74"/>
  <c r="Q41" i="74"/>
  <c r="Q40" i="74"/>
  <c r="Q39" i="74"/>
  <c r="Q38" i="74"/>
  <c r="Q37" i="74"/>
  <c r="Q36" i="74"/>
  <c r="Q35" i="74"/>
  <c r="Q34" i="74"/>
  <c r="Q33" i="74"/>
  <c r="Q32" i="74"/>
  <c r="Q31" i="74"/>
  <c r="Q30" i="74"/>
  <c r="Q29" i="74"/>
  <c r="Q28" i="74"/>
  <c r="Q27" i="74"/>
  <c r="Q26" i="74"/>
  <c r="Q25" i="74"/>
  <c r="Q24" i="74"/>
  <c r="Q23" i="74"/>
  <c r="Q22" i="74"/>
  <c r="Q21" i="74"/>
  <c r="Q20" i="74"/>
  <c r="Q19" i="74"/>
  <c r="Q18" i="74"/>
  <c r="Q17" i="74"/>
  <c r="Q16" i="74"/>
  <c r="Q15" i="74"/>
  <c r="Q14" i="74"/>
  <c r="Q13" i="74"/>
  <c r="Q12" i="74"/>
  <c r="Q11" i="74"/>
  <c r="Q10" i="74"/>
  <c r="Q9" i="74"/>
  <c r="Q8" i="74"/>
  <c r="Q7" i="74"/>
  <c r="Q6" i="74"/>
  <c r="Q5" i="74"/>
  <c r="Q744" i="75"/>
  <c r="Q743" i="75"/>
  <c r="Q742" i="75"/>
  <c r="Q741" i="75"/>
  <c r="Q740" i="75"/>
  <c r="Q739" i="75"/>
  <c r="Q738" i="75"/>
  <c r="Q737" i="75"/>
  <c r="Q736" i="75"/>
  <c r="Q735" i="75"/>
  <c r="Q734" i="75"/>
  <c r="Q733" i="75"/>
  <c r="Q732" i="75"/>
  <c r="Q731" i="75"/>
  <c r="Q730" i="75"/>
  <c r="Q729" i="75"/>
  <c r="Q728" i="75"/>
  <c r="Q727" i="75"/>
  <c r="Q726" i="75"/>
  <c r="Q725" i="75"/>
  <c r="Q724" i="75"/>
  <c r="Q723" i="75"/>
  <c r="Q722" i="75"/>
  <c r="Q721" i="75"/>
  <c r="Q720" i="75"/>
  <c r="Q719" i="75"/>
  <c r="Q718" i="75"/>
  <c r="Q717" i="75"/>
  <c r="Q716" i="75"/>
  <c r="Q715" i="75"/>
  <c r="Q714" i="75"/>
  <c r="Q713" i="75"/>
  <c r="Q712" i="75"/>
  <c r="Q711" i="75"/>
  <c r="Q710" i="75"/>
  <c r="Q709" i="75"/>
  <c r="Q708" i="75"/>
  <c r="Q707" i="75"/>
  <c r="Q706" i="75"/>
  <c r="Q705" i="75"/>
  <c r="Q704" i="75"/>
  <c r="Q703" i="75"/>
  <c r="Q702" i="75"/>
  <c r="Q701" i="75"/>
  <c r="Q700" i="75"/>
  <c r="Q699" i="75"/>
  <c r="Q698" i="75"/>
  <c r="Q697" i="75"/>
  <c r="Q696" i="75"/>
  <c r="Q695" i="75"/>
  <c r="Q694" i="75"/>
  <c r="Q693" i="75"/>
  <c r="Q692" i="75"/>
  <c r="Q691" i="75"/>
  <c r="Q690" i="75"/>
  <c r="Q689" i="75"/>
  <c r="Q688" i="75"/>
  <c r="Q686" i="75"/>
  <c r="Q685" i="75"/>
  <c r="Q684" i="75"/>
  <c r="Q683" i="75"/>
  <c r="Q682" i="75"/>
  <c r="Q681" i="75"/>
  <c r="Q680" i="75"/>
  <c r="Q679" i="75"/>
  <c r="Q678" i="75"/>
  <c r="Q677" i="75"/>
  <c r="Q676" i="75"/>
  <c r="Q675" i="75"/>
  <c r="Q674" i="75"/>
  <c r="Q673" i="75"/>
  <c r="Q672" i="75"/>
  <c r="Q671" i="75"/>
  <c r="Q670" i="75"/>
  <c r="Q669" i="75"/>
  <c r="Q668" i="75"/>
  <c r="Q667" i="75"/>
  <c r="Q666" i="75"/>
  <c r="Q665" i="75"/>
  <c r="Q664" i="75"/>
  <c r="Q663" i="75"/>
  <c r="Q662" i="75"/>
  <c r="Q661" i="75"/>
  <c r="Q660" i="75"/>
  <c r="Q659" i="75"/>
  <c r="Q658" i="75"/>
  <c r="Q657" i="75"/>
  <c r="Q656" i="75"/>
  <c r="Q655" i="75"/>
  <c r="Q654" i="75"/>
  <c r="Q653" i="75"/>
  <c r="Q652" i="75"/>
  <c r="Q651" i="75"/>
  <c r="Q650" i="75"/>
  <c r="Q649" i="75"/>
  <c r="Q648" i="75"/>
  <c r="Q647" i="75"/>
  <c r="Q646" i="75"/>
  <c r="Q645" i="75"/>
  <c r="Q644" i="75"/>
  <c r="Q643" i="75"/>
  <c r="Q642" i="75"/>
  <c r="Q641" i="75"/>
  <c r="Q640" i="75"/>
  <c r="Q639" i="75"/>
  <c r="Q638" i="75"/>
  <c r="Q637" i="75"/>
  <c r="Q636" i="75"/>
  <c r="Q635" i="75"/>
  <c r="Q634" i="75"/>
  <c r="Q633" i="75"/>
  <c r="Q632" i="75"/>
  <c r="Q631" i="75"/>
  <c r="Q630" i="75"/>
  <c r="Q629" i="75"/>
  <c r="Q628" i="75"/>
  <c r="Q627" i="75"/>
  <c r="Q626" i="75"/>
  <c r="Q625" i="75"/>
  <c r="Q624" i="75"/>
  <c r="Q623" i="75"/>
  <c r="Q622" i="75"/>
  <c r="Q621" i="75"/>
  <c r="Q620" i="75"/>
  <c r="Q619" i="75"/>
  <c r="Q618" i="75"/>
  <c r="Q617" i="75"/>
  <c r="Q616" i="75"/>
  <c r="Q615" i="75"/>
  <c r="Q614" i="75"/>
  <c r="Q613" i="75"/>
  <c r="Q612" i="75"/>
  <c r="Q611" i="75"/>
  <c r="Q610" i="75"/>
  <c r="Q609" i="75"/>
  <c r="Q608" i="75"/>
  <c r="Q607" i="75"/>
  <c r="Q606" i="75"/>
  <c r="Q605" i="75"/>
  <c r="Q603" i="75"/>
  <c r="Q602" i="75"/>
  <c r="Q601" i="75"/>
  <c r="Q600" i="75"/>
  <c r="Q599" i="75"/>
  <c r="Q598" i="75"/>
  <c r="Q597" i="75"/>
  <c r="Q596" i="75"/>
  <c r="Q595" i="75"/>
  <c r="Q594" i="75"/>
  <c r="Q593" i="75"/>
  <c r="Q592" i="75"/>
  <c r="Q591" i="75"/>
  <c r="Q590" i="75"/>
  <c r="Q589" i="75"/>
  <c r="Q588" i="75"/>
  <c r="Q587" i="75"/>
  <c r="Q586" i="75"/>
  <c r="Q585" i="75"/>
  <c r="Q584" i="75"/>
  <c r="Q583" i="75"/>
  <c r="Q582" i="75"/>
  <c r="Q581" i="75"/>
  <c r="Q580" i="75"/>
  <c r="Q579" i="75"/>
  <c r="Q578" i="75"/>
  <c r="Q576" i="75"/>
  <c r="Q575" i="75"/>
  <c r="Q574" i="75"/>
  <c r="Q573" i="75"/>
  <c r="Q572" i="75"/>
  <c r="Q571" i="75"/>
  <c r="Q570" i="75"/>
  <c r="Q569" i="75"/>
  <c r="Q568" i="75"/>
  <c r="Q567" i="75"/>
  <c r="Q566" i="75"/>
  <c r="Q565" i="75"/>
  <c r="Q564" i="75"/>
  <c r="Q563" i="75"/>
  <c r="Q562" i="75"/>
  <c r="Q561" i="75"/>
  <c r="Q560" i="75"/>
  <c r="Q559" i="75"/>
  <c r="Q558" i="75"/>
  <c r="Q557" i="75"/>
  <c r="Q556" i="75"/>
  <c r="Q555" i="75"/>
  <c r="Q554" i="75"/>
  <c r="Q553" i="75"/>
  <c r="Q552" i="75"/>
  <c r="Q551" i="75"/>
  <c r="Q550" i="75"/>
  <c r="Q549" i="75"/>
  <c r="Q548" i="75"/>
  <c r="Q547" i="75"/>
  <c r="Q546" i="75"/>
  <c r="Q545" i="75"/>
  <c r="Q544" i="75"/>
  <c r="Q543" i="75"/>
  <c r="Q542" i="75"/>
  <c r="Q541" i="75"/>
  <c r="Q540" i="75"/>
  <c r="Q539" i="75"/>
  <c r="Q538" i="75"/>
  <c r="Q537" i="75"/>
  <c r="Q536" i="75"/>
  <c r="Q535" i="75"/>
  <c r="Q534" i="75"/>
  <c r="Q533" i="75"/>
  <c r="Q532" i="75"/>
  <c r="Q531" i="75"/>
  <c r="Q529" i="75"/>
  <c r="Q528" i="75"/>
  <c r="Q527" i="75"/>
  <c r="Q526" i="75"/>
  <c r="Q525" i="75"/>
  <c r="Q524" i="75"/>
  <c r="Q523" i="75"/>
  <c r="Q522" i="75"/>
  <c r="Q521" i="75"/>
  <c r="Q520" i="75"/>
  <c r="Q519" i="75"/>
  <c r="Q518" i="75"/>
  <c r="Q517" i="75"/>
  <c r="Q516" i="75"/>
  <c r="Q515" i="75"/>
  <c r="Q514" i="75"/>
  <c r="Q513" i="75"/>
  <c r="Q512" i="75"/>
  <c r="Q511" i="75"/>
  <c r="Q510" i="75"/>
  <c r="Q509" i="75"/>
  <c r="Q507" i="75"/>
  <c r="Q506" i="75"/>
  <c r="Q505" i="75"/>
  <c r="Q504" i="75"/>
  <c r="Q503" i="75"/>
  <c r="Q502" i="75"/>
  <c r="Q501" i="75"/>
  <c r="Q500" i="75"/>
  <c r="Q499" i="75"/>
  <c r="Q498" i="75"/>
  <c r="Q497" i="75"/>
  <c r="Q496" i="75"/>
  <c r="Q495" i="75"/>
  <c r="Q494" i="75"/>
  <c r="Q493" i="75"/>
  <c r="Q492" i="75"/>
  <c r="Q491" i="75"/>
  <c r="Q490" i="75"/>
  <c r="Q489" i="75"/>
  <c r="Q488" i="75"/>
  <c r="Q487" i="75"/>
  <c r="Q486" i="75"/>
  <c r="Q485" i="75"/>
  <c r="Q484" i="75"/>
  <c r="Q483" i="75"/>
  <c r="Q482" i="75"/>
  <c r="Q481" i="75"/>
  <c r="Q480" i="75"/>
  <c r="Q479" i="75"/>
  <c r="Q478" i="75"/>
  <c r="Q477" i="75"/>
  <c r="Q476" i="75"/>
  <c r="Q475" i="75"/>
  <c r="Q474" i="75"/>
  <c r="Q473" i="75"/>
  <c r="Q472" i="75"/>
  <c r="Q471" i="75"/>
  <c r="Q470" i="75"/>
  <c r="Q469" i="75"/>
  <c r="Q468" i="75"/>
  <c r="Q467" i="75"/>
  <c r="Q466" i="75"/>
  <c r="Q465" i="75"/>
  <c r="Q464" i="75"/>
  <c r="Q463" i="75"/>
  <c r="Q462" i="75"/>
  <c r="Q461" i="75"/>
  <c r="Q460" i="75"/>
  <c r="Q459" i="75"/>
  <c r="Q458" i="75"/>
  <c r="Q457" i="75"/>
  <c r="Q456" i="75"/>
  <c r="Q455" i="75"/>
  <c r="Q454" i="75"/>
  <c r="Q453" i="75"/>
  <c r="Q452" i="75"/>
  <c r="Q451" i="75"/>
  <c r="Q450" i="75"/>
  <c r="Q449" i="75"/>
  <c r="Q448" i="75"/>
  <c r="Q447" i="75"/>
  <c r="Q446" i="75"/>
  <c r="Q445" i="75"/>
  <c r="Q444" i="75"/>
  <c r="Q443" i="75"/>
  <c r="Q442" i="75"/>
  <c r="Q441" i="75"/>
  <c r="Q440" i="75"/>
  <c r="Q439" i="75"/>
  <c r="Q438" i="75"/>
  <c r="Q437" i="75"/>
  <c r="Q436" i="75"/>
  <c r="Q435" i="75"/>
  <c r="Q434" i="75"/>
  <c r="Q433" i="75"/>
  <c r="Q432" i="75"/>
  <c r="Q431" i="75"/>
  <c r="Q430" i="75"/>
  <c r="Q429" i="75"/>
  <c r="Q428" i="75"/>
  <c r="Q427" i="75"/>
  <c r="Q426" i="75"/>
  <c r="Q425" i="75"/>
  <c r="Q424" i="75"/>
  <c r="Q423" i="75"/>
  <c r="Q422" i="75"/>
  <c r="Q421" i="75"/>
  <c r="Q420" i="75"/>
  <c r="Q419" i="75"/>
  <c r="Q418" i="75"/>
  <c r="Q417" i="75"/>
  <c r="Q416" i="75"/>
  <c r="Q415" i="75"/>
  <c r="Q414" i="75"/>
  <c r="Q413" i="75"/>
  <c r="Q412" i="75"/>
  <c r="Q411" i="75"/>
  <c r="Q410" i="75"/>
  <c r="Q409" i="75"/>
  <c r="Q408" i="75"/>
  <c r="Q407" i="75"/>
  <c r="Q406" i="75"/>
  <c r="Q405" i="75"/>
  <c r="Q404" i="75"/>
  <c r="Q403" i="75"/>
  <c r="Q402" i="75"/>
  <c r="Q401" i="75"/>
  <c r="Q400" i="75"/>
  <c r="Q399" i="75"/>
  <c r="Q398" i="75"/>
  <c r="Q397" i="75"/>
  <c r="Q396" i="75"/>
  <c r="Q395" i="75"/>
  <c r="Q394" i="75"/>
  <c r="Q393" i="75"/>
  <c r="Q392" i="75"/>
  <c r="Q391" i="75"/>
  <c r="Q390" i="75"/>
  <c r="Q389" i="75"/>
  <c r="Q388" i="75"/>
  <c r="Q387" i="75"/>
  <c r="Q386" i="75"/>
  <c r="Q385" i="75"/>
  <c r="Q384" i="75"/>
  <c r="Q383" i="75"/>
  <c r="Q382" i="75"/>
  <c r="Q381" i="75"/>
  <c r="Q380" i="75"/>
  <c r="Q379" i="75"/>
  <c r="Q378" i="75"/>
  <c r="Q377" i="75"/>
  <c r="Q376" i="75"/>
  <c r="Q374" i="75"/>
  <c r="Q373" i="75"/>
  <c r="Q372" i="75"/>
  <c r="Q371" i="75"/>
  <c r="Q370" i="75"/>
  <c r="Q369" i="75"/>
  <c r="Q368" i="75"/>
  <c r="Q367" i="75"/>
  <c r="Q366" i="75"/>
  <c r="Q365" i="75"/>
  <c r="Q364" i="75"/>
  <c r="Q363" i="75"/>
  <c r="Q362" i="75"/>
  <c r="Q361" i="75"/>
  <c r="Q360" i="75"/>
  <c r="Q359" i="75"/>
  <c r="Q358" i="75"/>
  <c r="Q357" i="75"/>
  <c r="Q356" i="75"/>
  <c r="Q355" i="75"/>
  <c r="Q354" i="75"/>
  <c r="Q353" i="75"/>
  <c r="Q352" i="75"/>
  <c r="Q351" i="75"/>
  <c r="Q350" i="75"/>
  <c r="Q349" i="75"/>
  <c r="Q348" i="75"/>
  <c r="Q347" i="75"/>
  <c r="Q345" i="75"/>
  <c r="Q344" i="75"/>
  <c r="Q343" i="75"/>
  <c r="Q342" i="75"/>
  <c r="Q341" i="75"/>
  <c r="Q340" i="75"/>
  <c r="Q339" i="75"/>
  <c r="Q338" i="75"/>
  <c r="Q337" i="75"/>
  <c r="Q336" i="75"/>
  <c r="Q335" i="75"/>
  <c r="Q334" i="75"/>
  <c r="Q333" i="75"/>
  <c r="Q332" i="75"/>
  <c r="Q331" i="75"/>
  <c r="Q330" i="75"/>
  <c r="Q329" i="75"/>
  <c r="Q327" i="75"/>
  <c r="Q326" i="75"/>
  <c r="Q325" i="75"/>
  <c r="Q324" i="75"/>
  <c r="Q323" i="75"/>
  <c r="Q322" i="75"/>
  <c r="Q321" i="75"/>
  <c r="Q320" i="75"/>
  <c r="Q319" i="75"/>
  <c r="Q318" i="75"/>
  <c r="Q317" i="75"/>
  <c r="Q316" i="75"/>
  <c r="Q315" i="75"/>
  <c r="Q314" i="75"/>
  <c r="Q313" i="75"/>
  <c r="Q312" i="75"/>
  <c r="Q311" i="75"/>
  <c r="Q310" i="75"/>
  <c r="Q309" i="75"/>
  <c r="Q308" i="75"/>
  <c r="Q307" i="75"/>
  <c r="Q306" i="75"/>
  <c r="Q305" i="75"/>
  <c r="Q304" i="75"/>
  <c r="Q303" i="75"/>
  <c r="Q302" i="75"/>
  <c r="Q301" i="75"/>
  <c r="Q300" i="75"/>
  <c r="Q299" i="75"/>
  <c r="Q298" i="75"/>
  <c r="Q297" i="75"/>
  <c r="Q296" i="75"/>
  <c r="Q294" i="75"/>
  <c r="Q293" i="75"/>
  <c r="Q292" i="75"/>
  <c r="Q291" i="75"/>
  <c r="Q290" i="75"/>
  <c r="Q289" i="75"/>
  <c r="Q288" i="75"/>
  <c r="Q287" i="75"/>
  <c r="Q286" i="75"/>
  <c r="Q285" i="75"/>
  <c r="Q284" i="75"/>
  <c r="Q283" i="75"/>
  <c r="Q282" i="75"/>
  <c r="Q281" i="75"/>
  <c r="Q280" i="75"/>
  <c r="Q279" i="75"/>
  <c r="Q278" i="75"/>
  <c r="Q277" i="75"/>
  <c r="Q276" i="75"/>
  <c r="Q275" i="75"/>
  <c r="Q274" i="75"/>
  <c r="Q273" i="75"/>
  <c r="Q272" i="75"/>
  <c r="Q271" i="75"/>
  <c r="Q270" i="75"/>
  <c r="Q269" i="75"/>
  <c r="Q268" i="75"/>
  <c r="Q267" i="75"/>
  <c r="Q266" i="75"/>
  <c r="Q265" i="75"/>
  <c r="Q264" i="75"/>
  <c r="Q263" i="75"/>
  <c r="Q262" i="75"/>
  <c r="Q261" i="75"/>
  <c r="Q260" i="75"/>
  <c r="Q259" i="75"/>
  <c r="Q258" i="75"/>
  <c r="Q257" i="75"/>
  <c r="Q256" i="75"/>
  <c r="Q255" i="75"/>
  <c r="Q254" i="75"/>
  <c r="Q253" i="75"/>
  <c r="Q252" i="75"/>
  <c r="Q251" i="75"/>
  <c r="Q250" i="75"/>
  <c r="Q249" i="75"/>
  <c r="Q248" i="75"/>
  <c r="Q247" i="75"/>
  <c r="Q246" i="75"/>
  <c r="Q245" i="75"/>
  <c r="Q244" i="75"/>
  <c r="Q243" i="75"/>
  <c r="Q242" i="75"/>
  <c r="Q241" i="75"/>
  <c r="Q240" i="75"/>
  <c r="Q239" i="75"/>
  <c r="Q238" i="75"/>
  <c r="Q237" i="75"/>
  <c r="Q236" i="75"/>
  <c r="Q235" i="75"/>
  <c r="Q234" i="75"/>
  <c r="Q233" i="75"/>
  <c r="Q232" i="75"/>
  <c r="Q231" i="75"/>
  <c r="Q230" i="75"/>
  <c r="Q229" i="75"/>
  <c r="Q228" i="75"/>
  <c r="Q227" i="75"/>
  <c r="Q226" i="75"/>
  <c r="Q225" i="75"/>
  <c r="Q224" i="75"/>
  <c r="Q223" i="75"/>
  <c r="Q222" i="75"/>
  <c r="Q221" i="75"/>
  <c r="Q220" i="75"/>
  <c r="Q219" i="75"/>
  <c r="Q218" i="75"/>
  <c r="Q217" i="75"/>
  <c r="Q216" i="75"/>
  <c r="Q214" i="75"/>
  <c r="Q213" i="75"/>
  <c r="Q212" i="75"/>
  <c r="Q211" i="75"/>
  <c r="Q210" i="75"/>
  <c r="Q209" i="75"/>
  <c r="Q208" i="75"/>
  <c r="Q207" i="75"/>
  <c r="Q206" i="75"/>
  <c r="Q205" i="75"/>
  <c r="Q204" i="75"/>
  <c r="Q203" i="75"/>
  <c r="Q202" i="75"/>
  <c r="Q201" i="75"/>
  <c r="Q200" i="75"/>
  <c r="Q199" i="75"/>
  <c r="Q198" i="75"/>
  <c r="Q197" i="75"/>
  <c r="Q196" i="75"/>
  <c r="Q195" i="75"/>
  <c r="Q194" i="75"/>
  <c r="Q193" i="75"/>
  <c r="Q192" i="75"/>
  <c r="Q191" i="75"/>
  <c r="Q190" i="75"/>
  <c r="Q189" i="75"/>
  <c r="Q188" i="75"/>
  <c r="Q187" i="75"/>
  <c r="Q185" i="75"/>
  <c r="Q184" i="75"/>
  <c r="Q183" i="75"/>
  <c r="Q182" i="75"/>
  <c r="Q181" i="75"/>
  <c r="Q180" i="75"/>
  <c r="Q179" i="75"/>
  <c r="Q178" i="75"/>
  <c r="Q177" i="75"/>
  <c r="Q176" i="75"/>
  <c r="Q175" i="75"/>
  <c r="Q174" i="75"/>
  <c r="Q173" i="75"/>
  <c r="Q172" i="75"/>
  <c r="Q171" i="75"/>
  <c r="Q170" i="75"/>
  <c r="Q169" i="75"/>
  <c r="Q168" i="75"/>
  <c r="Q167" i="75"/>
  <c r="Q166" i="75"/>
  <c r="Q165" i="75"/>
  <c r="Q164" i="75"/>
  <c r="Q163" i="75"/>
  <c r="Q162" i="75"/>
  <c r="Q161" i="75"/>
  <c r="Q160" i="75"/>
  <c r="Q159" i="75"/>
  <c r="Q158" i="75"/>
  <c r="Q157" i="75"/>
  <c r="Q156" i="75"/>
  <c r="Q155" i="75"/>
  <c r="Q154" i="75"/>
  <c r="Q153" i="75"/>
  <c r="Q152" i="75"/>
  <c r="Q151" i="75"/>
  <c r="Q150" i="75"/>
  <c r="Q149" i="75"/>
  <c r="Q148" i="75"/>
  <c r="Q147" i="75"/>
  <c r="Q146" i="75"/>
  <c r="Q145" i="75"/>
  <c r="Q144" i="75"/>
  <c r="Q143" i="75"/>
  <c r="Q142" i="75"/>
  <c r="Q141" i="75"/>
  <c r="Q140" i="75"/>
  <c r="Q139" i="75"/>
  <c r="Q138" i="75"/>
  <c r="Q137" i="75"/>
  <c r="Q136" i="75"/>
  <c r="Q135" i="75"/>
  <c r="Q134" i="75"/>
  <c r="Q133" i="75"/>
  <c r="Q132" i="75"/>
  <c r="Q131" i="75"/>
  <c r="Q130" i="75"/>
  <c r="Q129" i="75"/>
  <c r="Q128" i="75"/>
  <c r="Q127" i="75"/>
  <c r="Q126" i="75"/>
  <c r="Q125" i="75"/>
  <c r="Q124" i="75"/>
  <c r="Q123" i="75"/>
  <c r="Q122" i="75"/>
  <c r="Q121" i="75"/>
  <c r="Q120" i="75"/>
  <c r="Q119" i="75"/>
  <c r="Q118" i="75"/>
  <c r="Q117" i="75"/>
  <c r="Q116" i="75"/>
  <c r="Q115" i="75"/>
  <c r="Q114" i="75"/>
  <c r="Q113" i="75"/>
  <c r="Q112" i="75"/>
  <c r="Q111" i="75"/>
  <c r="Q110" i="75"/>
  <c r="Q109" i="75"/>
  <c r="Q108" i="75"/>
  <c r="Q107" i="75"/>
  <c r="Q106" i="75"/>
  <c r="Q105" i="75"/>
  <c r="Q104" i="75"/>
  <c r="Q103" i="75"/>
  <c r="Q102" i="75"/>
  <c r="Q101" i="75"/>
  <c r="Q100" i="75"/>
  <c r="Q99" i="75"/>
  <c r="Q98" i="75"/>
  <c r="Q97" i="75"/>
  <c r="Q96" i="75"/>
  <c r="Q95" i="75"/>
  <c r="Q94" i="75"/>
  <c r="Q93" i="75"/>
  <c r="Q92" i="75"/>
  <c r="Q91" i="75"/>
  <c r="Q90" i="75"/>
  <c r="Q89" i="75"/>
  <c r="Q88" i="75"/>
  <c r="Q87" i="75"/>
  <c r="Q86" i="75"/>
  <c r="Q85" i="75"/>
  <c r="Q84" i="75"/>
  <c r="Q83" i="75"/>
  <c r="Q82" i="75"/>
  <c r="Q81" i="75"/>
  <c r="Q80" i="75"/>
  <c r="Q79" i="75"/>
  <c r="Q78" i="75"/>
  <c r="Q77" i="75"/>
  <c r="Q76" i="75"/>
  <c r="Q75" i="75"/>
  <c r="Q74" i="75"/>
  <c r="Q73" i="75"/>
  <c r="Q72" i="75"/>
  <c r="Q71" i="75"/>
  <c r="Q70" i="75"/>
  <c r="Q69" i="75"/>
  <c r="Q68" i="75"/>
  <c r="Q67" i="75"/>
  <c r="Q66" i="75"/>
  <c r="Q65" i="75"/>
  <c r="Q64" i="75"/>
  <c r="Q63" i="75"/>
  <c r="Q62" i="75"/>
  <c r="Q61" i="75"/>
  <c r="Q60" i="75"/>
  <c r="Q59" i="75"/>
  <c r="Q58" i="75"/>
  <c r="Q57" i="75"/>
  <c r="Q56" i="75"/>
  <c r="Q55" i="75"/>
  <c r="Q54" i="75"/>
  <c r="Q53" i="75"/>
  <c r="Q52" i="75"/>
  <c r="Q51" i="75"/>
  <c r="Q50" i="75"/>
  <c r="Q49" i="75"/>
  <c r="Q48" i="75"/>
  <c r="Q47" i="75"/>
  <c r="Q46" i="75"/>
  <c r="Q45" i="75"/>
  <c r="Q44" i="75"/>
  <c r="Q43" i="75"/>
  <c r="Q42" i="75"/>
  <c r="Q41" i="75"/>
  <c r="Q40" i="75"/>
  <c r="Q39" i="75"/>
  <c r="Q38" i="75"/>
  <c r="Q37" i="75"/>
  <c r="Q36" i="75"/>
  <c r="Q35" i="75"/>
  <c r="Q34" i="75"/>
  <c r="Q33" i="75"/>
  <c r="Q32" i="75"/>
  <c r="Q31" i="75"/>
  <c r="Q30" i="75"/>
  <c r="Q29" i="75"/>
  <c r="Q28" i="75"/>
  <c r="Q27" i="75"/>
  <c r="Q26" i="75"/>
  <c r="Q24" i="75"/>
  <c r="Q23" i="75"/>
  <c r="Q22" i="75"/>
  <c r="Q21" i="75"/>
  <c r="Q20" i="75"/>
  <c r="Q19" i="75"/>
  <c r="Q18" i="75"/>
  <c r="Q17" i="75"/>
  <c r="Q16" i="75"/>
  <c r="Q15" i="75"/>
  <c r="Q14" i="75"/>
  <c r="Q13" i="75"/>
  <c r="Q12" i="75"/>
  <c r="Q11" i="75"/>
  <c r="Q10" i="75"/>
  <c r="Q9" i="75"/>
  <c r="Q8" i="75"/>
  <c r="Q7" i="75"/>
  <c r="Q6" i="75"/>
  <c r="Q5" i="75"/>
  <c r="Q744" i="43"/>
  <c r="Q743" i="43"/>
  <c r="Q742" i="43"/>
  <c r="Q741" i="43"/>
  <c r="Q740" i="43"/>
  <c r="Q739" i="43"/>
  <c r="Q738" i="43"/>
  <c r="Q737" i="43"/>
  <c r="Q736" i="43"/>
  <c r="Q735" i="43"/>
  <c r="Q734" i="43"/>
  <c r="Q733" i="43"/>
  <c r="Q732" i="43"/>
  <c r="Q731" i="43"/>
  <c r="Q730" i="43"/>
  <c r="Q729" i="43"/>
  <c r="Q728" i="43"/>
  <c r="Q727" i="43"/>
  <c r="Q726" i="43"/>
  <c r="Q725" i="43"/>
  <c r="Q724" i="43"/>
  <c r="Q723" i="43"/>
  <c r="Q722" i="43"/>
  <c r="Q721" i="43"/>
  <c r="Q720" i="43"/>
  <c r="Q719" i="43"/>
  <c r="Q718" i="43"/>
  <c r="Q717" i="43"/>
  <c r="Q716" i="43"/>
  <c r="Q715" i="43"/>
  <c r="Q714" i="43"/>
  <c r="Q713" i="43"/>
  <c r="Q712" i="43"/>
  <c r="Q711" i="43"/>
  <c r="Q710" i="43"/>
  <c r="Q709" i="43"/>
  <c r="Q708" i="43"/>
  <c r="Q707" i="43"/>
  <c r="Q706" i="43"/>
  <c r="Q705" i="43"/>
  <c r="Q704" i="43"/>
  <c r="Q703" i="43"/>
  <c r="Q702" i="43"/>
  <c r="Q701" i="43"/>
  <c r="Q700" i="43"/>
  <c r="Q699" i="43"/>
  <c r="Q698" i="43"/>
  <c r="Q697" i="43"/>
  <c r="Q696" i="43"/>
  <c r="Q695" i="43"/>
  <c r="Q694" i="43"/>
  <c r="Q693" i="43"/>
  <c r="Q692" i="43"/>
  <c r="Q691" i="43"/>
  <c r="Q690" i="43"/>
  <c r="Q689" i="43"/>
  <c r="Q688" i="43"/>
  <c r="Q687" i="43"/>
  <c r="Q686" i="43"/>
  <c r="Q685" i="43"/>
  <c r="Q684" i="43"/>
  <c r="Q683" i="43"/>
  <c r="Q682" i="43"/>
  <c r="Q681" i="43"/>
  <c r="Q680" i="43"/>
  <c r="Q679" i="43"/>
  <c r="Q678" i="43"/>
  <c r="Q677" i="43"/>
  <c r="Q676" i="43"/>
  <c r="Q675" i="43"/>
  <c r="Q674" i="43"/>
  <c r="Q673" i="43"/>
  <c r="Q672" i="43"/>
  <c r="Q671" i="43"/>
  <c r="Q670" i="43"/>
  <c r="Q669" i="43"/>
  <c r="Q668" i="43"/>
  <c r="Q667" i="43"/>
  <c r="Q666" i="43"/>
  <c r="Q665" i="43"/>
  <c r="Q664" i="43"/>
  <c r="Q663" i="43"/>
  <c r="Q662" i="43"/>
  <c r="Q661" i="43"/>
  <c r="Q660" i="43"/>
  <c r="Q659" i="43"/>
  <c r="Q658" i="43"/>
  <c r="Q657" i="43"/>
  <c r="Q656" i="43"/>
  <c r="Q655" i="43"/>
  <c r="Q654" i="43"/>
  <c r="Q653" i="43"/>
  <c r="Q652" i="43"/>
  <c r="Q651" i="43"/>
  <c r="Q650" i="43"/>
  <c r="Q649" i="43"/>
  <c r="Q648" i="43"/>
  <c r="Q647" i="43"/>
  <c r="Q646" i="43"/>
  <c r="Q645" i="43"/>
  <c r="Q644" i="43"/>
  <c r="Q643" i="43"/>
  <c r="Q642" i="43"/>
  <c r="Q641" i="43"/>
  <c r="Q640" i="43"/>
  <c r="Q639" i="43"/>
  <c r="Q638" i="43"/>
  <c r="Q637" i="43"/>
  <c r="Q636" i="43"/>
  <c r="Q635" i="43"/>
  <c r="Q634" i="43"/>
  <c r="Q633" i="43"/>
  <c r="Q632" i="43"/>
  <c r="Q631" i="43"/>
  <c r="Q630" i="43"/>
  <c r="Q629" i="43"/>
  <c r="Q628" i="43"/>
  <c r="Q627" i="43"/>
  <c r="Q626" i="43"/>
  <c r="Q625" i="43"/>
  <c r="Q624" i="43"/>
  <c r="Q623" i="43"/>
  <c r="Q622" i="43"/>
  <c r="Q621" i="43"/>
  <c r="Q620" i="43"/>
  <c r="Q619" i="43"/>
  <c r="Q618" i="43"/>
  <c r="Q617" i="43"/>
  <c r="Q616" i="43"/>
  <c r="Q615" i="43"/>
  <c r="Q614" i="43"/>
  <c r="Q613" i="43"/>
  <c r="Q612" i="43"/>
  <c r="Q611" i="43"/>
  <c r="Q610" i="43"/>
  <c r="Q609" i="43"/>
  <c r="Q608" i="43"/>
  <c r="Q607" i="43"/>
  <c r="Q606" i="43"/>
  <c r="Q605" i="43"/>
  <c r="Q604" i="43"/>
  <c r="Q603" i="43"/>
  <c r="Q602" i="43"/>
  <c r="Q601" i="43"/>
  <c r="Q600" i="43"/>
  <c r="Q599" i="43"/>
  <c r="Q598" i="43"/>
  <c r="Q597" i="43"/>
  <c r="Q596" i="43"/>
  <c r="Q595" i="43"/>
  <c r="Q594" i="43"/>
  <c r="Q593" i="43"/>
  <c r="Q592" i="43"/>
  <c r="Q591" i="43"/>
  <c r="Q590" i="43"/>
  <c r="Q589" i="43"/>
  <c r="Q588" i="43"/>
  <c r="Q587" i="43"/>
  <c r="Q586" i="43"/>
  <c r="Q585" i="43"/>
  <c r="Q584" i="43"/>
  <c r="Q583" i="43"/>
  <c r="Q582" i="43"/>
  <c r="Q581" i="43"/>
  <c r="Q580" i="43"/>
  <c r="Q579" i="43"/>
  <c r="Q578" i="43"/>
  <c r="Q577" i="43"/>
  <c r="Q576" i="43"/>
  <c r="Q575" i="43"/>
  <c r="Q574" i="43"/>
  <c r="Q573" i="43"/>
  <c r="Q572" i="43"/>
  <c r="Q571" i="43"/>
  <c r="Q570" i="43"/>
  <c r="Q569" i="43"/>
  <c r="Q568" i="43"/>
  <c r="Q567" i="43"/>
  <c r="Q566" i="43"/>
  <c r="Q565" i="43"/>
  <c r="Q564" i="43"/>
  <c r="Q563" i="43"/>
  <c r="Q562" i="43"/>
  <c r="Q561" i="43"/>
  <c r="Q560" i="43"/>
  <c r="Q559" i="43"/>
  <c r="Q558" i="43"/>
  <c r="Q557" i="43"/>
  <c r="Q556" i="43"/>
  <c r="Q555" i="43"/>
  <c r="Q554" i="43"/>
  <c r="Q553" i="43"/>
  <c r="Q552" i="43"/>
  <c r="Q551" i="43"/>
  <c r="Q550" i="43"/>
  <c r="Q549" i="43"/>
  <c r="Q548" i="43"/>
  <c r="Q547" i="43"/>
  <c r="Q546" i="43"/>
  <c r="Q545" i="43"/>
  <c r="Q544" i="43"/>
  <c r="Q543" i="43"/>
  <c r="Q542" i="43"/>
  <c r="Q541" i="43"/>
  <c r="Q540" i="43"/>
  <c r="Q539" i="43"/>
  <c r="Q538" i="43"/>
  <c r="Q537" i="43"/>
  <c r="Q536" i="43"/>
  <c r="Q535" i="43"/>
  <c r="Q534" i="43"/>
  <c r="Q533" i="43"/>
  <c r="Q532" i="43"/>
  <c r="Q531" i="43"/>
  <c r="Q530" i="43"/>
  <c r="Q529" i="43"/>
  <c r="Q528" i="43"/>
  <c r="Q527" i="43"/>
  <c r="Q526" i="43"/>
  <c r="Q525" i="43"/>
  <c r="Q524" i="43"/>
  <c r="Q523" i="43"/>
  <c r="Q522" i="43"/>
  <c r="Q521" i="43"/>
  <c r="Q520" i="43"/>
  <c r="Q519" i="43"/>
  <c r="Q518" i="43"/>
  <c r="Q517" i="43"/>
  <c r="Q516" i="43"/>
  <c r="Q515" i="43"/>
  <c r="Q514" i="43"/>
  <c r="Q513" i="43"/>
  <c r="Q512" i="43"/>
  <c r="Q511" i="43"/>
  <c r="Q510" i="43"/>
  <c r="Q509" i="43"/>
  <c r="Q508" i="43"/>
  <c r="Q507" i="43"/>
  <c r="Q506" i="43"/>
  <c r="Q505" i="43"/>
  <c r="Q504" i="43"/>
  <c r="Q503" i="43"/>
  <c r="Q502" i="43"/>
  <c r="Q501" i="43"/>
  <c r="Q500" i="43"/>
  <c r="Q499" i="43"/>
  <c r="Q498" i="43"/>
  <c r="Q497" i="43"/>
  <c r="Q496" i="43"/>
  <c r="Q495" i="43"/>
  <c r="Q494" i="43"/>
  <c r="Q493" i="43"/>
  <c r="Q492" i="43"/>
  <c r="Q491" i="43"/>
  <c r="Q490" i="43"/>
  <c r="Q489" i="43"/>
  <c r="Q488" i="43"/>
  <c r="Q487" i="43"/>
  <c r="Q486" i="43"/>
  <c r="Q485" i="43"/>
  <c r="Q484" i="43"/>
  <c r="Q483" i="43"/>
  <c r="Q482" i="43"/>
  <c r="Q481" i="43"/>
  <c r="Q480" i="43"/>
  <c r="Q479" i="43"/>
  <c r="Q478" i="43"/>
  <c r="Q477" i="43"/>
  <c r="Q476" i="43"/>
  <c r="Q475" i="43"/>
  <c r="Q474" i="43"/>
  <c r="Q473" i="43"/>
  <c r="Q472" i="43"/>
  <c r="Q471" i="43"/>
  <c r="Q470" i="43"/>
  <c r="Q469" i="43"/>
  <c r="Q468" i="43"/>
  <c r="Q467" i="43"/>
  <c r="Q466" i="43"/>
  <c r="Q465" i="43"/>
  <c r="Q464" i="43"/>
  <c r="Q463" i="43"/>
  <c r="Q462" i="43"/>
  <c r="Q461" i="43"/>
  <c r="Q460" i="43"/>
  <c r="Q459" i="43"/>
  <c r="Q458" i="43"/>
  <c r="Q457" i="43"/>
  <c r="Q456" i="43"/>
  <c r="Q455" i="43"/>
  <c r="Q454" i="43"/>
  <c r="Q453" i="43"/>
  <c r="Q452" i="43"/>
  <c r="Q451" i="43"/>
  <c r="Q450" i="43"/>
  <c r="Q449" i="43"/>
  <c r="Q448" i="43"/>
  <c r="Q447" i="43"/>
  <c r="Q446" i="43"/>
  <c r="Q445" i="43"/>
  <c r="Q444" i="43"/>
  <c r="Q443" i="43"/>
  <c r="Q442" i="43"/>
  <c r="Q441" i="43"/>
  <c r="Q440" i="43"/>
  <c r="Q439" i="43"/>
  <c r="Q438" i="43"/>
  <c r="Q437" i="43"/>
  <c r="Q436" i="43"/>
  <c r="Q435" i="43"/>
  <c r="Q434" i="43"/>
  <c r="Q433" i="43"/>
  <c r="Q432" i="43"/>
  <c r="Q431" i="43"/>
  <c r="Q430" i="43"/>
  <c r="Q429" i="43"/>
  <c r="Q428" i="43"/>
  <c r="Q427" i="43"/>
  <c r="Q426" i="43"/>
  <c r="Q425" i="43"/>
  <c r="Q424" i="43"/>
  <c r="Q423" i="43"/>
  <c r="Q422" i="43"/>
  <c r="Q421" i="43"/>
  <c r="Q420" i="43"/>
  <c r="Q419" i="43"/>
  <c r="Q418" i="43"/>
  <c r="Q417" i="43"/>
  <c r="Q416" i="43"/>
  <c r="Q415" i="43"/>
  <c r="Q414" i="43"/>
  <c r="Q413" i="43"/>
  <c r="Q412" i="43"/>
  <c r="Q411" i="43"/>
  <c r="Q410" i="43"/>
  <c r="Q409" i="43"/>
  <c r="Q408" i="43"/>
  <c r="Q407" i="43"/>
  <c r="Q406" i="43"/>
  <c r="Q405" i="43"/>
  <c r="Q404" i="43"/>
  <c r="Q403" i="43"/>
  <c r="Q402" i="43"/>
  <c r="Q401" i="43"/>
  <c r="Q400" i="43"/>
  <c r="Q399" i="43"/>
  <c r="Q398" i="43"/>
  <c r="Q397" i="43"/>
  <c r="Q396" i="43"/>
  <c r="Q395" i="43"/>
  <c r="Q394" i="43"/>
  <c r="Q393" i="43"/>
  <c r="Q392" i="43"/>
  <c r="Q391" i="43"/>
  <c r="Q390" i="43"/>
  <c r="Q389" i="43"/>
  <c r="Q388" i="43"/>
  <c r="Q387" i="43"/>
  <c r="Q386" i="43"/>
  <c r="Q385" i="43"/>
  <c r="Q384" i="43"/>
  <c r="Q383" i="43"/>
  <c r="Q382" i="43"/>
  <c r="Q381" i="43"/>
  <c r="Q380" i="43"/>
  <c r="Q379" i="43"/>
  <c r="Q378" i="43"/>
  <c r="Q377" i="43"/>
  <c r="Q376" i="43"/>
  <c r="Q375" i="43"/>
  <c r="Q374" i="43"/>
  <c r="Q373" i="43"/>
  <c r="Q372" i="43"/>
  <c r="Q371" i="43"/>
  <c r="Q370" i="43"/>
  <c r="Q369" i="43"/>
  <c r="Q368" i="43"/>
  <c r="Q367" i="43"/>
  <c r="Q366" i="43"/>
  <c r="Q365" i="43"/>
  <c r="Q364" i="43"/>
  <c r="Q363" i="43"/>
  <c r="Q362" i="43"/>
  <c r="Q361" i="43"/>
  <c r="Q360" i="43"/>
  <c r="Q359" i="43"/>
  <c r="Q358" i="43"/>
  <c r="Q357" i="43"/>
  <c r="Q356" i="43"/>
  <c r="Q355" i="43"/>
  <c r="Q354" i="43"/>
  <c r="Q353" i="43"/>
  <c r="Q352" i="43"/>
  <c r="Q351" i="43"/>
  <c r="Q350" i="43"/>
  <c r="Q349" i="43"/>
  <c r="Q348" i="43"/>
  <c r="Q347" i="43"/>
  <c r="Q346" i="43"/>
  <c r="Q345" i="43"/>
  <c r="Q344" i="43"/>
  <c r="Q343" i="43"/>
  <c r="Q342" i="43"/>
  <c r="Q341" i="43"/>
  <c r="Q340" i="43"/>
  <c r="Q339" i="43"/>
  <c r="Q338" i="43"/>
  <c r="Q337" i="43"/>
  <c r="Q336" i="43"/>
  <c r="Q335" i="43"/>
  <c r="Q334" i="43"/>
  <c r="Q333" i="43"/>
  <c r="Q332" i="43"/>
  <c r="Q331" i="43"/>
  <c r="Q330" i="43"/>
  <c r="Q329" i="43"/>
  <c r="Q328" i="43"/>
  <c r="Q327" i="43"/>
  <c r="Q326" i="43"/>
  <c r="Q325" i="43"/>
  <c r="Q324" i="43"/>
  <c r="Q323" i="43"/>
  <c r="Q322" i="43"/>
  <c r="Q321" i="43"/>
  <c r="Q320" i="43"/>
  <c r="Q319" i="43"/>
  <c r="Q318" i="43"/>
  <c r="Q317" i="43"/>
  <c r="Q316" i="43"/>
  <c r="Q315" i="43"/>
  <c r="Q314" i="43"/>
  <c r="Q313" i="43"/>
  <c r="Q312" i="43"/>
  <c r="Q311" i="43"/>
  <c r="Q310" i="43"/>
  <c r="Q309" i="43"/>
  <c r="Q308" i="43"/>
  <c r="Q307" i="43"/>
  <c r="Q306" i="43"/>
  <c r="Q305" i="43"/>
  <c r="Q304" i="43"/>
  <c r="Q303" i="43"/>
  <c r="Q302" i="43"/>
  <c r="Q301" i="43"/>
  <c r="Q300" i="43"/>
  <c r="Q299" i="43"/>
  <c r="Q298" i="43"/>
  <c r="Q297" i="43"/>
  <c r="Q296" i="43"/>
  <c r="Q295" i="43"/>
  <c r="Q294" i="43"/>
  <c r="Q293" i="43"/>
  <c r="Q292" i="43"/>
  <c r="Q291" i="43"/>
  <c r="Q290" i="43"/>
  <c r="Q289" i="43"/>
  <c r="Q288" i="43"/>
  <c r="Q287" i="43"/>
  <c r="Q286" i="43"/>
  <c r="Q285" i="43"/>
  <c r="Q284" i="43"/>
  <c r="Q283" i="43"/>
  <c r="Q282" i="43"/>
  <c r="Q281" i="43"/>
  <c r="Q280" i="43"/>
  <c r="Q279" i="43"/>
  <c r="Q278" i="43"/>
  <c r="Q277" i="43"/>
  <c r="Q276" i="43"/>
  <c r="Q275" i="43"/>
  <c r="Q274" i="43"/>
  <c r="Q273" i="43"/>
  <c r="Q272" i="43"/>
  <c r="Q271" i="43"/>
  <c r="Q270" i="43"/>
  <c r="Q269" i="43"/>
  <c r="Q268" i="43"/>
  <c r="Q267" i="43"/>
  <c r="Q266" i="43"/>
  <c r="Q265" i="43"/>
  <c r="Q264" i="43"/>
  <c r="Q263" i="43"/>
  <c r="Q262" i="43"/>
  <c r="Q261" i="43"/>
  <c r="Q260" i="43"/>
  <c r="Q259" i="43"/>
  <c r="Q258" i="43"/>
  <c r="Q257" i="43"/>
  <c r="Q256" i="43"/>
  <c r="Q255" i="43"/>
  <c r="Q254" i="43"/>
  <c r="Q253" i="43"/>
  <c r="Q252" i="43"/>
  <c r="Q251" i="43"/>
  <c r="Q250" i="43"/>
  <c r="Q249" i="43"/>
  <c r="Q248" i="43"/>
  <c r="Q247" i="43"/>
  <c r="Q246" i="43"/>
  <c r="Q245" i="43"/>
  <c r="Q244" i="43"/>
  <c r="Q243" i="43"/>
  <c r="Q242" i="43"/>
  <c r="Q241" i="43"/>
  <c r="Q240" i="43"/>
  <c r="Q239" i="43"/>
  <c r="Q238" i="43"/>
  <c r="Q237" i="43"/>
  <c r="Q236" i="43"/>
  <c r="Q235" i="43"/>
  <c r="Q234" i="43"/>
  <c r="Q233" i="43"/>
  <c r="Q232" i="43"/>
  <c r="Q231" i="43"/>
  <c r="Q230" i="43"/>
  <c r="Q229" i="43"/>
  <c r="Q228" i="43"/>
  <c r="Q227" i="43"/>
  <c r="Q226" i="43"/>
  <c r="Q225" i="43"/>
  <c r="Q224" i="43"/>
  <c r="Q223" i="43"/>
  <c r="Q222" i="43"/>
  <c r="Q221" i="43"/>
  <c r="Q220" i="43"/>
  <c r="Q219" i="43"/>
  <c r="Q218" i="43"/>
  <c r="Q217" i="43"/>
  <c r="Q216" i="43"/>
  <c r="Q215" i="43"/>
  <c r="Q214" i="43"/>
  <c r="Q213" i="43"/>
  <c r="Q212" i="43"/>
  <c r="Q211" i="43"/>
  <c r="Q210" i="43"/>
  <c r="Q209" i="43"/>
  <c r="Q208" i="43"/>
  <c r="Q207" i="43"/>
  <c r="Q206" i="43"/>
  <c r="Q205" i="43"/>
  <c r="Q204" i="43"/>
  <c r="Q203" i="43"/>
  <c r="Q202" i="43"/>
  <c r="Q201" i="43"/>
  <c r="Q200" i="43"/>
  <c r="Q199" i="43"/>
  <c r="Q198" i="43"/>
  <c r="Q197" i="43"/>
  <c r="Q196" i="43"/>
  <c r="Q195" i="43"/>
  <c r="Q194" i="43"/>
  <c r="Q193" i="43"/>
  <c r="Q192" i="43"/>
  <c r="Q191" i="43"/>
  <c r="Q190" i="43"/>
  <c r="Q189" i="43"/>
  <c r="Q188" i="43"/>
  <c r="Q187" i="43"/>
  <c r="Q186" i="43"/>
  <c r="Q185" i="43"/>
  <c r="Q184" i="43"/>
  <c r="Q183" i="43"/>
  <c r="Q182" i="43"/>
  <c r="Q181" i="43"/>
  <c r="Q180" i="43"/>
  <c r="Q179" i="43"/>
  <c r="Q178" i="43"/>
  <c r="Q177" i="43"/>
  <c r="Q176" i="43"/>
  <c r="Q175" i="43"/>
  <c r="Q174" i="43"/>
  <c r="Q173" i="43"/>
  <c r="Q172" i="43"/>
  <c r="Q171" i="43"/>
  <c r="Q170" i="43"/>
  <c r="Q169" i="43"/>
  <c r="Q168" i="43"/>
  <c r="Q167" i="43"/>
  <c r="Q166" i="43"/>
  <c r="Q165" i="43"/>
  <c r="Q164" i="43"/>
  <c r="Q163" i="43"/>
  <c r="Q162" i="43"/>
  <c r="Q161" i="43"/>
  <c r="Q160" i="43"/>
  <c r="Q159" i="43"/>
  <c r="Q158" i="43"/>
  <c r="Q157" i="43"/>
  <c r="Q156" i="43"/>
  <c r="Q155" i="43"/>
  <c r="Q154" i="43"/>
  <c r="Q153" i="43"/>
  <c r="Q152" i="43"/>
  <c r="Q151" i="43"/>
  <c r="Q150" i="43"/>
  <c r="Q149" i="43"/>
  <c r="Q148" i="43"/>
  <c r="Q147" i="43"/>
  <c r="Q146" i="43"/>
  <c r="Q145" i="43"/>
  <c r="Q144" i="43"/>
  <c r="Q143" i="43"/>
  <c r="Q142" i="43"/>
  <c r="Q141" i="43"/>
  <c r="Q140" i="43"/>
  <c r="Q139" i="43"/>
  <c r="Q138" i="43"/>
  <c r="Q137" i="43"/>
  <c r="Q136" i="43"/>
  <c r="Q135" i="43"/>
  <c r="Q134" i="43"/>
  <c r="Q133" i="43"/>
  <c r="Q132" i="43"/>
  <c r="Q131" i="43"/>
  <c r="Q130" i="43"/>
  <c r="Q129" i="43"/>
  <c r="Q128" i="43"/>
  <c r="Q127" i="43"/>
  <c r="Q126" i="43"/>
  <c r="Q125" i="43"/>
  <c r="Q124" i="43"/>
  <c r="Q123" i="43"/>
  <c r="Q122" i="43"/>
  <c r="Q121" i="43"/>
  <c r="Q120" i="43"/>
  <c r="Q119" i="43"/>
  <c r="Q118" i="43"/>
  <c r="Q117" i="43"/>
  <c r="Q116" i="43"/>
  <c r="Q115" i="43"/>
  <c r="Q114" i="43"/>
  <c r="Q113" i="43"/>
  <c r="Q112" i="43"/>
  <c r="Q111" i="43"/>
  <c r="Q110" i="43"/>
  <c r="Q109" i="43"/>
  <c r="Q108" i="43"/>
  <c r="Q107" i="43"/>
  <c r="Q106" i="43"/>
  <c r="Q105" i="43"/>
  <c r="Q104" i="43"/>
  <c r="Q103" i="43"/>
  <c r="Q102" i="43"/>
  <c r="Q101" i="43"/>
  <c r="Q100" i="43"/>
  <c r="Q99" i="43"/>
  <c r="Q98" i="43"/>
  <c r="Q97" i="43"/>
  <c r="Q96" i="43"/>
  <c r="Q95" i="43"/>
  <c r="Q86" i="43"/>
  <c r="Q85" i="43"/>
  <c r="Q84" i="43"/>
  <c r="Q83" i="43"/>
  <c r="Q82" i="43"/>
  <c r="Q81" i="43"/>
  <c r="Q80" i="43"/>
  <c r="Q79" i="43"/>
  <c r="Q78" i="43"/>
  <c r="Q77" i="43"/>
  <c r="Q76" i="43"/>
  <c r="Q75" i="43"/>
  <c r="Q74" i="43"/>
  <c r="Q73" i="43"/>
  <c r="Q72" i="43"/>
  <c r="Q71" i="43"/>
  <c r="Q70" i="43"/>
  <c r="Q69" i="43"/>
  <c r="Q68" i="43"/>
  <c r="Q67" i="43"/>
  <c r="Q66" i="43"/>
  <c r="Q65" i="43"/>
  <c r="Q64" i="43"/>
  <c r="Q63" i="43"/>
  <c r="Q62" i="43"/>
  <c r="Q61" i="43"/>
  <c r="Q60" i="43"/>
  <c r="Q59" i="43"/>
  <c r="Q58" i="43"/>
  <c r="Q57" i="43"/>
  <c r="Q56" i="43"/>
  <c r="Q55" i="43"/>
  <c r="Q54" i="43"/>
  <c r="Q53" i="43"/>
  <c r="Q52" i="43"/>
  <c r="Q51" i="43"/>
  <c r="Q50" i="43"/>
  <c r="Q49" i="43"/>
  <c r="Q48" i="43"/>
  <c r="Q47" i="43"/>
  <c r="Q46" i="43"/>
  <c r="Q45" i="43"/>
  <c r="Q44" i="43"/>
  <c r="Q43" i="43"/>
  <c r="Q42" i="43"/>
  <c r="Q41" i="43"/>
  <c r="Q40" i="43"/>
  <c r="Q39" i="43"/>
  <c r="Q38" i="43"/>
  <c r="Q37" i="43"/>
  <c r="Q36" i="43"/>
  <c r="Q35" i="43"/>
  <c r="Q34" i="43"/>
  <c r="Q33" i="43"/>
  <c r="Q32" i="43"/>
  <c r="Q31" i="43"/>
  <c r="Q30" i="43"/>
  <c r="Q29" i="43"/>
  <c r="Q28" i="43"/>
  <c r="Q27" i="43"/>
  <c r="Q26" i="43"/>
  <c r="Q25" i="43"/>
  <c r="Q24" i="43"/>
  <c r="Q23" i="43"/>
  <c r="Q22" i="43"/>
  <c r="Q21" i="43"/>
  <c r="Q20" i="43"/>
  <c r="Q19" i="43"/>
  <c r="Q18" i="43"/>
  <c r="Q17" i="43"/>
  <c r="Q16" i="43"/>
  <c r="Q15" i="43"/>
  <c r="Q14" i="43"/>
  <c r="Q13" i="43"/>
  <c r="Q12" i="43"/>
  <c r="Q11" i="43"/>
  <c r="Q10" i="43"/>
  <c r="Q9" i="43"/>
  <c r="Q8" i="43"/>
  <c r="Q7" i="43"/>
  <c r="Q6" i="43"/>
  <c r="Q5" i="43"/>
  <c r="N744" i="74"/>
  <c r="M744" i="74"/>
  <c r="N743" i="74"/>
  <c r="M743" i="74"/>
  <c r="N742" i="74"/>
  <c r="M742" i="74"/>
  <c r="N741" i="74"/>
  <c r="M741" i="74"/>
  <c r="N740" i="74"/>
  <c r="M740" i="74"/>
  <c r="N739" i="74"/>
  <c r="M739" i="74"/>
  <c r="N738" i="74"/>
  <c r="M738" i="74"/>
  <c r="N737" i="74"/>
  <c r="M737" i="74"/>
  <c r="N736" i="74"/>
  <c r="M736" i="74"/>
  <c r="N735" i="74"/>
  <c r="M735" i="74"/>
  <c r="N734" i="74"/>
  <c r="M734" i="74"/>
  <c r="N733" i="74"/>
  <c r="M733" i="74"/>
  <c r="N732" i="74"/>
  <c r="M732" i="74"/>
  <c r="N731" i="74"/>
  <c r="M731" i="74"/>
  <c r="N730" i="74"/>
  <c r="M730" i="74"/>
  <c r="N729" i="74"/>
  <c r="M729" i="74"/>
  <c r="N728" i="74"/>
  <c r="M728" i="74"/>
  <c r="N727" i="74"/>
  <c r="M727" i="74"/>
  <c r="N726" i="74"/>
  <c r="M726" i="74"/>
  <c r="N725" i="74"/>
  <c r="M725" i="74"/>
  <c r="N724" i="74"/>
  <c r="M724" i="74"/>
  <c r="N723" i="74"/>
  <c r="M723" i="74"/>
  <c r="N722" i="74"/>
  <c r="M722" i="74"/>
  <c r="N721" i="74"/>
  <c r="M721" i="74"/>
  <c r="N720" i="74"/>
  <c r="M720" i="74"/>
  <c r="N719" i="74"/>
  <c r="M719" i="74"/>
  <c r="N718" i="74"/>
  <c r="M718" i="74"/>
  <c r="N717" i="74"/>
  <c r="M717" i="74"/>
  <c r="N716" i="74"/>
  <c r="M716" i="74"/>
  <c r="N715" i="74"/>
  <c r="M715" i="74"/>
  <c r="N714" i="74"/>
  <c r="M714" i="74"/>
  <c r="N713" i="74"/>
  <c r="M713" i="74"/>
  <c r="N712" i="74"/>
  <c r="M712" i="74"/>
  <c r="N711" i="74"/>
  <c r="M711" i="74"/>
  <c r="N710" i="74"/>
  <c r="M710" i="74"/>
  <c r="N709" i="74"/>
  <c r="M709" i="74"/>
  <c r="N708" i="74"/>
  <c r="M708" i="74"/>
  <c r="N707" i="74"/>
  <c r="M707" i="74"/>
  <c r="N706" i="74"/>
  <c r="M706" i="74"/>
  <c r="N705" i="74"/>
  <c r="M705" i="74"/>
  <c r="N704" i="74"/>
  <c r="M704" i="74"/>
  <c r="N703" i="74"/>
  <c r="M703" i="74"/>
  <c r="N702" i="74"/>
  <c r="M702" i="74"/>
  <c r="N701" i="74"/>
  <c r="M701" i="74"/>
  <c r="N700" i="74"/>
  <c r="M700" i="74"/>
  <c r="N699" i="74"/>
  <c r="M699" i="74"/>
  <c r="N698" i="74"/>
  <c r="M698" i="74"/>
  <c r="N697" i="74"/>
  <c r="M697" i="74"/>
  <c r="N696" i="74"/>
  <c r="M696" i="74"/>
  <c r="N695" i="74"/>
  <c r="M695" i="74"/>
  <c r="N694" i="74"/>
  <c r="M694" i="74"/>
  <c r="N693" i="74"/>
  <c r="M693" i="74"/>
  <c r="N692" i="74"/>
  <c r="M692" i="74"/>
  <c r="N691" i="74"/>
  <c r="M691" i="74"/>
  <c r="N690" i="74"/>
  <c r="M690" i="74"/>
  <c r="N689" i="74"/>
  <c r="M689" i="74"/>
  <c r="N688" i="74"/>
  <c r="M688" i="74"/>
  <c r="N687" i="74"/>
  <c r="M687" i="74"/>
  <c r="N686" i="74"/>
  <c r="M686" i="74"/>
  <c r="N685" i="74"/>
  <c r="M685" i="74"/>
  <c r="N684" i="74"/>
  <c r="M684" i="74"/>
  <c r="N683" i="74"/>
  <c r="M683" i="74"/>
  <c r="N682" i="74"/>
  <c r="M682" i="74"/>
  <c r="N681" i="74"/>
  <c r="M681" i="74"/>
  <c r="N680" i="74"/>
  <c r="M680" i="74"/>
  <c r="N679" i="74"/>
  <c r="M679" i="74"/>
  <c r="N678" i="74"/>
  <c r="M678" i="74"/>
  <c r="N677" i="74"/>
  <c r="M677" i="74"/>
  <c r="N676" i="74"/>
  <c r="M676" i="74"/>
  <c r="N675" i="74"/>
  <c r="M675" i="74"/>
  <c r="N674" i="74"/>
  <c r="M674" i="74"/>
  <c r="N673" i="74"/>
  <c r="M673" i="74"/>
  <c r="N672" i="74"/>
  <c r="M672" i="74"/>
  <c r="N671" i="74"/>
  <c r="M671" i="74"/>
  <c r="N670" i="74"/>
  <c r="M670" i="74"/>
  <c r="N669" i="74"/>
  <c r="M669" i="74"/>
  <c r="N668" i="74"/>
  <c r="M668" i="74"/>
  <c r="N667" i="74"/>
  <c r="M667" i="74"/>
  <c r="N666" i="74"/>
  <c r="M666" i="74"/>
  <c r="N665" i="74"/>
  <c r="M665" i="74"/>
  <c r="N664" i="74"/>
  <c r="M664" i="74"/>
  <c r="N663" i="74"/>
  <c r="M663" i="74"/>
  <c r="N662" i="74"/>
  <c r="M662" i="74"/>
  <c r="N661" i="74"/>
  <c r="M661" i="74"/>
  <c r="N660" i="74"/>
  <c r="M660" i="74"/>
  <c r="N659" i="74"/>
  <c r="M659" i="74"/>
  <c r="N658" i="74"/>
  <c r="M658" i="74"/>
  <c r="N657" i="74"/>
  <c r="M657" i="74"/>
  <c r="N656" i="74"/>
  <c r="M656" i="74"/>
  <c r="N655" i="74"/>
  <c r="M655" i="74"/>
  <c r="N654" i="74"/>
  <c r="M654" i="74"/>
  <c r="N653" i="74"/>
  <c r="M653" i="74"/>
  <c r="N652" i="74"/>
  <c r="M652" i="74"/>
  <c r="N651" i="74"/>
  <c r="M651" i="74"/>
  <c r="N650" i="74"/>
  <c r="M650" i="74"/>
  <c r="N649" i="74"/>
  <c r="M649" i="74"/>
  <c r="N648" i="74"/>
  <c r="M648" i="74"/>
  <c r="N647" i="74"/>
  <c r="M647" i="74"/>
  <c r="N646" i="74"/>
  <c r="M646" i="74"/>
  <c r="N645" i="74"/>
  <c r="M645" i="74"/>
  <c r="N644" i="74"/>
  <c r="M644" i="74"/>
  <c r="N643" i="74"/>
  <c r="M643" i="74"/>
  <c r="N642" i="74"/>
  <c r="M642" i="74"/>
  <c r="N641" i="74"/>
  <c r="M641" i="74"/>
  <c r="N640" i="74"/>
  <c r="M640" i="74"/>
  <c r="N639" i="74"/>
  <c r="M639" i="74"/>
  <c r="N638" i="74"/>
  <c r="M638" i="74"/>
  <c r="N637" i="74"/>
  <c r="M637" i="74"/>
  <c r="N636" i="74"/>
  <c r="M636" i="74"/>
  <c r="N635" i="74"/>
  <c r="M635" i="74"/>
  <c r="N634" i="74"/>
  <c r="M634" i="74"/>
  <c r="N633" i="74"/>
  <c r="M633" i="74"/>
  <c r="N632" i="74"/>
  <c r="M632" i="74"/>
  <c r="N631" i="74"/>
  <c r="M631" i="74"/>
  <c r="N630" i="74"/>
  <c r="M630" i="74"/>
  <c r="N629" i="74"/>
  <c r="M629" i="74"/>
  <c r="N628" i="74"/>
  <c r="M628" i="74"/>
  <c r="N627" i="74"/>
  <c r="M627" i="74"/>
  <c r="N626" i="74"/>
  <c r="M626" i="74"/>
  <c r="N625" i="74"/>
  <c r="M625" i="74"/>
  <c r="N624" i="74"/>
  <c r="M624" i="74"/>
  <c r="N623" i="74"/>
  <c r="M623" i="74"/>
  <c r="N622" i="74"/>
  <c r="M622" i="74"/>
  <c r="N621" i="74"/>
  <c r="M621" i="74"/>
  <c r="N620" i="74"/>
  <c r="M620" i="74"/>
  <c r="N619" i="74"/>
  <c r="M619" i="74"/>
  <c r="N618" i="74"/>
  <c r="M618" i="74"/>
  <c r="N617" i="74"/>
  <c r="M617" i="74"/>
  <c r="N616" i="74"/>
  <c r="M616" i="74"/>
  <c r="N615" i="74"/>
  <c r="M615" i="74"/>
  <c r="N614" i="74"/>
  <c r="M614" i="74"/>
  <c r="N613" i="74"/>
  <c r="M613" i="74"/>
  <c r="N612" i="74"/>
  <c r="M612" i="74"/>
  <c r="N611" i="74"/>
  <c r="M611" i="74"/>
  <c r="N610" i="74"/>
  <c r="M610" i="74"/>
  <c r="N609" i="74"/>
  <c r="M609" i="74"/>
  <c r="N608" i="74"/>
  <c r="M608" i="74"/>
  <c r="N607" i="74"/>
  <c r="M607" i="74"/>
  <c r="N606" i="74"/>
  <c r="M606" i="74"/>
  <c r="N605" i="74"/>
  <c r="M605" i="74"/>
  <c r="N604" i="74"/>
  <c r="M604" i="74"/>
  <c r="N603" i="74"/>
  <c r="M603" i="74"/>
  <c r="N602" i="74"/>
  <c r="M602" i="74"/>
  <c r="N601" i="74"/>
  <c r="M601" i="74"/>
  <c r="N600" i="74"/>
  <c r="M600" i="74"/>
  <c r="N599" i="74"/>
  <c r="M599" i="74"/>
  <c r="N598" i="74"/>
  <c r="M598" i="74"/>
  <c r="N597" i="74"/>
  <c r="M597" i="74"/>
  <c r="N596" i="74"/>
  <c r="M596" i="74"/>
  <c r="N595" i="74"/>
  <c r="M595" i="74"/>
  <c r="N594" i="74"/>
  <c r="M594" i="74"/>
  <c r="N593" i="74"/>
  <c r="M593" i="74"/>
  <c r="N592" i="74"/>
  <c r="M592" i="74"/>
  <c r="N591" i="74"/>
  <c r="M591" i="74"/>
  <c r="N590" i="74"/>
  <c r="M590" i="74"/>
  <c r="N589" i="74"/>
  <c r="M589" i="74"/>
  <c r="N588" i="74"/>
  <c r="M588" i="74"/>
  <c r="N587" i="74"/>
  <c r="M587" i="74"/>
  <c r="N586" i="74"/>
  <c r="M586" i="74"/>
  <c r="N585" i="74"/>
  <c r="M585" i="74"/>
  <c r="N584" i="74"/>
  <c r="M584" i="74"/>
  <c r="N583" i="74"/>
  <c r="M583" i="74"/>
  <c r="N582" i="74"/>
  <c r="M582" i="74"/>
  <c r="N581" i="74"/>
  <c r="M581" i="74"/>
  <c r="N580" i="74"/>
  <c r="M580" i="74"/>
  <c r="N579" i="74"/>
  <c r="M579" i="74"/>
  <c r="N578" i="74"/>
  <c r="M578" i="74"/>
  <c r="N577" i="74"/>
  <c r="M577" i="74"/>
  <c r="N576" i="74"/>
  <c r="M576" i="74"/>
  <c r="N575" i="74"/>
  <c r="M575" i="74"/>
  <c r="N574" i="74"/>
  <c r="M574" i="74"/>
  <c r="N573" i="74"/>
  <c r="M573" i="74"/>
  <c r="N572" i="74"/>
  <c r="M572" i="74"/>
  <c r="N571" i="74"/>
  <c r="M571" i="74"/>
  <c r="N570" i="74"/>
  <c r="M570" i="74"/>
  <c r="N569" i="74"/>
  <c r="M569" i="74"/>
  <c r="N568" i="74"/>
  <c r="M568" i="74"/>
  <c r="N567" i="74"/>
  <c r="M567" i="74"/>
  <c r="N566" i="74"/>
  <c r="M566" i="74"/>
  <c r="N565" i="74"/>
  <c r="M565" i="74"/>
  <c r="N564" i="74"/>
  <c r="M564" i="74"/>
  <c r="N563" i="74"/>
  <c r="M563" i="74"/>
  <c r="N562" i="74"/>
  <c r="M562" i="74"/>
  <c r="N561" i="74"/>
  <c r="M561" i="74"/>
  <c r="N560" i="74"/>
  <c r="M560" i="74"/>
  <c r="N559" i="74"/>
  <c r="M559" i="74"/>
  <c r="N558" i="74"/>
  <c r="M558" i="74"/>
  <c r="N557" i="74"/>
  <c r="M557" i="74"/>
  <c r="N556" i="74"/>
  <c r="M556" i="74"/>
  <c r="N555" i="74"/>
  <c r="M555" i="74"/>
  <c r="N554" i="74"/>
  <c r="M554" i="74"/>
  <c r="N553" i="74"/>
  <c r="M553" i="74"/>
  <c r="N552" i="74"/>
  <c r="M552" i="74"/>
  <c r="N551" i="74"/>
  <c r="M551" i="74"/>
  <c r="N550" i="74"/>
  <c r="M550" i="74"/>
  <c r="N549" i="74"/>
  <c r="M549" i="74"/>
  <c r="N548" i="74"/>
  <c r="M548" i="74"/>
  <c r="N547" i="74"/>
  <c r="M547" i="74"/>
  <c r="N546" i="74"/>
  <c r="M546" i="74"/>
  <c r="N545" i="74"/>
  <c r="M545" i="74"/>
  <c r="N544" i="74"/>
  <c r="M544" i="74"/>
  <c r="N543" i="74"/>
  <c r="M543" i="74"/>
  <c r="N542" i="74"/>
  <c r="M542" i="74"/>
  <c r="N541" i="74"/>
  <c r="M541" i="74"/>
  <c r="N540" i="74"/>
  <c r="M540" i="74"/>
  <c r="N539" i="74"/>
  <c r="M539" i="74"/>
  <c r="N538" i="74"/>
  <c r="M538" i="74"/>
  <c r="N537" i="74"/>
  <c r="M537" i="74"/>
  <c r="N536" i="74"/>
  <c r="M536" i="74"/>
  <c r="N535" i="74"/>
  <c r="M535" i="74"/>
  <c r="N534" i="74"/>
  <c r="M534" i="74"/>
  <c r="N533" i="74"/>
  <c r="M533" i="74"/>
  <c r="N532" i="74"/>
  <c r="M532" i="74"/>
  <c r="N531" i="74"/>
  <c r="M531" i="74"/>
  <c r="N530" i="74"/>
  <c r="M530" i="74"/>
  <c r="N529" i="74"/>
  <c r="M529" i="74"/>
  <c r="N528" i="74"/>
  <c r="M528" i="74"/>
  <c r="N527" i="74"/>
  <c r="M527" i="74"/>
  <c r="N526" i="74"/>
  <c r="M526" i="74"/>
  <c r="N525" i="74"/>
  <c r="M525" i="74"/>
  <c r="N524" i="74"/>
  <c r="M524" i="74"/>
  <c r="N523" i="74"/>
  <c r="M523" i="74"/>
  <c r="N522" i="74"/>
  <c r="M522" i="74"/>
  <c r="N521" i="74"/>
  <c r="M521" i="74"/>
  <c r="N520" i="74"/>
  <c r="M520" i="74"/>
  <c r="N519" i="74"/>
  <c r="M519" i="74"/>
  <c r="N518" i="74"/>
  <c r="M518" i="74"/>
  <c r="N517" i="74"/>
  <c r="M517" i="74"/>
  <c r="N516" i="74"/>
  <c r="M516" i="74"/>
  <c r="N515" i="74"/>
  <c r="M515" i="74"/>
  <c r="N514" i="74"/>
  <c r="M514" i="74"/>
  <c r="N513" i="74"/>
  <c r="M513" i="74"/>
  <c r="N512" i="74"/>
  <c r="M512" i="74"/>
  <c r="N511" i="74"/>
  <c r="M511" i="74"/>
  <c r="N510" i="74"/>
  <c r="M510" i="74"/>
  <c r="N509" i="74"/>
  <c r="M509" i="74"/>
  <c r="N508" i="74"/>
  <c r="M508" i="74"/>
  <c r="N507" i="74"/>
  <c r="M507" i="74"/>
  <c r="N506" i="74"/>
  <c r="M506" i="74"/>
  <c r="N505" i="74"/>
  <c r="M505" i="74"/>
  <c r="N504" i="74"/>
  <c r="M504" i="74"/>
  <c r="N503" i="74"/>
  <c r="M503" i="74"/>
  <c r="N502" i="74"/>
  <c r="M502" i="74"/>
  <c r="N501" i="74"/>
  <c r="M501" i="74"/>
  <c r="N500" i="74"/>
  <c r="M500" i="74"/>
  <c r="N499" i="74"/>
  <c r="M499" i="74"/>
  <c r="N498" i="74"/>
  <c r="M498" i="74"/>
  <c r="N497" i="74"/>
  <c r="M497" i="74"/>
  <c r="N496" i="74"/>
  <c r="M496" i="74"/>
  <c r="N495" i="74"/>
  <c r="M495" i="74"/>
  <c r="N494" i="74"/>
  <c r="M494" i="74"/>
  <c r="N493" i="74"/>
  <c r="M493" i="74"/>
  <c r="N492" i="74"/>
  <c r="M492" i="74"/>
  <c r="N491" i="74"/>
  <c r="M491" i="74"/>
  <c r="N490" i="74"/>
  <c r="M490" i="74"/>
  <c r="N489" i="74"/>
  <c r="M489" i="74"/>
  <c r="N488" i="74"/>
  <c r="M488" i="74"/>
  <c r="N487" i="74"/>
  <c r="M487" i="74"/>
  <c r="N486" i="74"/>
  <c r="M486" i="74"/>
  <c r="N485" i="74"/>
  <c r="M485" i="74"/>
  <c r="N484" i="74"/>
  <c r="M484" i="74"/>
  <c r="N483" i="74"/>
  <c r="M483" i="74"/>
  <c r="N482" i="74"/>
  <c r="M482" i="74"/>
  <c r="N481" i="74"/>
  <c r="M481" i="74"/>
  <c r="N480" i="74"/>
  <c r="M480" i="74"/>
  <c r="N479" i="74"/>
  <c r="M479" i="74"/>
  <c r="N478" i="74"/>
  <c r="M478" i="74"/>
  <c r="N477" i="74"/>
  <c r="M477" i="74"/>
  <c r="N476" i="74"/>
  <c r="M476" i="74"/>
  <c r="N475" i="74"/>
  <c r="M475" i="74"/>
  <c r="N474" i="74"/>
  <c r="M474" i="74"/>
  <c r="N473" i="74"/>
  <c r="M473" i="74"/>
  <c r="N472" i="74"/>
  <c r="M472" i="74"/>
  <c r="N471" i="74"/>
  <c r="M471" i="74"/>
  <c r="N470" i="74"/>
  <c r="M470" i="74"/>
  <c r="N469" i="74"/>
  <c r="M469" i="74"/>
  <c r="N468" i="74"/>
  <c r="M468" i="74"/>
  <c r="N467" i="74"/>
  <c r="M467" i="74"/>
  <c r="N466" i="74"/>
  <c r="M466" i="74"/>
  <c r="N465" i="74"/>
  <c r="M465" i="74"/>
  <c r="N464" i="74"/>
  <c r="M464" i="74"/>
  <c r="N463" i="74"/>
  <c r="M463" i="74"/>
  <c r="N462" i="74"/>
  <c r="M462" i="74"/>
  <c r="N461" i="74"/>
  <c r="M461" i="74"/>
  <c r="N460" i="74"/>
  <c r="M460" i="74"/>
  <c r="N459" i="74"/>
  <c r="M459" i="74"/>
  <c r="N458" i="74"/>
  <c r="M458" i="74"/>
  <c r="N457" i="74"/>
  <c r="M457" i="74"/>
  <c r="N456" i="74"/>
  <c r="M456" i="74"/>
  <c r="N455" i="74"/>
  <c r="M455" i="74"/>
  <c r="N454" i="74"/>
  <c r="M454" i="74"/>
  <c r="N453" i="74"/>
  <c r="M453" i="74"/>
  <c r="N452" i="74"/>
  <c r="M452" i="74"/>
  <c r="N451" i="74"/>
  <c r="M451" i="74"/>
  <c r="N450" i="74"/>
  <c r="M450" i="74"/>
  <c r="N449" i="74"/>
  <c r="M449" i="74"/>
  <c r="N448" i="74"/>
  <c r="M448" i="74"/>
  <c r="N447" i="74"/>
  <c r="M447" i="74"/>
  <c r="N446" i="74"/>
  <c r="M446" i="74"/>
  <c r="N445" i="74"/>
  <c r="M445" i="74"/>
  <c r="N444" i="74"/>
  <c r="M444" i="74"/>
  <c r="N443" i="74"/>
  <c r="M443" i="74"/>
  <c r="N442" i="74"/>
  <c r="M442" i="74"/>
  <c r="N441" i="74"/>
  <c r="M441" i="74"/>
  <c r="N440" i="74"/>
  <c r="M440" i="74"/>
  <c r="N439" i="74"/>
  <c r="M439" i="74"/>
  <c r="N438" i="74"/>
  <c r="M438" i="74"/>
  <c r="N437" i="74"/>
  <c r="M437" i="74"/>
  <c r="N436" i="74"/>
  <c r="M436" i="74"/>
  <c r="N435" i="74"/>
  <c r="M435" i="74"/>
  <c r="N434" i="74"/>
  <c r="M434" i="74"/>
  <c r="N433" i="74"/>
  <c r="M433" i="74"/>
  <c r="N432" i="74"/>
  <c r="M432" i="74"/>
  <c r="N431" i="74"/>
  <c r="M431" i="74"/>
  <c r="N430" i="74"/>
  <c r="M430" i="74"/>
  <c r="N429" i="74"/>
  <c r="M429" i="74"/>
  <c r="N428" i="74"/>
  <c r="M428" i="74"/>
  <c r="N427" i="74"/>
  <c r="M427" i="74"/>
  <c r="N426" i="74"/>
  <c r="M426" i="74"/>
  <c r="N425" i="74"/>
  <c r="M425" i="74"/>
  <c r="N424" i="74"/>
  <c r="M424" i="74"/>
  <c r="N423" i="74"/>
  <c r="M423" i="74"/>
  <c r="N422" i="74"/>
  <c r="M422" i="74"/>
  <c r="N421" i="74"/>
  <c r="M421" i="74"/>
  <c r="N420" i="74"/>
  <c r="M420" i="74"/>
  <c r="N419" i="74"/>
  <c r="M419" i="74"/>
  <c r="N418" i="74"/>
  <c r="M418" i="74"/>
  <c r="N417" i="74"/>
  <c r="M417" i="74"/>
  <c r="N416" i="74"/>
  <c r="M416" i="74"/>
  <c r="N415" i="74"/>
  <c r="M415" i="74"/>
  <c r="N414" i="74"/>
  <c r="M414" i="74"/>
  <c r="N413" i="74"/>
  <c r="M413" i="74"/>
  <c r="N412" i="74"/>
  <c r="M412" i="74"/>
  <c r="N411" i="74"/>
  <c r="M411" i="74"/>
  <c r="N410" i="74"/>
  <c r="M410" i="74"/>
  <c r="N409" i="74"/>
  <c r="M409" i="74"/>
  <c r="N408" i="74"/>
  <c r="M408" i="74"/>
  <c r="N407" i="74"/>
  <c r="M407" i="74"/>
  <c r="N406" i="74"/>
  <c r="M406" i="74"/>
  <c r="N405" i="74"/>
  <c r="M405" i="74"/>
  <c r="N404" i="74"/>
  <c r="M404" i="74"/>
  <c r="N403" i="74"/>
  <c r="M403" i="74"/>
  <c r="N402" i="74"/>
  <c r="M402" i="74"/>
  <c r="N401" i="74"/>
  <c r="M401" i="74"/>
  <c r="N400" i="74"/>
  <c r="M400" i="74"/>
  <c r="N399" i="74"/>
  <c r="M399" i="74"/>
  <c r="N398" i="74"/>
  <c r="M398" i="74"/>
  <c r="N397" i="74"/>
  <c r="M397" i="74"/>
  <c r="N396" i="74"/>
  <c r="M396" i="74"/>
  <c r="N395" i="74"/>
  <c r="M395" i="74"/>
  <c r="N394" i="74"/>
  <c r="M394" i="74"/>
  <c r="N393" i="74"/>
  <c r="M393" i="74"/>
  <c r="N392" i="74"/>
  <c r="M392" i="74"/>
  <c r="N391" i="74"/>
  <c r="M391" i="74"/>
  <c r="N390" i="74"/>
  <c r="M390" i="74"/>
  <c r="N389" i="74"/>
  <c r="M389" i="74"/>
  <c r="N388" i="74"/>
  <c r="M388" i="74"/>
  <c r="N387" i="74"/>
  <c r="M387" i="74"/>
  <c r="N386" i="74"/>
  <c r="M386" i="74"/>
  <c r="N385" i="74"/>
  <c r="M385" i="74"/>
  <c r="N384" i="74"/>
  <c r="M384" i="74"/>
  <c r="N383" i="74"/>
  <c r="M383" i="74"/>
  <c r="N382" i="74"/>
  <c r="M382" i="74"/>
  <c r="N381" i="74"/>
  <c r="M381" i="74"/>
  <c r="N380" i="74"/>
  <c r="M380" i="74"/>
  <c r="N379" i="74"/>
  <c r="M379" i="74"/>
  <c r="N378" i="74"/>
  <c r="M378" i="74"/>
  <c r="N377" i="74"/>
  <c r="M377" i="74"/>
  <c r="N376" i="74"/>
  <c r="M376" i="74"/>
  <c r="N375" i="74"/>
  <c r="M375" i="74"/>
  <c r="N374" i="74"/>
  <c r="M374" i="74"/>
  <c r="N373" i="74"/>
  <c r="M373" i="74"/>
  <c r="N372" i="74"/>
  <c r="M372" i="74"/>
  <c r="N371" i="74"/>
  <c r="M371" i="74"/>
  <c r="N370" i="74"/>
  <c r="M370" i="74"/>
  <c r="N369" i="74"/>
  <c r="M369" i="74"/>
  <c r="N368" i="74"/>
  <c r="M368" i="74"/>
  <c r="N367" i="74"/>
  <c r="M367" i="74"/>
  <c r="N366" i="74"/>
  <c r="M366" i="74"/>
  <c r="N365" i="74"/>
  <c r="M365" i="74"/>
  <c r="N364" i="74"/>
  <c r="M364" i="74"/>
  <c r="N363" i="74"/>
  <c r="M363" i="74"/>
  <c r="N362" i="74"/>
  <c r="M362" i="74"/>
  <c r="N361" i="74"/>
  <c r="M361" i="74"/>
  <c r="N360" i="74"/>
  <c r="M360" i="74"/>
  <c r="N359" i="74"/>
  <c r="M359" i="74"/>
  <c r="N358" i="74"/>
  <c r="M358" i="74"/>
  <c r="N357" i="74"/>
  <c r="M357" i="74"/>
  <c r="N356" i="74"/>
  <c r="M356" i="74"/>
  <c r="N355" i="74"/>
  <c r="M355" i="74"/>
  <c r="N354" i="74"/>
  <c r="M354" i="74"/>
  <c r="N353" i="74"/>
  <c r="M353" i="74"/>
  <c r="N352" i="74"/>
  <c r="M352" i="74"/>
  <c r="N351" i="74"/>
  <c r="M351" i="74"/>
  <c r="N350" i="74"/>
  <c r="M350" i="74"/>
  <c r="N349" i="74"/>
  <c r="M349" i="74"/>
  <c r="N348" i="74"/>
  <c r="M348" i="74"/>
  <c r="N347" i="74"/>
  <c r="M347" i="74"/>
  <c r="N346" i="74"/>
  <c r="M346" i="74"/>
  <c r="N345" i="74"/>
  <c r="M345" i="74"/>
  <c r="N344" i="74"/>
  <c r="M344" i="74"/>
  <c r="N343" i="74"/>
  <c r="M343" i="74"/>
  <c r="N342" i="74"/>
  <c r="M342" i="74"/>
  <c r="N341" i="74"/>
  <c r="M341" i="74"/>
  <c r="N340" i="74"/>
  <c r="M340" i="74"/>
  <c r="N339" i="74"/>
  <c r="M339" i="74"/>
  <c r="N338" i="74"/>
  <c r="M338" i="74"/>
  <c r="N337" i="74"/>
  <c r="M337" i="74"/>
  <c r="N336" i="74"/>
  <c r="M336" i="74"/>
  <c r="N335" i="74"/>
  <c r="M335" i="74"/>
  <c r="N334" i="74"/>
  <c r="M334" i="74"/>
  <c r="N333" i="74"/>
  <c r="M333" i="74"/>
  <c r="N332" i="74"/>
  <c r="M332" i="74"/>
  <c r="N331" i="74"/>
  <c r="M331" i="74"/>
  <c r="N330" i="74"/>
  <c r="M330" i="74"/>
  <c r="N329" i="74"/>
  <c r="M329" i="74"/>
  <c r="N328" i="74"/>
  <c r="M328" i="74"/>
  <c r="N327" i="74"/>
  <c r="M327" i="74"/>
  <c r="N326" i="74"/>
  <c r="M326" i="74"/>
  <c r="N325" i="74"/>
  <c r="M325" i="74"/>
  <c r="N324" i="74"/>
  <c r="M324" i="74"/>
  <c r="N323" i="74"/>
  <c r="M323" i="74"/>
  <c r="N322" i="74"/>
  <c r="M322" i="74"/>
  <c r="N321" i="74"/>
  <c r="M321" i="74"/>
  <c r="N320" i="74"/>
  <c r="M320" i="74"/>
  <c r="N319" i="74"/>
  <c r="M319" i="74"/>
  <c r="N318" i="74"/>
  <c r="M318" i="74"/>
  <c r="N317" i="74"/>
  <c r="M317" i="74"/>
  <c r="N316" i="74"/>
  <c r="M316" i="74"/>
  <c r="N315" i="74"/>
  <c r="M315" i="74"/>
  <c r="N314" i="74"/>
  <c r="M314" i="74"/>
  <c r="N313" i="74"/>
  <c r="M313" i="74"/>
  <c r="N312" i="74"/>
  <c r="M312" i="74"/>
  <c r="N311" i="74"/>
  <c r="M311" i="74"/>
  <c r="N310" i="74"/>
  <c r="M310" i="74"/>
  <c r="N309" i="74"/>
  <c r="M309" i="74"/>
  <c r="N308" i="74"/>
  <c r="M308" i="74"/>
  <c r="N307" i="74"/>
  <c r="M307" i="74"/>
  <c r="N306" i="74"/>
  <c r="M306" i="74"/>
  <c r="N305" i="74"/>
  <c r="M305" i="74"/>
  <c r="N304" i="74"/>
  <c r="M304" i="74"/>
  <c r="N303" i="74"/>
  <c r="M303" i="74"/>
  <c r="N302" i="74"/>
  <c r="M302" i="74"/>
  <c r="N301" i="74"/>
  <c r="M301" i="74"/>
  <c r="N300" i="74"/>
  <c r="M300" i="74"/>
  <c r="N299" i="74"/>
  <c r="M299" i="74"/>
  <c r="N298" i="74"/>
  <c r="M298" i="74"/>
  <c r="N297" i="74"/>
  <c r="M297" i="74"/>
  <c r="N296" i="74"/>
  <c r="M296" i="74"/>
  <c r="N295" i="74"/>
  <c r="M295" i="74"/>
  <c r="N294" i="74"/>
  <c r="M294" i="74"/>
  <c r="N293" i="74"/>
  <c r="M293" i="74"/>
  <c r="N292" i="74"/>
  <c r="M292" i="74"/>
  <c r="N291" i="74"/>
  <c r="M291" i="74"/>
  <c r="N290" i="74"/>
  <c r="M290" i="74"/>
  <c r="N289" i="74"/>
  <c r="M289" i="74"/>
  <c r="N288" i="74"/>
  <c r="M288" i="74"/>
  <c r="N287" i="74"/>
  <c r="M287" i="74"/>
  <c r="N286" i="74"/>
  <c r="M286" i="74"/>
  <c r="N285" i="74"/>
  <c r="M285" i="74"/>
  <c r="N284" i="74"/>
  <c r="M284" i="74"/>
  <c r="N283" i="74"/>
  <c r="M283" i="74"/>
  <c r="N282" i="74"/>
  <c r="M282" i="74"/>
  <c r="N281" i="74"/>
  <c r="M281" i="74"/>
  <c r="N280" i="74"/>
  <c r="M280" i="74"/>
  <c r="N279" i="74"/>
  <c r="M279" i="74"/>
  <c r="N278" i="74"/>
  <c r="M278" i="74"/>
  <c r="N277" i="74"/>
  <c r="M277" i="74"/>
  <c r="N276" i="74"/>
  <c r="M276" i="74"/>
  <c r="N275" i="74"/>
  <c r="M275" i="74"/>
  <c r="N274" i="74"/>
  <c r="M274" i="74"/>
  <c r="N273" i="74"/>
  <c r="M273" i="74"/>
  <c r="N272" i="74"/>
  <c r="M272" i="74"/>
  <c r="N271" i="74"/>
  <c r="M271" i="74"/>
  <c r="N270" i="74"/>
  <c r="M270" i="74"/>
  <c r="N269" i="74"/>
  <c r="M269" i="74"/>
  <c r="N268" i="74"/>
  <c r="M268" i="74"/>
  <c r="N267" i="74"/>
  <c r="M267" i="74"/>
  <c r="N266" i="74"/>
  <c r="M266" i="74"/>
  <c r="N265" i="74"/>
  <c r="M265" i="74"/>
  <c r="N264" i="74"/>
  <c r="M264" i="74"/>
  <c r="N263" i="74"/>
  <c r="M263" i="74"/>
  <c r="N262" i="74"/>
  <c r="M262" i="74"/>
  <c r="N261" i="74"/>
  <c r="M261" i="74"/>
  <c r="N260" i="74"/>
  <c r="M260" i="74"/>
  <c r="N259" i="74"/>
  <c r="M259" i="74"/>
  <c r="N258" i="74"/>
  <c r="M258" i="74"/>
  <c r="N257" i="74"/>
  <c r="M257" i="74"/>
  <c r="N256" i="74"/>
  <c r="M256" i="74"/>
  <c r="N255" i="74"/>
  <c r="M255" i="74"/>
  <c r="N254" i="74"/>
  <c r="M254" i="74"/>
  <c r="N253" i="74"/>
  <c r="M253" i="74"/>
  <c r="N252" i="74"/>
  <c r="M252" i="74"/>
  <c r="N251" i="74"/>
  <c r="M251" i="74"/>
  <c r="N250" i="74"/>
  <c r="M250" i="74"/>
  <c r="N249" i="74"/>
  <c r="M249" i="74"/>
  <c r="N248" i="74"/>
  <c r="M248" i="74"/>
  <c r="N247" i="74"/>
  <c r="M247" i="74"/>
  <c r="N246" i="74"/>
  <c r="M246" i="74"/>
  <c r="N245" i="74"/>
  <c r="M245" i="74"/>
  <c r="N244" i="74"/>
  <c r="M244" i="74"/>
  <c r="N243" i="74"/>
  <c r="M243" i="74"/>
  <c r="N242" i="74"/>
  <c r="M242" i="74"/>
  <c r="N241" i="74"/>
  <c r="M241" i="74"/>
  <c r="N240" i="74"/>
  <c r="M240" i="74"/>
  <c r="N239" i="74"/>
  <c r="M239" i="74"/>
  <c r="N238" i="74"/>
  <c r="M238" i="74"/>
  <c r="N237" i="74"/>
  <c r="M237" i="74"/>
  <c r="N236" i="74"/>
  <c r="M236" i="74"/>
  <c r="N235" i="74"/>
  <c r="M235" i="74"/>
  <c r="N234" i="74"/>
  <c r="M234" i="74"/>
  <c r="N233" i="74"/>
  <c r="M233" i="74"/>
  <c r="N232" i="74"/>
  <c r="M232" i="74"/>
  <c r="N231" i="74"/>
  <c r="M231" i="74"/>
  <c r="N230" i="74"/>
  <c r="M230" i="74"/>
  <c r="N229" i="74"/>
  <c r="M229" i="74"/>
  <c r="N228" i="74"/>
  <c r="M228" i="74"/>
  <c r="N227" i="74"/>
  <c r="M227" i="74"/>
  <c r="N226" i="74"/>
  <c r="M226" i="74"/>
  <c r="N225" i="74"/>
  <c r="M225" i="74"/>
  <c r="N224" i="74"/>
  <c r="M224" i="74"/>
  <c r="N223" i="74"/>
  <c r="M223" i="74"/>
  <c r="N222" i="74"/>
  <c r="M222" i="74"/>
  <c r="N221" i="74"/>
  <c r="M221" i="74"/>
  <c r="N220" i="74"/>
  <c r="M220" i="74"/>
  <c r="N219" i="74"/>
  <c r="M219" i="74"/>
  <c r="N218" i="74"/>
  <c r="M218" i="74"/>
  <c r="N217" i="74"/>
  <c r="M217" i="74"/>
  <c r="N216" i="74"/>
  <c r="M216" i="74"/>
  <c r="N215" i="74"/>
  <c r="M215" i="74"/>
  <c r="N214" i="74"/>
  <c r="M214" i="74"/>
  <c r="N213" i="74"/>
  <c r="M213" i="74"/>
  <c r="N212" i="74"/>
  <c r="M212" i="74"/>
  <c r="N211" i="74"/>
  <c r="M211" i="74"/>
  <c r="N210" i="74"/>
  <c r="M210" i="74"/>
  <c r="N209" i="74"/>
  <c r="M209" i="74"/>
  <c r="N208" i="74"/>
  <c r="M208" i="74"/>
  <c r="N207" i="74"/>
  <c r="M207" i="74"/>
  <c r="N206" i="74"/>
  <c r="M206" i="74"/>
  <c r="N205" i="74"/>
  <c r="M205" i="74"/>
  <c r="N204" i="74"/>
  <c r="M204" i="74"/>
  <c r="N203" i="74"/>
  <c r="M203" i="74"/>
  <c r="N202" i="74"/>
  <c r="M202" i="74"/>
  <c r="N201" i="74"/>
  <c r="M201" i="74"/>
  <c r="N200" i="74"/>
  <c r="M200" i="74"/>
  <c r="N199" i="74"/>
  <c r="M199" i="74"/>
  <c r="N198" i="74"/>
  <c r="M198" i="74"/>
  <c r="N197" i="74"/>
  <c r="M197" i="74"/>
  <c r="N196" i="74"/>
  <c r="M196" i="74"/>
  <c r="N195" i="74"/>
  <c r="M195" i="74"/>
  <c r="N194" i="74"/>
  <c r="M194" i="74"/>
  <c r="N193" i="74"/>
  <c r="M193" i="74"/>
  <c r="N192" i="74"/>
  <c r="M192" i="74"/>
  <c r="N191" i="74"/>
  <c r="M191" i="74"/>
  <c r="N190" i="74"/>
  <c r="M190" i="74"/>
  <c r="N189" i="74"/>
  <c r="M189" i="74"/>
  <c r="N188" i="74"/>
  <c r="M188" i="74"/>
  <c r="N187" i="74"/>
  <c r="M187" i="74"/>
  <c r="N186" i="74"/>
  <c r="M186" i="74"/>
  <c r="N185" i="74"/>
  <c r="M185" i="74"/>
  <c r="N184" i="74"/>
  <c r="M184" i="74"/>
  <c r="N183" i="74"/>
  <c r="M183" i="74"/>
  <c r="N182" i="74"/>
  <c r="M182" i="74"/>
  <c r="N181" i="74"/>
  <c r="M181" i="74"/>
  <c r="N180" i="74"/>
  <c r="M180" i="74"/>
  <c r="N179" i="74"/>
  <c r="M179" i="74"/>
  <c r="N178" i="74"/>
  <c r="M178" i="74"/>
  <c r="N177" i="74"/>
  <c r="M177" i="74"/>
  <c r="N176" i="74"/>
  <c r="M176" i="74"/>
  <c r="N175" i="74"/>
  <c r="M175" i="74"/>
  <c r="N174" i="74"/>
  <c r="M174" i="74"/>
  <c r="N173" i="74"/>
  <c r="M173" i="74"/>
  <c r="N172" i="74"/>
  <c r="M172" i="74"/>
  <c r="N171" i="74"/>
  <c r="M171" i="74"/>
  <c r="N170" i="74"/>
  <c r="M170" i="74"/>
  <c r="N169" i="74"/>
  <c r="M169" i="74"/>
  <c r="N168" i="74"/>
  <c r="M168" i="74"/>
  <c r="N167" i="74"/>
  <c r="M167" i="74"/>
  <c r="N166" i="74"/>
  <c r="M166" i="74"/>
  <c r="N165" i="74"/>
  <c r="M165" i="74"/>
  <c r="N164" i="74"/>
  <c r="M164" i="74"/>
  <c r="N163" i="74"/>
  <c r="M163" i="74"/>
  <c r="N162" i="74"/>
  <c r="M162" i="74"/>
  <c r="N161" i="74"/>
  <c r="M161" i="74"/>
  <c r="N160" i="74"/>
  <c r="M160" i="74"/>
  <c r="N159" i="74"/>
  <c r="M159" i="74"/>
  <c r="N158" i="74"/>
  <c r="M158" i="74"/>
  <c r="N157" i="74"/>
  <c r="M157" i="74"/>
  <c r="N156" i="74"/>
  <c r="M156" i="74"/>
  <c r="N155" i="74"/>
  <c r="M155" i="74"/>
  <c r="N154" i="74"/>
  <c r="M154" i="74"/>
  <c r="N153" i="74"/>
  <c r="M153" i="74"/>
  <c r="N152" i="74"/>
  <c r="M152" i="74"/>
  <c r="N151" i="74"/>
  <c r="M151" i="74"/>
  <c r="N150" i="74"/>
  <c r="M150" i="74"/>
  <c r="N149" i="74"/>
  <c r="M149" i="74"/>
  <c r="N148" i="74"/>
  <c r="M148" i="74"/>
  <c r="N147" i="74"/>
  <c r="M147" i="74"/>
  <c r="N146" i="74"/>
  <c r="M146" i="74"/>
  <c r="N145" i="74"/>
  <c r="M145" i="74"/>
  <c r="N144" i="74"/>
  <c r="M144" i="74"/>
  <c r="N143" i="74"/>
  <c r="M143" i="74"/>
  <c r="N142" i="74"/>
  <c r="M142" i="74"/>
  <c r="N141" i="74"/>
  <c r="M141" i="74"/>
  <c r="N140" i="74"/>
  <c r="M140" i="74"/>
  <c r="N139" i="74"/>
  <c r="M139" i="74"/>
  <c r="N138" i="74"/>
  <c r="M138" i="74"/>
  <c r="N137" i="74"/>
  <c r="M137" i="74"/>
  <c r="N136" i="74"/>
  <c r="M136" i="74"/>
  <c r="N135" i="74"/>
  <c r="M135" i="74"/>
  <c r="N134" i="74"/>
  <c r="M134" i="74"/>
  <c r="N133" i="74"/>
  <c r="M133" i="74"/>
  <c r="N132" i="74"/>
  <c r="M132" i="74"/>
  <c r="N131" i="74"/>
  <c r="M131" i="74"/>
  <c r="N130" i="74"/>
  <c r="M130" i="74"/>
  <c r="N129" i="74"/>
  <c r="M129" i="74"/>
  <c r="N128" i="74"/>
  <c r="M128" i="74"/>
  <c r="N127" i="74"/>
  <c r="M127" i="74"/>
  <c r="N126" i="74"/>
  <c r="M126" i="74"/>
  <c r="N125" i="74"/>
  <c r="M125" i="74"/>
  <c r="N124" i="74"/>
  <c r="M124" i="74"/>
  <c r="N123" i="74"/>
  <c r="M123" i="74"/>
  <c r="N122" i="74"/>
  <c r="M122" i="74"/>
  <c r="N121" i="74"/>
  <c r="M121" i="74"/>
  <c r="N120" i="74"/>
  <c r="M120" i="74"/>
  <c r="N119" i="74"/>
  <c r="M119" i="74"/>
  <c r="N118" i="74"/>
  <c r="M118" i="74"/>
  <c r="N117" i="74"/>
  <c r="M117" i="74"/>
  <c r="N116" i="74"/>
  <c r="M116" i="74"/>
  <c r="N115" i="74"/>
  <c r="M115" i="74"/>
  <c r="N114" i="74"/>
  <c r="M114" i="74"/>
  <c r="N113" i="74"/>
  <c r="M113" i="74"/>
  <c r="N112" i="74"/>
  <c r="M112" i="74"/>
  <c r="N111" i="74"/>
  <c r="M111" i="74"/>
  <c r="N110" i="74"/>
  <c r="M110" i="74"/>
  <c r="N109" i="74"/>
  <c r="M109" i="74"/>
  <c r="N108" i="74"/>
  <c r="M108" i="74"/>
  <c r="N107" i="74"/>
  <c r="M107" i="74"/>
  <c r="N106" i="74"/>
  <c r="M106" i="74"/>
  <c r="N105" i="74"/>
  <c r="M105" i="74"/>
  <c r="N104" i="74"/>
  <c r="M104" i="74"/>
  <c r="N103" i="74"/>
  <c r="M103" i="74"/>
  <c r="N102" i="74"/>
  <c r="M102" i="74"/>
  <c r="N101" i="74"/>
  <c r="M101" i="74"/>
  <c r="N100" i="74"/>
  <c r="M100" i="74"/>
  <c r="N99" i="74"/>
  <c r="M99" i="74"/>
  <c r="N98" i="74"/>
  <c r="M98" i="74"/>
  <c r="N97" i="74"/>
  <c r="M97" i="74"/>
  <c r="N96" i="74"/>
  <c r="M96" i="74"/>
  <c r="N95" i="74"/>
  <c r="M95" i="74"/>
  <c r="N94" i="74"/>
  <c r="M94" i="74"/>
  <c r="N93" i="74"/>
  <c r="M93" i="74"/>
  <c r="N92" i="74"/>
  <c r="M92" i="74"/>
  <c r="N91" i="74"/>
  <c r="M91" i="74"/>
  <c r="N90" i="74"/>
  <c r="M90" i="74"/>
  <c r="N89" i="74"/>
  <c r="M89" i="74"/>
  <c r="N88" i="74"/>
  <c r="M88" i="74"/>
  <c r="N87" i="74"/>
  <c r="M87" i="74"/>
  <c r="N86" i="74"/>
  <c r="M86" i="74"/>
  <c r="N85" i="74"/>
  <c r="M85" i="74"/>
  <c r="N84" i="74"/>
  <c r="M84" i="74"/>
  <c r="N83" i="74"/>
  <c r="M83" i="74"/>
  <c r="N82" i="74"/>
  <c r="M82" i="74"/>
  <c r="N81" i="74"/>
  <c r="M81" i="74"/>
  <c r="N80" i="74"/>
  <c r="M80" i="74"/>
  <c r="N79" i="74"/>
  <c r="M79" i="74"/>
  <c r="N78" i="74"/>
  <c r="M78" i="74"/>
  <c r="N77" i="74"/>
  <c r="M77" i="74"/>
  <c r="N76" i="74"/>
  <c r="M76" i="74"/>
  <c r="N75" i="74"/>
  <c r="M75" i="74"/>
  <c r="N74" i="74"/>
  <c r="M74" i="74"/>
  <c r="N73" i="74"/>
  <c r="M73" i="74"/>
  <c r="N72" i="74"/>
  <c r="M72" i="74"/>
  <c r="N71" i="74"/>
  <c r="M71" i="74"/>
  <c r="N70" i="74"/>
  <c r="M70" i="74"/>
  <c r="N69" i="74"/>
  <c r="M69" i="74"/>
  <c r="N68" i="74"/>
  <c r="M68" i="74"/>
  <c r="N67" i="74"/>
  <c r="M67" i="74"/>
  <c r="N66" i="74"/>
  <c r="M66" i="74"/>
  <c r="N65" i="74"/>
  <c r="M65" i="74"/>
  <c r="N64" i="74"/>
  <c r="M64" i="74"/>
  <c r="N63" i="74"/>
  <c r="M63" i="74"/>
  <c r="N62" i="74"/>
  <c r="M62" i="74"/>
  <c r="N61" i="74"/>
  <c r="M61" i="74"/>
  <c r="N60" i="74"/>
  <c r="M60" i="74"/>
  <c r="N59" i="74"/>
  <c r="M59" i="74"/>
  <c r="N58" i="74"/>
  <c r="M58" i="74"/>
  <c r="N57" i="74"/>
  <c r="M57" i="74"/>
  <c r="N56" i="74"/>
  <c r="M56" i="74"/>
  <c r="N55" i="74"/>
  <c r="M55" i="74"/>
  <c r="N54" i="74"/>
  <c r="M54" i="74"/>
  <c r="N53" i="74"/>
  <c r="M53" i="74"/>
  <c r="N52" i="74"/>
  <c r="M52" i="74"/>
  <c r="N51" i="74"/>
  <c r="M51" i="74"/>
  <c r="N50" i="74"/>
  <c r="M50" i="74"/>
  <c r="N49" i="74"/>
  <c r="M49" i="74"/>
  <c r="N48" i="74"/>
  <c r="M48" i="74"/>
  <c r="N47" i="74"/>
  <c r="M47" i="74"/>
  <c r="N46" i="74"/>
  <c r="M46" i="74"/>
  <c r="N45" i="74"/>
  <c r="M45" i="74"/>
  <c r="N44" i="74"/>
  <c r="M44" i="74"/>
  <c r="N43" i="74"/>
  <c r="M43" i="74"/>
  <c r="N42" i="74"/>
  <c r="M42" i="74"/>
  <c r="N41" i="74"/>
  <c r="M41" i="74"/>
  <c r="N40" i="74"/>
  <c r="M40" i="74"/>
  <c r="N39" i="74"/>
  <c r="M39" i="74"/>
  <c r="N38" i="74"/>
  <c r="M38" i="74"/>
  <c r="N37" i="74"/>
  <c r="M37" i="74"/>
  <c r="N36" i="74"/>
  <c r="M36" i="74"/>
  <c r="N35" i="74"/>
  <c r="M35" i="74"/>
  <c r="N34" i="74"/>
  <c r="M34" i="74"/>
  <c r="N33" i="74"/>
  <c r="M33" i="74"/>
  <c r="N32" i="74"/>
  <c r="M32" i="74"/>
  <c r="N31" i="74"/>
  <c r="M31" i="74"/>
  <c r="N30" i="74"/>
  <c r="M30" i="74"/>
  <c r="N29" i="74"/>
  <c r="M29" i="74"/>
  <c r="N28" i="74"/>
  <c r="M28" i="74"/>
  <c r="N27" i="74"/>
  <c r="M27" i="74"/>
  <c r="N26" i="74"/>
  <c r="M26" i="74"/>
  <c r="N25" i="74"/>
  <c r="M25" i="74"/>
  <c r="N24" i="74"/>
  <c r="M24" i="74"/>
  <c r="N23" i="74"/>
  <c r="M23" i="74"/>
  <c r="N22" i="74"/>
  <c r="M22" i="74"/>
  <c r="N21" i="74"/>
  <c r="M21" i="74"/>
  <c r="N20" i="74"/>
  <c r="M20" i="74"/>
  <c r="N19" i="74"/>
  <c r="M19" i="74"/>
  <c r="N18" i="74"/>
  <c r="M18" i="74"/>
  <c r="N17" i="74"/>
  <c r="M17" i="74"/>
  <c r="N16" i="74"/>
  <c r="M16" i="74"/>
  <c r="N15" i="74"/>
  <c r="M15" i="74"/>
  <c r="N14" i="74"/>
  <c r="M14" i="74"/>
  <c r="N13" i="74"/>
  <c r="M13" i="74"/>
  <c r="N12" i="74"/>
  <c r="M12" i="74"/>
  <c r="N11" i="74"/>
  <c r="M11" i="74"/>
  <c r="N10" i="74"/>
  <c r="M10" i="74"/>
  <c r="N9" i="74"/>
  <c r="M9" i="74"/>
  <c r="N8" i="74"/>
  <c r="M8" i="74"/>
  <c r="N7" i="74"/>
  <c r="M7" i="74"/>
  <c r="N6" i="74"/>
  <c r="M6" i="74"/>
  <c r="N5" i="74"/>
  <c r="M5" i="74"/>
  <c r="N744" i="75"/>
  <c r="M744" i="75"/>
  <c r="N743" i="75"/>
  <c r="M743" i="75"/>
  <c r="N742" i="75"/>
  <c r="M742" i="75"/>
  <c r="N741" i="75"/>
  <c r="M741" i="75"/>
  <c r="N740" i="75"/>
  <c r="M740" i="75"/>
  <c r="N739" i="75"/>
  <c r="M739" i="75"/>
  <c r="N738" i="75"/>
  <c r="M738" i="75"/>
  <c r="N737" i="75"/>
  <c r="M737" i="75"/>
  <c r="N736" i="75"/>
  <c r="M736" i="75"/>
  <c r="N735" i="75"/>
  <c r="M735" i="75"/>
  <c r="N734" i="75"/>
  <c r="M734" i="75"/>
  <c r="N733" i="75"/>
  <c r="M733" i="75"/>
  <c r="N732" i="75"/>
  <c r="M732" i="75"/>
  <c r="N731" i="75"/>
  <c r="M731" i="75"/>
  <c r="N730" i="75"/>
  <c r="M730" i="75"/>
  <c r="N729" i="75"/>
  <c r="M729" i="75"/>
  <c r="N728" i="75"/>
  <c r="M728" i="75"/>
  <c r="N727" i="75"/>
  <c r="M727" i="75"/>
  <c r="N726" i="75"/>
  <c r="M726" i="75"/>
  <c r="N725" i="75"/>
  <c r="M725" i="75"/>
  <c r="N724" i="75"/>
  <c r="M724" i="75"/>
  <c r="N723" i="75"/>
  <c r="M723" i="75"/>
  <c r="N722" i="75"/>
  <c r="M722" i="75"/>
  <c r="N721" i="75"/>
  <c r="M721" i="75"/>
  <c r="N720" i="75"/>
  <c r="M720" i="75"/>
  <c r="N719" i="75"/>
  <c r="M719" i="75"/>
  <c r="N718" i="75"/>
  <c r="M718" i="75"/>
  <c r="N717" i="75"/>
  <c r="M717" i="75"/>
  <c r="N716" i="75"/>
  <c r="M716" i="75"/>
  <c r="N715" i="75"/>
  <c r="M715" i="75"/>
  <c r="N714" i="75"/>
  <c r="M714" i="75"/>
  <c r="N713" i="75"/>
  <c r="M713" i="75"/>
  <c r="N712" i="75"/>
  <c r="M712" i="75"/>
  <c r="N711" i="75"/>
  <c r="M711" i="75"/>
  <c r="N710" i="75"/>
  <c r="M710" i="75"/>
  <c r="N709" i="75"/>
  <c r="M709" i="75"/>
  <c r="N708" i="75"/>
  <c r="M708" i="75"/>
  <c r="N707" i="75"/>
  <c r="M707" i="75"/>
  <c r="N706" i="75"/>
  <c r="M706" i="75"/>
  <c r="N705" i="75"/>
  <c r="M705" i="75"/>
  <c r="N704" i="75"/>
  <c r="M704" i="75"/>
  <c r="N703" i="75"/>
  <c r="M703" i="75"/>
  <c r="N702" i="75"/>
  <c r="M702" i="75"/>
  <c r="N701" i="75"/>
  <c r="M701" i="75"/>
  <c r="N700" i="75"/>
  <c r="M700" i="75"/>
  <c r="N699" i="75"/>
  <c r="M699" i="75"/>
  <c r="N698" i="75"/>
  <c r="M698" i="75"/>
  <c r="N697" i="75"/>
  <c r="M697" i="75"/>
  <c r="N696" i="75"/>
  <c r="M696" i="75"/>
  <c r="N695" i="75"/>
  <c r="M695" i="75"/>
  <c r="N694" i="75"/>
  <c r="M694" i="75"/>
  <c r="N693" i="75"/>
  <c r="M693" i="75"/>
  <c r="N692" i="75"/>
  <c r="M692" i="75"/>
  <c r="N691" i="75"/>
  <c r="M691" i="75"/>
  <c r="N690" i="75"/>
  <c r="M690" i="75"/>
  <c r="N689" i="75"/>
  <c r="M689" i="75"/>
  <c r="N688" i="75"/>
  <c r="M688" i="75"/>
  <c r="N687" i="75"/>
  <c r="M687" i="75"/>
  <c r="N686" i="75"/>
  <c r="M686" i="75"/>
  <c r="N685" i="75"/>
  <c r="M685" i="75"/>
  <c r="N684" i="75"/>
  <c r="M684" i="75"/>
  <c r="N683" i="75"/>
  <c r="M683" i="75"/>
  <c r="N682" i="75"/>
  <c r="M682" i="75"/>
  <c r="N681" i="75"/>
  <c r="M681" i="75"/>
  <c r="N680" i="75"/>
  <c r="M680" i="75"/>
  <c r="N679" i="75"/>
  <c r="M679" i="75"/>
  <c r="N678" i="75"/>
  <c r="M678" i="75"/>
  <c r="N677" i="75"/>
  <c r="M677" i="75"/>
  <c r="N676" i="75"/>
  <c r="M676" i="75"/>
  <c r="N675" i="75"/>
  <c r="M675" i="75"/>
  <c r="N674" i="75"/>
  <c r="M674" i="75"/>
  <c r="N673" i="75"/>
  <c r="M673" i="75"/>
  <c r="N672" i="75"/>
  <c r="M672" i="75"/>
  <c r="N671" i="75"/>
  <c r="M671" i="75"/>
  <c r="N670" i="75"/>
  <c r="M670" i="75"/>
  <c r="N669" i="75"/>
  <c r="M669" i="75"/>
  <c r="N668" i="75"/>
  <c r="M668" i="75"/>
  <c r="N667" i="75"/>
  <c r="M667" i="75"/>
  <c r="N666" i="75"/>
  <c r="M666" i="75"/>
  <c r="N665" i="75"/>
  <c r="M665" i="75"/>
  <c r="N664" i="75"/>
  <c r="M664" i="75"/>
  <c r="N663" i="75"/>
  <c r="M663" i="75"/>
  <c r="N662" i="75"/>
  <c r="M662" i="75"/>
  <c r="N661" i="75"/>
  <c r="M661" i="75"/>
  <c r="N660" i="75"/>
  <c r="M660" i="75"/>
  <c r="N659" i="75"/>
  <c r="M659" i="75"/>
  <c r="N658" i="75"/>
  <c r="M658" i="75"/>
  <c r="N657" i="75"/>
  <c r="M657" i="75"/>
  <c r="N656" i="75"/>
  <c r="M656" i="75"/>
  <c r="N655" i="75"/>
  <c r="M655" i="75"/>
  <c r="N654" i="75"/>
  <c r="M654" i="75"/>
  <c r="N653" i="75"/>
  <c r="M653" i="75"/>
  <c r="N652" i="75"/>
  <c r="M652" i="75"/>
  <c r="N651" i="75"/>
  <c r="M651" i="75"/>
  <c r="N650" i="75"/>
  <c r="M650" i="75"/>
  <c r="N649" i="75"/>
  <c r="M649" i="75"/>
  <c r="N648" i="75"/>
  <c r="M648" i="75"/>
  <c r="N647" i="75"/>
  <c r="M647" i="75"/>
  <c r="N646" i="75"/>
  <c r="M646" i="75"/>
  <c r="N645" i="75"/>
  <c r="M645" i="75"/>
  <c r="N644" i="75"/>
  <c r="M644" i="75"/>
  <c r="N643" i="75"/>
  <c r="M643" i="75"/>
  <c r="N642" i="75"/>
  <c r="M642" i="75"/>
  <c r="N641" i="75"/>
  <c r="M641" i="75"/>
  <c r="N640" i="75"/>
  <c r="M640" i="75"/>
  <c r="N639" i="75"/>
  <c r="M639" i="75"/>
  <c r="N638" i="75"/>
  <c r="M638" i="75"/>
  <c r="N637" i="75"/>
  <c r="M637" i="75"/>
  <c r="N636" i="75"/>
  <c r="M636" i="75"/>
  <c r="N635" i="75"/>
  <c r="M635" i="75"/>
  <c r="N634" i="75"/>
  <c r="M634" i="75"/>
  <c r="N633" i="75"/>
  <c r="M633" i="75"/>
  <c r="N632" i="75"/>
  <c r="M632" i="75"/>
  <c r="N631" i="75"/>
  <c r="M631" i="75"/>
  <c r="N630" i="75"/>
  <c r="M630" i="75"/>
  <c r="N629" i="75"/>
  <c r="M629" i="75"/>
  <c r="N628" i="75"/>
  <c r="M628" i="75"/>
  <c r="N627" i="75"/>
  <c r="M627" i="75"/>
  <c r="N626" i="75"/>
  <c r="M626" i="75"/>
  <c r="N625" i="75"/>
  <c r="M625" i="75"/>
  <c r="N624" i="75"/>
  <c r="M624" i="75"/>
  <c r="N623" i="75"/>
  <c r="M623" i="75"/>
  <c r="N622" i="75"/>
  <c r="M622" i="75"/>
  <c r="N621" i="75"/>
  <c r="M621" i="75"/>
  <c r="N620" i="75"/>
  <c r="M620" i="75"/>
  <c r="N619" i="75"/>
  <c r="M619" i="75"/>
  <c r="N618" i="75"/>
  <c r="M618" i="75"/>
  <c r="N617" i="75"/>
  <c r="M617" i="75"/>
  <c r="N616" i="75"/>
  <c r="M616" i="75"/>
  <c r="N615" i="75"/>
  <c r="M615" i="75"/>
  <c r="N614" i="75"/>
  <c r="M614" i="75"/>
  <c r="N613" i="75"/>
  <c r="M613" i="75"/>
  <c r="N612" i="75"/>
  <c r="M612" i="75"/>
  <c r="N611" i="75"/>
  <c r="M611" i="75"/>
  <c r="N610" i="75"/>
  <c r="M610" i="75"/>
  <c r="N609" i="75"/>
  <c r="M609" i="75"/>
  <c r="N608" i="75"/>
  <c r="M608" i="75"/>
  <c r="N607" i="75"/>
  <c r="M607" i="75"/>
  <c r="N606" i="75"/>
  <c r="M606" i="75"/>
  <c r="N605" i="75"/>
  <c r="M605" i="75"/>
  <c r="N604" i="75"/>
  <c r="M604" i="75"/>
  <c r="N603" i="75"/>
  <c r="M603" i="75"/>
  <c r="N602" i="75"/>
  <c r="M602" i="75"/>
  <c r="N601" i="75"/>
  <c r="M601" i="75"/>
  <c r="N600" i="75"/>
  <c r="M600" i="75"/>
  <c r="N599" i="75"/>
  <c r="M599" i="75"/>
  <c r="N598" i="75"/>
  <c r="M598" i="75"/>
  <c r="N597" i="75"/>
  <c r="M597" i="75"/>
  <c r="N596" i="75"/>
  <c r="M596" i="75"/>
  <c r="N595" i="75"/>
  <c r="M595" i="75"/>
  <c r="N594" i="75"/>
  <c r="M594" i="75"/>
  <c r="N593" i="75"/>
  <c r="M593" i="75"/>
  <c r="N592" i="75"/>
  <c r="M592" i="75"/>
  <c r="N591" i="75"/>
  <c r="M591" i="75"/>
  <c r="N590" i="75"/>
  <c r="M590" i="75"/>
  <c r="N589" i="75"/>
  <c r="M589" i="75"/>
  <c r="N588" i="75"/>
  <c r="M588" i="75"/>
  <c r="N587" i="75"/>
  <c r="M587" i="75"/>
  <c r="N586" i="75"/>
  <c r="M586" i="75"/>
  <c r="N585" i="75"/>
  <c r="M585" i="75"/>
  <c r="N584" i="75"/>
  <c r="M584" i="75"/>
  <c r="N583" i="75"/>
  <c r="M583" i="75"/>
  <c r="N582" i="75"/>
  <c r="M582" i="75"/>
  <c r="N581" i="75"/>
  <c r="M581" i="75"/>
  <c r="N580" i="75"/>
  <c r="M580" i="75"/>
  <c r="N579" i="75"/>
  <c r="M579" i="75"/>
  <c r="N578" i="75"/>
  <c r="M578" i="75"/>
  <c r="N577" i="75"/>
  <c r="M577" i="75"/>
  <c r="N576" i="75"/>
  <c r="M576" i="75"/>
  <c r="N575" i="75"/>
  <c r="M575" i="75"/>
  <c r="N574" i="75"/>
  <c r="M574" i="75"/>
  <c r="N573" i="75"/>
  <c r="M573" i="75"/>
  <c r="N572" i="75"/>
  <c r="M572" i="75"/>
  <c r="N571" i="75"/>
  <c r="M571" i="75"/>
  <c r="N570" i="75"/>
  <c r="M570" i="75"/>
  <c r="N569" i="75"/>
  <c r="M569" i="75"/>
  <c r="N568" i="75"/>
  <c r="M568" i="75"/>
  <c r="N567" i="75"/>
  <c r="M567" i="75"/>
  <c r="N566" i="75"/>
  <c r="M566" i="75"/>
  <c r="N565" i="75"/>
  <c r="M565" i="75"/>
  <c r="N564" i="75"/>
  <c r="M564" i="75"/>
  <c r="N563" i="75"/>
  <c r="M563" i="75"/>
  <c r="N562" i="75"/>
  <c r="M562" i="75"/>
  <c r="N561" i="75"/>
  <c r="M561" i="75"/>
  <c r="N560" i="75"/>
  <c r="M560" i="75"/>
  <c r="N559" i="75"/>
  <c r="M559" i="75"/>
  <c r="N558" i="75"/>
  <c r="M558" i="75"/>
  <c r="N557" i="75"/>
  <c r="M557" i="75"/>
  <c r="N556" i="75"/>
  <c r="M556" i="75"/>
  <c r="N555" i="75"/>
  <c r="M555" i="75"/>
  <c r="N554" i="75"/>
  <c r="M554" i="75"/>
  <c r="N553" i="75"/>
  <c r="M553" i="75"/>
  <c r="N552" i="75"/>
  <c r="M552" i="75"/>
  <c r="N551" i="75"/>
  <c r="M551" i="75"/>
  <c r="N550" i="75"/>
  <c r="M550" i="75"/>
  <c r="N549" i="75"/>
  <c r="M549" i="75"/>
  <c r="N548" i="75"/>
  <c r="M548" i="75"/>
  <c r="N547" i="75"/>
  <c r="M547" i="75"/>
  <c r="N546" i="75"/>
  <c r="M546" i="75"/>
  <c r="N545" i="75"/>
  <c r="M545" i="75"/>
  <c r="N544" i="75"/>
  <c r="M544" i="75"/>
  <c r="N543" i="75"/>
  <c r="M543" i="75"/>
  <c r="N542" i="75"/>
  <c r="M542" i="75"/>
  <c r="N541" i="75"/>
  <c r="M541" i="75"/>
  <c r="N540" i="75"/>
  <c r="M540" i="75"/>
  <c r="N539" i="75"/>
  <c r="M539" i="75"/>
  <c r="N538" i="75"/>
  <c r="M538" i="75"/>
  <c r="N537" i="75"/>
  <c r="M537" i="75"/>
  <c r="N536" i="75"/>
  <c r="M536" i="75"/>
  <c r="N535" i="75"/>
  <c r="M535" i="75"/>
  <c r="N534" i="75"/>
  <c r="M534" i="75"/>
  <c r="N533" i="75"/>
  <c r="M533" i="75"/>
  <c r="N532" i="75"/>
  <c r="M532" i="75"/>
  <c r="N531" i="75"/>
  <c r="M531" i="75"/>
  <c r="N530" i="75"/>
  <c r="M530" i="75"/>
  <c r="N529" i="75"/>
  <c r="M529" i="75"/>
  <c r="N528" i="75"/>
  <c r="M528" i="75"/>
  <c r="N527" i="75"/>
  <c r="M527" i="75"/>
  <c r="N526" i="75"/>
  <c r="M526" i="75"/>
  <c r="N525" i="75"/>
  <c r="M525" i="75"/>
  <c r="N524" i="75"/>
  <c r="M524" i="75"/>
  <c r="N523" i="75"/>
  <c r="M523" i="75"/>
  <c r="N522" i="75"/>
  <c r="M522" i="75"/>
  <c r="N521" i="75"/>
  <c r="M521" i="75"/>
  <c r="N520" i="75"/>
  <c r="M520" i="75"/>
  <c r="N519" i="75"/>
  <c r="M519" i="75"/>
  <c r="N518" i="75"/>
  <c r="M518" i="75"/>
  <c r="N517" i="75"/>
  <c r="M517" i="75"/>
  <c r="N516" i="75"/>
  <c r="M516" i="75"/>
  <c r="N515" i="75"/>
  <c r="M515" i="75"/>
  <c r="N514" i="75"/>
  <c r="M514" i="75"/>
  <c r="N513" i="75"/>
  <c r="M513" i="75"/>
  <c r="N512" i="75"/>
  <c r="M512" i="75"/>
  <c r="N511" i="75"/>
  <c r="M511" i="75"/>
  <c r="N510" i="75"/>
  <c r="M510" i="75"/>
  <c r="N509" i="75"/>
  <c r="M509" i="75"/>
  <c r="N508" i="75"/>
  <c r="M508" i="75"/>
  <c r="N507" i="75"/>
  <c r="M507" i="75"/>
  <c r="N506" i="75"/>
  <c r="M506" i="75"/>
  <c r="N505" i="75"/>
  <c r="M505" i="75"/>
  <c r="N504" i="75"/>
  <c r="M504" i="75"/>
  <c r="N503" i="75"/>
  <c r="M503" i="75"/>
  <c r="N502" i="75"/>
  <c r="M502" i="75"/>
  <c r="N501" i="75"/>
  <c r="M501" i="75"/>
  <c r="N500" i="75"/>
  <c r="M500" i="75"/>
  <c r="N499" i="75"/>
  <c r="M499" i="75"/>
  <c r="N498" i="75"/>
  <c r="M498" i="75"/>
  <c r="N497" i="75"/>
  <c r="M497" i="75"/>
  <c r="N496" i="75"/>
  <c r="M496" i="75"/>
  <c r="N495" i="75"/>
  <c r="M495" i="75"/>
  <c r="N494" i="75"/>
  <c r="M494" i="75"/>
  <c r="N493" i="75"/>
  <c r="M493" i="75"/>
  <c r="N492" i="75"/>
  <c r="M492" i="75"/>
  <c r="N491" i="75"/>
  <c r="M491" i="75"/>
  <c r="N490" i="75"/>
  <c r="M490" i="75"/>
  <c r="N489" i="75"/>
  <c r="M489" i="75"/>
  <c r="N488" i="75"/>
  <c r="M488" i="75"/>
  <c r="N487" i="75"/>
  <c r="M487" i="75"/>
  <c r="N486" i="75"/>
  <c r="M486" i="75"/>
  <c r="N485" i="75"/>
  <c r="M485" i="75"/>
  <c r="N484" i="75"/>
  <c r="M484" i="75"/>
  <c r="N483" i="75"/>
  <c r="M483" i="75"/>
  <c r="N482" i="75"/>
  <c r="M482" i="75"/>
  <c r="N481" i="75"/>
  <c r="M481" i="75"/>
  <c r="N480" i="75"/>
  <c r="M480" i="75"/>
  <c r="N479" i="75"/>
  <c r="M479" i="75"/>
  <c r="N478" i="75"/>
  <c r="M478" i="75"/>
  <c r="N477" i="75"/>
  <c r="M477" i="75"/>
  <c r="N476" i="75"/>
  <c r="M476" i="75"/>
  <c r="N475" i="75"/>
  <c r="M475" i="75"/>
  <c r="N474" i="75"/>
  <c r="M474" i="75"/>
  <c r="N473" i="75"/>
  <c r="M473" i="75"/>
  <c r="N472" i="75"/>
  <c r="M472" i="75"/>
  <c r="N471" i="75"/>
  <c r="M471" i="75"/>
  <c r="N470" i="75"/>
  <c r="M470" i="75"/>
  <c r="N469" i="75"/>
  <c r="M469" i="75"/>
  <c r="N468" i="75"/>
  <c r="M468" i="75"/>
  <c r="N467" i="75"/>
  <c r="M467" i="75"/>
  <c r="N466" i="75"/>
  <c r="M466" i="75"/>
  <c r="N465" i="75"/>
  <c r="M465" i="75"/>
  <c r="N464" i="75"/>
  <c r="M464" i="75"/>
  <c r="N463" i="75"/>
  <c r="M463" i="75"/>
  <c r="N462" i="75"/>
  <c r="M462" i="75"/>
  <c r="N461" i="75"/>
  <c r="M461" i="75"/>
  <c r="N460" i="75"/>
  <c r="M460" i="75"/>
  <c r="N459" i="75"/>
  <c r="M459" i="75"/>
  <c r="N458" i="75"/>
  <c r="M458" i="75"/>
  <c r="N457" i="75"/>
  <c r="M457" i="75"/>
  <c r="N456" i="75"/>
  <c r="M456" i="75"/>
  <c r="N455" i="75"/>
  <c r="M455" i="75"/>
  <c r="N454" i="75"/>
  <c r="M454" i="75"/>
  <c r="N453" i="75"/>
  <c r="M453" i="75"/>
  <c r="N452" i="75"/>
  <c r="M452" i="75"/>
  <c r="N451" i="75"/>
  <c r="M451" i="75"/>
  <c r="N450" i="75"/>
  <c r="M450" i="75"/>
  <c r="N449" i="75"/>
  <c r="M449" i="75"/>
  <c r="N448" i="75"/>
  <c r="M448" i="75"/>
  <c r="N447" i="75"/>
  <c r="M447" i="75"/>
  <c r="N446" i="75"/>
  <c r="M446" i="75"/>
  <c r="N445" i="75"/>
  <c r="M445" i="75"/>
  <c r="N444" i="75"/>
  <c r="M444" i="75"/>
  <c r="N443" i="75"/>
  <c r="M443" i="75"/>
  <c r="N442" i="75"/>
  <c r="M442" i="75"/>
  <c r="N441" i="75"/>
  <c r="M441" i="75"/>
  <c r="N440" i="75"/>
  <c r="M440" i="75"/>
  <c r="N439" i="75"/>
  <c r="M439" i="75"/>
  <c r="N438" i="75"/>
  <c r="M438" i="75"/>
  <c r="N437" i="75"/>
  <c r="M437" i="75"/>
  <c r="N436" i="75"/>
  <c r="M436" i="75"/>
  <c r="N435" i="75"/>
  <c r="M435" i="75"/>
  <c r="N434" i="75"/>
  <c r="M434" i="75"/>
  <c r="N433" i="75"/>
  <c r="M433" i="75"/>
  <c r="N432" i="75"/>
  <c r="M432" i="75"/>
  <c r="N431" i="75"/>
  <c r="M431" i="75"/>
  <c r="N430" i="75"/>
  <c r="M430" i="75"/>
  <c r="N429" i="75"/>
  <c r="M429" i="75"/>
  <c r="N428" i="75"/>
  <c r="M428" i="75"/>
  <c r="N427" i="75"/>
  <c r="M427" i="75"/>
  <c r="N426" i="75"/>
  <c r="M426" i="75"/>
  <c r="N425" i="75"/>
  <c r="M425" i="75"/>
  <c r="N424" i="75"/>
  <c r="M424" i="75"/>
  <c r="N423" i="75"/>
  <c r="M423" i="75"/>
  <c r="N422" i="75"/>
  <c r="M422" i="75"/>
  <c r="N421" i="75"/>
  <c r="M421" i="75"/>
  <c r="N420" i="75"/>
  <c r="M420" i="75"/>
  <c r="N419" i="75"/>
  <c r="M419" i="75"/>
  <c r="N418" i="75"/>
  <c r="M418" i="75"/>
  <c r="N417" i="75"/>
  <c r="M417" i="75"/>
  <c r="N416" i="75"/>
  <c r="M416" i="75"/>
  <c r="N415" i="75"/>
  <c r="M415" i="75"/>
  <c r="N414" i="75"/>
  <c r="M414" i="75"/>
  <c r="N413" i="75"/>
  <c r="M413" i="75"/>
  <c r="N412" i="75"/>
  <c r="M412" i="75"/>
  <c r="N411" i="75"/>
  <c r="M411" i="75"/>
  <c r="N410" i="75"/>
  <c r="M410" i="75"/>
  <c r="N409" i="75"/>
  <c r="M409" i="75"/>
  <c r="N408" i="75"/>
  <c r="M408" i="75"/>
  <c r="N407" i="75"/>
  <c r="M407" i="75"/>
  <c r="N406" i="75"/>
  <c r="M406" i="75"/>
  <c r="N405" i="75"/>
  <c r="M405" i="75"/>
  <c r="N404" i="75"/>
  <c r="M404" i="75"/>
  <c r="N403" i="75"/>
  <c r="M403" i="75"/>
  <c r="N402" i="75"/>
  <c r="M402" i="75"/>
  <c r="N401" i="75"/>
  <c r="M401" i="75"/>
  <c r="N400" i="75"/>
  <c r="M400" i="75"/>
  <c r="N399" i="75"/>
  <c r="M399" i="75"/>
  <c r="N398" i="75"/>
  <c r="M398" i="75"/>
  <c r="N397" i="75"/>
  <c r="M397" i="75"/>
  <c r="N396" i="75"/>
  <c r="M396" i="75"/>
  <c r="N395" i="75"/>
  <c r="M395" i="75"/>
  <c r="N394" i="75"/>
  <c r="M394" i="75"/>
  <c r="N393" i="75"/>
  <c r="M393" i="75"/>
  <c r="N392" i="75"/>
  <c r="M392" i="75"/>
  <c r="N391" i="75"/>
  <c r="M391" i="75"/>
  <c r="N390" i="75"/>
  <c r="M390" i="75"/>
  <c r="N389" i="75"/>
  <c r="M389" i="75"/>
  <c r="N388" i="75"/>
  <c r="M388" i="75"/>
  <c r="N387" i="75"/>
  <c r="M387" i="75"/>
  <c r="N386" i="75"/>
  <c r="M386" i="75"/>
  <c r="N385" i="75"/>
  <c r="M385" i="75"/>
  <c r="N384" i="75"/>
  <c r="M384" i="75"/>
  <c r="N383" i="75"/>
  <c r="M383" i="75"/>
  <c r="N382" i="75"/>
  <c r="M382" i="75"/>
  <c r="N381" i="75"/>
  <c r="M381" i="75"/>
  <c r="N380" i="75"/>
  <c r="M380" i="75"/>
  <c r="N379" i="75"/>
  <c r="M379" i="75"/>
  <c r="N378" i="75"/>
  <c r="M378" i="75"/>
  <c r="N377" i="75"/>
  <c r="M377" i="75"/>
  <c r="N376" i="75"/>
  <c r="M376" i="75"/>
  <c r="N375" i="75"/>
  <c r="M375" i="75"/>
  <c r="N374" i="75"/>
  <c r="M374" i="75"/>
  <c r="N373" i="75"/>
  <c r="M373" i="75"/>
  <c r="N372" i="75"/>
  <c r="M372" i="75"/>
  <c r="N371" i="75"/>
  <c r="M371" i="75"/>
  <c r="N370" i="75"/>
  <c r="M370" i="75"/>
  <c r="N369" i="75"/>
  <c r="M369" i="75"/>
  <c r="N368" i="75"/>
  <c r="M368" i="75"/>
  <c r="N367" i="75"/>
  <c r="M367" i="75"/>
  <c r="N366" i="75"/>
  <c r="M366" i="75"/>
  <c r="N365" i="75"/>
  <c r="M365" i="75"/>
  <c r="N364" i="75"/>
  <c r="M364" i="75"/>
  <c r="N363" i="75"/>
  <c r="M363" i="75"/>
  <c r="N362" i="75"/>
  <c r="M362" i="75"/>
  <c r="N361" i="75"/>
  <c r="M361" i="75"/>
  <c r="N360" i="75"/>
  <c r="M360" i="75"/>
  <c r="N359" i="75"/>
  <c r="M359" i="75"/>
  <c r="N358" i="75"/>
  <c r="M358" i="75"/>
  <c r="N357" i="75"/>
  <c r="M357" i="75"/>
  <c r="N356" i="75"/>
  <c r="M356" i="75"/>
  <c r="N355" i="75"/>
  <c r="M355" i="75"/>
  <c r="N354" i="75"/>
  <c r="M354" i="75"/>
  <c r="N353" i="75"/>
  <c r="M353" i="75"/>
  <c r="N352" i="75"/>
  <c r="M352" i="75"/>
  <c r="N351" i="75"/>
  <c r="M351" i="75"/>
  <c r="N350" i="75"/>
  <c r="M350" i="75"/>
  <c r="N349" i="75"/>
  <c r="M349" i="75"/>
  <c r="N348" i="75"/>
  <c r="M348" i="75"/>
  <c r="N347" i="75"/>
  <c r="M347" i="75"/>
  <c r="N346" i="75"/>
  <c r="M346" i="75"/>
  <c r="N345" i="75"/>
  <c r="M345" i="75"/>
  <c r="N344" i="75"/>
  <c r="M344" i="75"/>
  <c r="N343" i="75"/>
  <c r="M343" i="75"/>
  <c r="N342" i="75"/>
  <c r="M342" i="75"/>
  <c r="N341" i="75"/>
  <c r="M341" i="75"/>
  <c r="N340" i="75"/>
  <c r="M340" i="75"/>
  <c r="N339" i="75"/>
  <c r="M339" i="75"/>
  <c r="N338" i="75"/>
  <c r="M338" i="75"/>
  <c r="N337" i="75"/>
  <c r="M337" i="75"/>
  <c r="N336" i="75"/>
  <c r="M336" i="75"/>
  <c r="N335" i="75"/>
  <c r="M335" i="75"/>
  <c r="N334" i="75"/>
  <c r="M334" i="75"/>
  <c r="N333" i="75"/>
  <c r="M333" i="75"/>
  <c r="N332" i="75"/>
  <c r="M332" i="75"/>
  <c r="N331" i="75"/>
  <c r="M331" i="75"/>
  <c r="N330" i="75"/>
  <c r="M330" i="75"/>
  <c r="N329" i="75"/>
  <c r="M329" i="75"/>
  <c r="N328" i="75"/>
  <c r="M328" i="75"/>
  <c r="N327" i="75"/>
  <c r="M327" i="75"/>
  <c r="N326" i="75"/>
  <c r="M326" i="75"/>
  <c r="N325" i="75"/>
  <c r="M325" i="75"/>
  <c r="N324" i="75"/>
  <c r="M324" i="75"/>
  <c r="N323" i="75"/>
  <c r="M323" i="75"/>
  <c r="N322" i="75"/>
  <c r="M322" i="75"/>
  <c r="N321" i="75"/>
  <c r="M321" i="75"/>
  <c r="N320" i="75"/>
  <c r="M320" i="75"/>
  <c r="N319" i="75"/>
  <c r="M319" i="75"/>
  <c r="N318" i="75"/>
  <c r="M318" i="75"/>
  <c r="N317" i="75"/>
  <c r="M317" i="75"/>
  <c r="N316" i="75"/>
  <c r="M316" i="75"/>
  <c r="N315" i="75"/>
  <c r="M315" i="75"/>
  <c r="N314" i="75"/>
  <c r="M314" i="75"/>
  <c r="N313" i="75"/>
  <c r="M313" i="75"/>
  <c r="N312" i="75"/>
  <c r="M312" i="75"/>
  <c r="N311" i="75"/>
  <c r="M311" i="75"/>
  <c r="N310" i="75"/>
  <c r="M310" i="75"/>
  <c r="N309" i="75"/>
  <c r="M309" i="75"/>
  <c r="N308" i="75"/>
  <c r="M308" i="75"/>
  <c r="N307" i="75"/>
  <c r="M307" i="75"/>
  <c r="N306" i="75"/>
  <c r="M306" i="75"/>
  <c r="N305" i="75"/>
  <c r="M305" i="75"/>
  <c r="N304" i="75"/>
  <c r="M304" i="75"/>
  <c r="N303" i="75"/>
  <c r="M303" i="75"/>
  <c r="N302" i="75"/>
  <c r="M302" i="75"/>
  <c r="N301" i="75"/>
  <c r="M301" i="75"/>
  <c r="N300" i="75"/>
  <c r="M300" i="75"/>
  <c r="N299" i="75"/>
  <c r="M299" i="75"/>
  <c r="N298" i="75"/>
  <c r="M298" i="75"/>
  <c r="N297" i="75"/>
  <c r="M297" i="75"/>
  <c r="N296" i="75"/>
  <c r="M296" i="75"/>
  <c r="N295" i="75"/>
  <c r="M295" i="75"/>
  <c r="N294" i="75"/>
  <c r="M294" i="75"/>
  <c r="N293" i="75"/>
  <c r="M293" i="75"/>
  <c r="N292" i="75"/>
  <c r="M292" i="75"/>
  <c r="N291" i="75"/>
  <c r="M291" i="75"/>
  <c r="N290" i="75"/>
  <c r="M290" i="75"/>
  <c r="N289" i="75"/>
  <c r="M289" i="75"/>
  <c r="N288" i="75"/>
  <c r="M288" i="75"/>
  <c r="N287" i="75"/>
  <c r="M287" i="75"/>
  <c r="N286" i="75"/>
  <c r="M286" i="75"/>
  <c r="N285" i="75"/>
  <c r="M285" i="75"/>
  <c r="N284" i="75"/>
  <c r="M284" i="75"/>
  <c r="N283" i="75"/>
  <c r="M283" i="75"/>
  <c r="N282" i="75"/>
  <c r="M282" i="75"/>
  <c r="N281" i="75"/>
  <c r="M281" i="75"/>
  <c r="N280" i="75"/>
  <c r="M280" i="75"/>
  <c r="N279" i="75"/>
  <c r="M279" i="75"/>
  <c r="N278" i="75"/>
  <c r="M278" i="75"/>
  <c r="N277" i="75"/>
  <c r="M277" i="75"/>
  <c r="N276" i="75"/>
  <c r="M276" i="75"/>
  <c r="N275" i="75"/>
  <c r="M275" i="75"/>
  <c r="N274" i="75"/>
  <c r="M274" i="75"/>
  <c r="N273" i="75"/>
  <c r="M273" i="75"/>
  <c r="N272" i="75"/>
  <c r="M272" i="75"/>
  <c r="N271" i="75"/>
  <c r="M271" i="75"/>
  <c r="N270" i="75"/>
  <c r="M270" i="75"/>
  <c r="N269" i="75"/>
  <c r="M269" i="75"/>
  <c r="N268" i="75"/>
  <c r="M268" i="75"/>
  <c r="N267" i="75"/>
  <c r="M267" i="75"/>
  <c r="N266" i="75"/>
  <c r="M266" i="75"/>
  <c r="N265" i="75"/>
  <c r="M265" i="75"/>
  <c r="N264" i="75"/>
  <c r="M264" i="75"/>
  <c r="N263" i="75"/>
  <c r="M263" i="75"/>
  <c r="N262" i="75"/>
  <c r="M262" i="75"/>
  <c r="N261" i="75"/>
  <c r="M261" i="75"/>
  <c r="N260" i="75"/>
  <c r="M260" i="75"/>
  <c r="N259" i="75"/>
  <c r="M259" i="75"/>
  <c r="N258" i="75"/>
  <c r="M258" i="75"/>
  <c r="N257" i="75"/>
  <c r="M257" i="75"/>
  <c r="N256" i="75"/>
  <c r="M256" i="75"/>
  <c r="N255" i="75"/>
  <c r="M255" i="75"/>
  <c r="N254" i="75"/>
  <c r="M254" i="75"/>
  <c r="N253" i="75"/>
  <c r="M253" i="75"/>
  <c r="N252" i="75"/>
  <c r="M252" i="75"/>
  <c r="N251" i="75"/>
  <c r="M251" i="75"/>
  <c r="N250" i="75"/>
  <c r="M250" i="75"/>
  <c r="N249" i="75"/>
  <c r="M249" i="75"/>
  <c r="N248" i="75"/>
  <c r="M248" i="75"/>
  <c r="N247" i="75"/>
  <c r="M247" i="75"/>
  <c r="N246" i="75"/>
  <c r="M246" i="75"/>
  <c r="N245" i="75"/>
  <c r="M245" i="75"/>
  <c r="N244" i="75"/>
  <c r="M244" i="75"/>
  <c r="N243" i="75"/>
  <c r="M243" i="75"/>
  <c r="N242" i="75"/>
  <c r="M242" i="75"/>
  <c r="N241" i="75"/>
  <c r="M241" i="75"/>
  <c r="N240" i="75"/>
  <c r="M240" i="75"/>
  <c r="N239" i="75"/>
  <c r="M239" i="75"/>
  <c r="N238" i="75"/>
  <c r="M238" i="75"/>
  <c r="N237" i="75"/>
  <c r="M237" i="75"/>
  <c r="N236" i="75"/>
  <c r="M236" i="75"/>
  <c r="N235" i="75"/>
  <c r="M235" i="75"/>
  <c r="N234" i="75"/>
  <c r="M234" i="75"/>
  <c r="N233" i="75"/>
  <c r="M233" i="75"/>
  <c r="N232" i="75"/>
  <c r="M232" i="75"/>
  <c r="N231" i="75"/>
  <c r="M231" i="75"/>
  <c r="N230" i="75"/>
  <c r="M230" i="75"/>
  <c r="N229" i="75"/>
  <c r="M229" i="75"/>
  <c r="N228" i="75"/>
  <c r="M228" i="75"/>
  <c r="N227" i="75"/>
  <c r="M227" i="75"/>
  <c r="N226" i="75"/>
  <c r="M226" i="75"/>
  <c r="N225" i="75"/>
  <c r="M225" i="75"/>
  <c r="N224" i="75"/>
  <c r="M224" i="75"/>
  <c r="N223" i="75"/>
  <c r="M223" i="75"/>
  <c r="N222" i="75"/>
  <c r="M222" i="75"/>
  <c r="N221" i="75"/>
  <c r="M221" i="75"/>
  <c r="N220" i="75"/>
  <c r="M220" i="75"/>
  <c r="N219" i="75"/>
  <c r="M219" i="75"/>
  <c r="N218" i="75"/>
  <c r="M218" i="75"/>
  <c r="N217" i="75"/>
  <c r="M217" i="75"/>
  <c r="N216" i="75"/>
  <c r="M216" i="75"/>
  <c r="N215" i="75"/>
  <c r="M215" i="75"/>
  <c r="N214" i="75"/>
  <c r="M214" i="75"/>
  <c r="N213" i="75"/>
  <c r="M213" i="75"/>
  <c r="N212" i="75"/>
  <c r="M212" i="75"/>
  <c r="N211" i="75"/>
  <c r="M211" i="75"/>
  <c r="N210" i="75"/>
  <c r="M210" i="75"/>
  <c r="N209" i="75"/>
  <c r="M209" i="75"/>
  <c r="N208" i="75"/>
  <c r="M208" i="75"/>
  <c r="N207" i="75"/>
  <c r="M207" i="75"/>
  <c r="N206" i="75"/>
  <c r="M206" i="75"/>
  <c r="N205" i="75"/>
  <c r="M205" i="75"/>
  <c r="N204" i="75"/>
  <c r="M204" i="75"/>
  <c r="N203" i="75"/>
  <c r="M203" i="75"/>
  <c r="N202" i="75"/>
  <c r="M202" i="75"/>
  <c r="N201" i="75"/>
  <c r="M201" i="75"/>
  <c r="N200" i="75"/>
  <c r="M200" i="75"/>
  <c r="N199" i="75"/>
  <c r="M199" i="75"/>
  <c r="N198" i="75"/>
  <c r="M198" i="75"/>
  <c r="N197" i="75"/>
  <c r="M197" i="75"/>
  <c r="N196" i="75"/>
  <c r="M196" i="75"/>
  <c r="N195" i="75"/>
  <c r="M195" i="75"/>
  <c r="N194" i="75"/>
  <c r="M194" i="75"/>
  <c r="N193" i="75"/>
  <c r="M193" i="75"/>
  <c r="N192" i="75"/>
  <c r="M192" i="75"/>
  <c r="N191" i="75"/>
  <c r="M191" i="75"/>
  <c r="N190" i="75"/>
  <c r="M190" i="75"/>
  <c r="N189" i="75"/>
  <c r="M189" i="75"/>
  <c r="N188" i="75"/>
  <c r="M188" i="75"/>
  <c r="N187" i="75"/>
  <c r="M187" i="75"/>
  <c r="N186" i="75"/>
  <c r="M186" i="75"/>
  <c r="N185" i="75"/>
  <c r="M185" i="75"/>
  <c r="N184" i="75"/>
  <c r="M184" i="75"/>
  <c r="N183" i="75"/>
  <c r="M183" i="75"/>
  <c r="N182" i="75"/>
  <c r="M182" i="75"/>
  <c r="N181" i="75"/>
  <c r="M181" i="75"/>
  <c r="N180" i="75"/>
  <c r="M180" i="75"/>
  <c r="N179" i="75"/>
  <c r="M179" i="75"/>
  <c r="N178" i="75"/>
  <c r="M178" i="75"/>
  <c r="N177" i="75"/>
  <c r="M177" i="75"/>
  <c r="N176" i="75"/>
  <c r="M176" i="75"/>
  <c r="N175" i="75"/>
  <c r="M175" i="75"/>
  <c r="N174" i="75"/>
  <c r="M174" i="75"/>
  <c r="N173" i="75"/>
  <c r="M173" i="75"/>
  <c r="N172" i="75"/>
  <c r="M172" i="75"/>
  <c r="N171" i="75"/>
  <c r="M171" i="75"/>
  <c r="N170" i="75"/>
  <c r="M170" i="75"/>
  <c r="N169" i="75"/>
  <c r="M169" i="75"/>
  <c r="N168" i="75"/>
  <c r="M168" i="75"/>
  <c r="N167" i="75"/>
  <c r="M167" i="75"/>
  <c r="N166" i="75"/>
  <c r="M166" i="75"/>
  <c r="N165" i="75"/>
  <c r="M165" i="75"/>
  <c r="N164" i="75"/>
  <c r="M164" i="75"/>
  <c r="N163" i="75"/>
  <c r="M163" i="75"/>
  <c r="N162" i="75"/>
  <c r="M162" i="75"/>
  <c r="N161" i="75"/>
  <c r="M161" i="75"/>
  <c r="N160" i="75"/>
  <c r="M160" i="75"/>
  <c r="N159" i="75"/>
  <c r="M159" i="75"/>
  <c r="N158" i="75"/>
  <c r="M158" i="75"/>
  <c r="N157" i="75"/>
  <c r="M157" i="75"/>
  <c r="N156" i="75"/>
  <c r="M156" i="75"/>
  <c r="N155" i="75"/>
  <c r="M155" i="75"/>
  <c r="N154" i="75"/>
  <c r="M154" i="75"/>
  <c r="N153" i="75"/>
  <c r="M153" i="75"/>
  <c r="N152" i="75"/>
  <c r="M152" i="75"/>
  <c r="N151" i="75"/>
  <c r="M151" i="75"/>
  <c r="N150" i="75"/>
  <c r="M150" i="75"/>
  <c r="N149" i="75"/>
  <c r="M149" i="75"/>
  <c r="N148" i="75"/>
  <c r="M148" i="75"/>
  <c r="N147" i="75"/>
  <c r="M147" i="75"/>
  <c r="N146" i="75"/>
  <c r="M146" i="75"/>
  <c r="N145" i="75"/>
  <c r="M145" i="75"/>
  <c r="N144" i="75"/>
  <c r="M144" i="75"/>
  <c r="N143" i="75"/>
  <c r="M143" i="75"/>
  <c r="N142" i="75"/>
  <c r="M142" i="75"/>
  <c r="N141" i="75"/>
  <c r="M141" i="75"/>
  <c r="N140" i="75"/>
  <c r="M140" i="75"/>
  <c r="N139" i="75"/>
  <c r="M139" i="75"/>
  <c r="N138" i="75"/>
  <c r="M138" i="75"/>
  <c r="N137" i="75"/>
  <c r="M137" i="75"/>
  <c r="N136" i="75"/>
  <c r="M136" i="75"/>
  <c r="N135" i="75"/>
  <c r="M135" i="75"/>
  <c r="N134" i="75"/>
  <c r="M134" i="75"/>
  <c r="N133" i="75"/>
  <c r="M133" i="75"/>
  <c r="N132" i="75"/>
  <c r="M132" i="75"/>
  <c r="N131" i="75"/>
  <c r="M131" i="75"/>
  <c r="N130" i="75"/>
  <c r="M130" i="75"/>
  <c r="N129" i="75"/>
  <c r="M129" i="75"/>
  <c r="N128" i="75"/>
  <c r="M128" i="75"/>
  <c r="N127" i="75"/>
  <c r="M127" i="75"/>
  <c r="N126" i="75"/>
  <c r="M126" i="75"/>
  <c r="N125" i="75"/>
  <c r="M125" i="75"/>
  <c r="N124" i="75"/>
  <c r="M124" i="75"/>
  <c r="N123" i="75"/>
  <c r="M123" i="75"/>
  <c r="N122" i="75"/>
  <c r="M122" i="75"/>
  <c r="N121" i="75"/>
  <c r="M121" i="75"/>
  <c r="N120" i="75"/>
  <c r="M120" i="75"/>
  <c r="N119" i="75"/>
  <c r="M119" i="75"/>
  <c r="N118" i="75"/>
  <c r="M118" i="75"/>
  <c r="N117" i="75"/>
  <c r="M117" i="75"/>
  <c r="N116" i="75"/>
  <c r="M116" i="75"/>
  <c r="N115" i="75"/>
  <c r="M115" i="75"/>
  <c r="N114" i="75"/>
  <c r="M114" i="75"/>
  <c r="N113" i="75"/>
  <c r="M113" i="75"/>
  <c r="N112" i="75"/>
  <c r="M112" i="75"/>
  <c r="N111" i="75"/>
  <c r="M111" i="75"/>
  <c r="N110" i="75"/>
  <c r="M110" i="75"/>
  <c r="N109" i="75"/>
  <c r="M109" i="75"/>
  <c r="N108" i="75"/>
  <c r="M108" i="75"/>
  <c r="N107" i="75"/>
  <c r="M107" i="75"/>
  <c r="N106" i="75"/>
  <c r="M106" i="75"/>
  <c r="N105" i="75"/>
  <c r="M105" i="75"/>
  <c r="N104" i="75"/>
  <c r="M104" i="75"/>
  <c r="N103" i="75"/>
  <c r="M103" i="75"/>
  <c r="N102" i="75"/>
  <c r="M102" i="75"/>
  <c r="N101" i="75"/>
  <c r="M101" i="75"/>
  <c r="N100" i="75"/>
  <c r="M100" i="75"/>
  <c r="N99" i="75"/>
  <c r="M99" i="75"/>
  <c r="N98" i="75"/>
  <c r="M98" i="75"/>
  <c r="N97" i="75"/>
  <c r="M97" i="75"/>
  <c r="N96" i="75"/>
  <c r="M96" i="75"/>
  <c r="N95" i="75"/>
  <c r="M95" i="75"/>
  <c r="N94" i="75"/>
  <c r="M94" i="75"/>
  <c r="N93" i="75"/>
  <c r="M93" i="75"/>
  <c r="N92" i="75"/>
  <c r="M92" i="75"/>
  <c r="N91" i="75"/>
  <c r="M91" i="75"/>
  <c r="N90" i="75"/>
  <c r="M90" i="75"/>
  <c r="N89" i="75"/>
  <c r="M89" i="75"/>
  <c r="N88" i="75"/>
  <c r="M88" i="75"/>
  <c r="N87" i="75"/>
  <c r="M87" i="75"/>
  <c r="N86" i="75"/>
  <c r="M86" i="75"/>
  <c r="N85" i="75"/>
  <c r="M85" i="75"/>
  <c r="N84" i="75"/>
  <c r="M84" i="75"/>
  <c r="N83" i="75"/>
  <c r="M83" i="75"/>
  <c r="N82" i="75"/>
  <c r="M82" i="75"/>
  <c r="N81" i="75"/>
  <c r="M81" i="75"/>
  <c r="N80" i="75"/>
  <c r="M80" i="75"/>
  <c r="N79" i="75"/>
  <c r="M79" i="75"/>
  <c r="N78" i="75"/>
  <c r="M78" i="75"/>
  <c r="N77" i="75"/>
  <c r="M77" i="75"/>
  <c r="N76" i="75"/>
  <c r="M76" i="75"/>
  <c r="N75" i="75"/>
  <c r="M75" i="75"/>
  <c r="N74" i="75"/>
  <c r="M74" i="75"/>
  <c r="N73" i="75"/>
  <c r="M73" i="75"/>
  <c r="N72" i="75"/>
  <c r="M72" i="75"/>
  <c r="N71" i="75"/>
  <c r="M71" i="75"/>
  <c r="N70" i="75"/>
  <c r="M70" i="75"/>
  <c r="N69" i="75"/>
  <c r="M69" i="75"/>
  <c r="N68" i="75"/>
  <c r="M68" i="75"/>
  <c r="N67" i="75"/>
  <c r="M67" i="75"/>
  <c r="N66" i="75"/>
  <c r="M66" i="75"/>
  <c r="N65" i="75"/>
  <c r="M65" i="75"/>
  <c r="N64" i="75"/>
  <c r="M64" i="75"/>
  <c r="N63" i="75"/>
  <c r="M63" i="75"/>
  <c r="N62" i="75"/>
  <c r="M62" i="75"/>
  <c r="N61" i="75"/>
  <c r="M61" i="75"/>
  <c r="N60" i="75"/>
  <c r="M60" i="75"/>
  <c r="N59" i="75"/>
  <c r="M59" i="75"/>
  <c r="N58" i="75"/>
  <c r="M58" i="75"/>
  <c r="N57" i="75"/>
  <c r="M57" i="75"/>
  <c r="N56" i="75"/>
  <c r="M56" i="75"/>
  <c r="N55" i="75"/>
  <c r="M55" i="75"/>
  <c r="N54" i="75"/>
  <c r="M54" i="75"/>
  <c r="N53" i="75"/>
  <c r="M53" i="75"/>
  <c r="N52" i="75"/>
  <c r="M52" i="75"/>
  <c r="N51" i="75"/>
  <c r="M51" i="75"/>
  <c r="N50" i="75"/>
  <c r="M50" i="75"/>
  <c r="N49" i="75"/>
  <c r="M49" i="75"/>
  <c r="N48" i="75"/>
  <c r="M48" i="75"/>
  <c r="N47" i="75"/>
  <c r="M47" i="75"/>
  <c r="N46" i="75"/>
  <c r="M46" i="75"/>
  <c r="N45" i="75"/>
  <c r="M45" i="75"/>
  <c r="N44" i="75"/>
  <c r="M44" i="75"/>
  <c r="N43" i="75"/>
  <c r="M43" i="75"/>
  <c r="N42" i="75"/>
  <c r="M42" i="75"/>
  <c r="N41" i="75"/>
  <c r="M41" i="75"/>
  <c r="N40" i="75"/>
  <c r="M40" i="75"/>
  <c r="N39" i="75"/>
  <c r="M39" i="75"/>
  <c r="N38" i="75"/>
  <c r="M38" i="75"/>
  <c r="N37" i="75"/>
  <c r="M37" i="75"/>
  <c r="N36" i="75"/>
  <c r="M36" i="75"/>
  <c r="N35" i="75"/>
  <c r="M35" i="75"/>
  <c r="N34" i="75"/>
  <c r="M34" i="75"/>
  <c r="N33" i="75"/>
  <c r="M33" i="75"/>
  <c r="N32" i="75"/>
  <c r="M32" i="75"/>
  <c r="N31" i="75"/>
  <c r="M31" i="75"/>
  <c r="N30" i="75"/>
  <c r="M30" i="75"/>
  <c r="N29" i="75"/>
  <c r="M29" i="75"/>
  <c r="N28" i="75"/>
  <c r="M28" i="75"/>
  <c r="N27" i="75"/>
  <c r="M27" i="75"/>
  <c r="N26" i="75"/>
  <c r="M26" i="75"/>
  <c r="N25" i="75"/>
  <c r="M25" i="75"/>
  <c r="N24" i="75"/>
  <c r="M24" i="75"/>
  <c r="N23" i="75"/>
  <c r="M23" i="75"/>
  <c r="N22" i="75"/>
  <c r="M22" i="75"/>
  <c r="N21" i="75"/>
  <c r="M21" i="75"/>
  <c r="N20" i="75"/>
  <c r="M20" i="75"/>
  <c r="N19" i="75"/>
  <c r="M19" i="75"/>
  <c r="N18" i="75"/>
  <c r="M18" i="75"/>
  <c r="N17" i="75"/>
  <c r="M17" i="75"/>
  <c r="N16" i="75"/>
  <c r="M16" i="75"/>
  <c r="N15" i="75"/>
  <c r="M15" i="75"/>
  <c r="N14" i="75"/>
  <c r="M14" i="75"/>
  <c r="N13" i="75"/>
  <c r="M13" i="75"/>
  <c r="N12" i="75"/>
  <c r="M12" i="75"/>
  <c r="N11" i="75"/>
  <c r="M11" i="75"/>
  <c r="N10" i="75"/>
  <c r="M10" i="75"/>
  <c r="N9" i="75"/>
  <c r="M9" i="75"/>
  <c r="N8" i="75"/>
  <c r="M8" i="75"/>
  <c r="N7" i="75"/>
  <c r="M7" i="75"/>
  <c r="N6" i="75"/>
  <c r="M6" i="75"/>
  <c r="N5" i="75"/>
  <c r="M5" i="75"/>
  <c r="N744" i="43"/>
  <c r="M744" i="43"/>
  <c r="N743" i="43"/>
  <c r="M743" i="43"/>
  <c r="N742" i="43"/>
  <c r="M742" i="43"/>
  <c r="N741" i="43"/>
  <c r="M741" i="43"/>
  <c r="N740" i="43"/>
  <c r="M740" i="43"/>
  <c r="N739" i="43"/>
  <c r="M739" i="43"/>
  <c r="N738" i="43"/>
  <c r="M738" i="43"/>
  <c r="N737" i="43"/>
  <c r="M737" i="43"/>
  <c r="N736" i="43"/>
  <c r="M736" i="43"/>
  <c r="N735" i="43"/>
  <c r="M735" i="43"/>
  <c r="N734" i="43"/>
  <c r="M734" i="43"/>
  <c r="N733" i="43"/>
  <c r="M733" i="43"/>
  <c r="N732" i="43"/>
  <c r="M732" i="43"/>
  <c r="N731" i="43"/>
  <c r="M731" i="43"/>
  <c r="N730" i="43"/>
  <c r="M730" i="43"/>
  <c r="N729" i="43"/>
  <c r="M729" i="43"/>
  <c r="N728" i="43"/>
  <c r="M728" i="43"/>
  <c r="N727" i="43"/>
  <c r="M727" i="43"/>
  <c r="N726" i="43"/>
  <c r="M726" i="43"/>
  <c r="N725" i="43"/>
  <c r="M725" i="43"/>
  <c r="N724" i="43"/>
  <c r="M724" i="43"/>
  <c r="N723" i="43"/>
  <c r="M723" i="43"/>
  <c r="N722" i="43"/>
  <c r="M722" i="43"/>
  <c r="N721" i="43"/>
  <c r="M721" i="43"/>
  <c r="N720" i="43"/>
  <c r="M720" i="43"/>
  <c r="N719" i="43"/>
  <c r="M719" i="43"/>
  <c r="N718" i="43"/>
  <c r="M718" i="43"/>
  <c r="N717" i="43"/>
  <c r="M717" i="43"/>
  <c r="N716" i="43"/>
  <c r="M716" i="43"/>
  <c r="N715" i="43"/>
  <c r="M715" i="43"/>
  <c r="N714" i="43"/>
  <c r="M714" i="43"/>
  <c r="N713" i="43"/>
  <c r="M713" i="43"/>
  <c r="N712" i="43"/>
  <c r="M712" i="43"/>
  <c r="N711" i="43"/>
  <c r="M711" i="43"/>
  <c r="N710" i="43"/>
  <c r="M710" i="43"/>
  <c r="N709" i="43"/>
  <c r="M709" i="43"/>
  <c r="N708" i="43"/>
  <c r="M708" i="43"/>
  <c r="N707" i="43"/>
  <c r="M707" i="43"/>
  <c r="N706" i="43"/>
  <c r="M706" i="43"/>
  <c r="N705" i="43"/>
  <c r="M705" i="43"/>
  <c r="N704" i="43"/>
  <c r="M704" i="43"/>
  <c r="N703" i="43"/>
  <c r="M703" i="43"/>
  <c r="N702" i="43"/>
  <c r="M702" i="43"/>
  <c r="N701" i="43"/>
  <c r="M701" i="43"/>
  <c r="N700" i="43"/>
  <c r="M700" i="43"/>
  <c r="N699" i="43"/>
  <c r="M699" i="43"/>
  <c r="N698" i="43"/>
  <c r="M698" i="43"/>
  <c r="N697" i="43"/>
  <c r="M697" i="43"/>
  <c r="N696" i="43"/>
  <c r="M696" i="43"/>
  <c r="N695" i="43"/>
  <c r="M695" i="43"/>
  <c r="N694" i="43"/>
  <c r="M694" i="43"/>
  <c r="N693" i="43"/>
  <c r="M693" i="43"/>
  <c r="N692" i="43"/>
  <c r="M692" i="43"/>
  <c r="N691" i="43"/>
  <c r="M691" i="43"/>
  <c r="N690" i="43"/>
  <c r="M690" i="43"/>
  <c r="N689" i="43"/>
  <c r="M689" i="43"/>
  <c r="N688" i="43"/>
  <c r="M688" i="43"/>
  <c r="N687" i="43"/>
  <c r="M687" i="43"/>
  <c r="N686" i="43"/>
  <c r="M686" i="43"/>
  <c r="N685" i="43"/>
  <c r="M685" i="43"/>
  <c r="N684" i="43"/>
  <c r="M684" i="43"/>
  <c r="N683" i="43"/>
  <c r="M683" i="43"/>
  <c r="N682" i="43"/>
  <c r="M682" i="43"/>
  <c r="N681" i="43"/>
  <c r="M681" i="43"/>
  <c r="N680" i="43"/>
  <c r="M680" i="43"/>
  <c r="N679" i="43"/>
  <c r="M679" i="43"/>
  <c r="N678" i="43"/>
  <c r="M678" i="43"/>
  <c r="N677" i="43"/>
  <c r="M677" i="43"/>
  <c r="N676" i="43"/>
  <c r="M676" i="43"/>
  <c r="N675" i="43"/>
  <c r="M675" i="43"/>
  <c r="N674" i="43"/>
  <c r="M674" i="43"/>
  <c r="N673" i="43"/>
  <c r="M673" i="43"/>
  <c r="N672" i="43"/>
  <c r="M672" i="43"/>
  <c r="N671" i="43"/>
  <c r="M671" i="43"/>
  <c r="N670" i="43"/>
  <c r="M670" i="43"/>
  <c r="N669" i="43"/>
  <c r="M669" i="43"/>
  <c r="N668" i="43"/>
  <c r="M668" i="43"/>
  <c r="N667" i="43"/>
  <c r="M667" i="43"/>
  <c r="N666" i="43"/>
  <c r="M666" i="43"/>
  <c r="N665" i="43"/>
  <c r="M665" i="43"/>
  <c r="N664" i="43"/>
  <c r="M664" i="43"/>
  <c r="N663" i="43"/>
  <c r="M663" i="43"/>
  <c r="N662" i="43"/>
  <c r="M662" i="43"/>
  <c r="N661" i="43"/>
  <c r="M661" i="43"/>
  <c r="N660" i="43"/>
  <c r="M660" i="43"/>
  <c r="N659" i="43"/>
  <c r="M659" i="43"/>
  <c r="N658" i="43"/>
  <c r="M658" i="43"/>
  <c r="N657" i="43"/>
  <c r="M657" i="43"/>
  <c r="N656" i="43"/>
  <c r="M656" i="43"/>
  <c r="N655" i="43"/>
  <c r="M655" i="43"/>
  <c r="N654" i="43"/>
  <c r="M654" i="43"/>
  <c r="N653" i="43"/>
  <c r="M653" i="43"/>
  <c r="N652" i="43"/>
  <c r="M652" i="43"/>
  <c r="N651" i="43"/>
  <c r="M651" i="43"/>
  <c r="N650" i="43"/>
  <c r="M650" i="43"/>
  <c r="N649" i="43"/>
  <c r="M649" i="43"/>
  <c r="N648" i="43"/>
  <c r="M648" i="43"/>
  <c r="N647" i="43"/>
  <c r="M647" i="43"/>
  <c r="N646" i="43"/>
  <c r="M646" i="43"/>
  <c r="N645" i="43"/>
  <c r="M645" i="43"/>
  <c r="N644" i="43"/>
  <c r="M644" i="43"/>
  <c r="N643" i="43"/>
  <c r="M643" i="43"/>
  <c r="N642" i="43"/>
  <c r="M642" i="43"/>
  <c r="N641" i="43"/>
  <c r="M641" i="43"/>
  <c r="N640" i="43"/>
  <c r="M640" i="43"/>
  <c r="N639" i="43"/>
  <c r="M639" i="43"/>
  <c r="N638" i="43"/>
  <c r="M638" i="43"/>
  <c r="N637" i="43"/>
  <c r="M637" i="43"/>
  <c r="N636" i="43"/>
  <c r="M636" i="43"/>
  <c r="N635" i="43"/>
  <c r="M635" i="43"/>
  <c r="N634" i="43"/>
  <c r="M634" i="43"/>
  <c r="N633" i="43"/>
  <c r="M633" i="43"/>
  <c r="N632" i="43"/>
  <c r="M632" i="43"/>
  <c r="N631" i="43"/>
  <c r="M631" i="43"/>
  <c r="N630" i="43"/>
  <c r="M630" i="43"/>
  <c r="N629" i="43"/>
  <c r="M629" i="43"/>
  <c r="N628" i="43"/>
  <c r="M628" i="43"/>
  <c r="N627" i="43"/>
  <c r="M627" i="43"/>
  <c r="N626" i="43"/>
  <c r="M626" i="43"/>
  <c r="N625" i="43"/>
  <c r="M625" i="43"/>
  <c r="N624" i="43"/>
  <c r="M624" i="43"/>
  <c r="N623" i="43"/>
  <c r="M623" i="43"/>
  <c r="N622" i="43"/>
  <c r="M622" i="43"/>
  <c r="N621" i="43"/>
  <c r="M621" i="43"/>
  <c r="N620" i="43"/>
  <c r="M620" i="43"/>
  <c r="N619" i="43"/>
  <c r="M619" i="43"/>
  <c r="N618" i="43"/>
  <c r="M618" i="43"/>
  <c r="N617" i="43"/>
  <c r="M617" i="43"/>
  <c r="N616" i="43"/>
  <c r="M616" i="43"/>
  <c r="N615" i="43"/>
  <c r="M615" i="43"/>
  <c r="N614" i="43"/>
  <c r="M614" i="43"/>
  <c r="N613" i="43"/>
  <c r="M613" i="43"/>
  <c r="N612" i="43"/>
  <c r="M612" i="43"/>
  <c r="N611" i="43"/>
  <c r="M611" i="43"/>
  <c r="N610" i="43"/>
  <c r="M610" i="43"/>
  <c r="N609" i="43"/>
  <c r="M609" i="43"/>
  <c r="N608" i="43"/>
  <c r="M608" i="43"/>
  <c r="N607" i="43"/>
  <c r="M607" i="43"/>
  <c r="N606" i="43"/>
  <c r="M606" i="43"/>
  <c r="N605" i="43"/>
  <c r="M605" i="43"/>
  <c r="N604" i="43"/>
  <c r="M604" i="43"/>
  <c r="N603" i="43"/>
  <c r="M603" i="43"/>
  <c r="N602" i="43"/>
  <c r="M602" i="43"/>
  <c r="N601" i="43"/>
  <c r="M601" i="43"/>
  <c r="N600" i="43"/>
  <c r="M600" i="43"/>
  <c r="N599" i="43"/>
  <c r="M599" i="43"/>
  <c r="N598" i="43"/>
  <c r="M598" i="43"/>
  <c r="N597" i="43"/>
  <c r="M597" i="43"/>
  <c r="N596" i="43"/>
  <c r="M596" i="43"/>
  <c r="N595" i="43"/>
  <c r="M595" i="43"/>
  <c r="N594" i="43"/>
  <c r="M594" i="43"/>
  <c r="N593" i="43"/>
  <c r="M593" i="43"/>
  <c r="N592" i="43"/>
  <c r="M592" i="43"/>
  <c r="N591" i="43"/>
  <c r="M591" i="43"/>
  <c r="N590" i="43"/>
  <c r="M590" i="43"/>
  <c r="N589" i="43"/>
  <c r="M589" i="43"/>
  <c r="N588" i="43"/>
  <c r="M588" i="43"/>
  <c r="N587" i="43"/>
  <c r="M587" i="43"/>
  <c r="N586" i="43"/>
  <c r="M586" i="43"/>
  <c r="N585" i="43"/>
  <c r="M585" i="43"/>
  <c r="N584" i="43"/>
  <c r="M584" i="43"/>
  <c r="N583" i="43"/>
  <c r="M583" i="43"/>
  <c r="N582" i="43"/>
  <c r="M582" i="43"/>
  <c r="N581" i="43"/>
  <c r="M581" i="43"/>
  <c r="N580" i="43"/>
  <c r="M580" i="43"/>
  <c r="N579" i="43"/>
  <c r="M579" i="43"/>
  <c r="N578" i="43"/>
  <c r="M578" i="43"/>
  <c r="N577" i="43"/>
  <c r="M577" i="43"/>
  <c r="N576" i="43"/>
  <c r="M576" i="43"/>
  <c r="N575" i="43"/>
  <c r="M575" i="43"/>
  <c r="N574" i="43"/>
  <c r="M574" i="43"/>
  <c r="N573" i="43"/>
  <c r="M573" i="43"/>
  <c r="N572" i="43"/>
  <c r="M572" i="43"/>
  <c r="N571" i="43"/>
  <c r="M571" i="43"/>
  <c r="N570" i="43"/>
  <c r="M570" i="43"/>
  <c r="N569" i="43"/>
  <c r="M569" i="43"/>
  <c r="N568" i="43"/>
  <c r="M568" i="43"/>
  <c r="N567" i="43"/>
  <c r="M567" i="43"/>
  <c r="N566" i="43"/>
  <c r="M566" i="43"/>
  <c r="N565" i="43"/>
  <c r="M565" i="43"/>
  <c r="N564" i="43"/>
  <c r="M564" i="43"/>
  <c r="N563" i="43"/>
  <c r="M563" i="43"/>
  <c r="N562" i="43"/>
  <c r="M562" i="43"/>
  <c r="N561" i="43"/>
  <c r="M561" i="43"/>
  <c r="N560" i="43"/>
  <c r="M560" i="43"/>
  <c r="N559" i="43"/>
  <c r="M559" i="43"/>
  <c r="N558" i="43"/>
  <c r="M558" i="43"/>
  <c r="N557" i="43"/>
  <c r="M557" i="43"/>
  <c r="N556" i="43"/>
  <c r="M556" i="43"/>
  <c r="N555" i="43"/>
  <c r="M555" i="43"/>
  <c r="N554" i="43"/>
  <c r="M554" i="43"/>
  <c r="N553" i="43"/>
  <c r="M553" i="43"/>
  <c r="N552" i="43"/>
  <c r="M552" i="43"/>
  <c r="N551" i="43"/>
  <c r="M551" i="43"/>
  <c r="N550" i="43"/>
  <c r="M550" i="43"/>
  <c r="N549" i="43"/>
  <c r="M549" i="43"/>
  <c r="N548" i="43"/>
  <c r="M548" i="43"/>
  <c r="N547" i="43"/>
  <c r="M547" i="43"/>
  <c r="N546" i="43"/>
  <c r="M546" i="43"/>
  <c r="N545" i="43"/>
  <c r="M545" i="43"/>
  <c r="N544" i="43"/>
  <c r="M544" i="43"/>
  <c r="N543" i="43"/>
  <c r="M543" i="43"/>
  <c r="N542" i="43"/>
  <c r="M542" i="43"/>
  <c r="N541" i="43"/>
  <c r="M541" i="43"/>
  <c r="N540" i="43"/>
  <c r="M540" i="43"/>
  <c r="N539" i="43"/>
  <c r="M539" i="43"/>
  <c r="N538" i="43"/>
  <c r="M538" i="43"/>
  <c r="N537" i="43"/>
  <c r="M537" i="43"/>
  <c r="N536" i="43"/>
  <c r="M536" i="43"/>
  <c r="N535" i="43"/>
  <c r="M535" i="43"/>
  <c r="N534" i="43"/>
  <c r="M534" i="43"/>
  <c r="N533" i="43"/>
  <c r="M533" i="43"/>
  <c r="N532" i="43"/>
  <c r="M532" i="43"/>
  <c r="N531" i="43"/>
  <c r="M531" i="43"/>
  <c r="N530" i="43"/>
  <c r="M530" i="43"/>
  <c r="N529" i="43"/>
  <c r="M529" i="43"/>
  <c r="N528" i="43"/>
  <c r="M528" i="43"/>
  <c r="N527" i="43"/>
  <c r="M527" i="43"/>
  <c r="N526" i="43"/>
  <c r="M526" i="43"/>
  <c r="N525" i="43"/>
  <c r="M525" i="43"/>
  <c r="N524" i="43"/>
  <c r="M524" i="43"/>
  <c r="N523" i="43"/>
  <c r="M523" i="43"/>
  <c r="N522" i="43"/>
  <c r="M522" i="43"/>
  <c r="N521" i="43"/>
  <c r="M521" i="43"/>
  <c r="N520" i="43"/>
  <c r="M520" i="43"/>
  <c r="N519" i="43"/>
  <c r="M519" i="43"/>
  <c r="N518" i="43"/>
  <c r="M518" i="43"/>
  <c r="N517" i="43"/>
  <c r="M517" i="43"/>
  <c r="N516" i="43"/>
  <c r="M516" i="43"/>
  <c r="N515" i="43"/>
  <c r="M515" i="43"/>
  <c r="N514" i="43"/>
  <c r="M514" i="43"/>
  <c r="N513" i="43"/>
  <c r="M513" i="43"/>
  <c r="N512" i="43"/>
  <c r="M512" i="43"/>
  <c r="N511" i="43"/>
  <c r="M511" i="43"/>
  <c r="N510" i="43"/>
  <c r="M510" i="43"/>
  <c r="N509" i="43"/>
  <c r="M509" i="43"/>
  <c r="N508" i="43"/>
  <c r="M508" i="43"/>
  <c r="N507" i="43"/>
  <c r="M507" i="43"/>
  <c r="N506" i="43"/>
  <c r="M506" i="43"/>
  <c r="N505" i="43"/>
  <c r="M505" i="43"/>
  <c r="N504" i="43"/>
  <c r="M504" i="43"/>
  <c r="N503" i="43"/>
  <c r="M503" i="43"/>
  <c r="N502" i="43"/>
  <c r="M502" i="43"/>
  <c r="N501" i="43"/>
  <c r="M501" i="43"/>
  <c r="N500" i="43"/>
  <c r="M500" i="43"/>
  <c r="N499" i="43"/>
  <c r="M499" i="43"/>
  <c r="N498" i="43"/>
  <c r="M498" i="43"/>
  <c r="N497" i="43"/>
  <c r="M497" i="43"/>
  <c r="N496" i="43"/>
  <c r="M496" i="43"/>
  <c r="N495" i="43"/>
  <c r="M495" i="43"/>
  <c r="N494" i="43"/>
  <c r="M494" i="43"/>
  <c r="N493" i="43"/>
  <c r="M493" i="43"/>
  <c r="N492" i="43"/>
  <c r="M492" i="43"/>
  <c r="N491" i="43"/>
  <c r="M491" i="43"/>
  <c r="N490" i="43"/>
  <c r="M490" i="43"/>
  <c r="N489" i="43"/>
  <c r="M489" i="43"/>
  <c r="N488" i="43"/>
  <c r="M488" i="43"/>
  <c r="N487" i="43"/>
  <c r="M487" i="43"/>
  <c r="N486" i="43"/>
  <c r="M486" i="43"/>
  <c r="N485" i="43"/>
  <c r="M485" i="43"/>
  <c r="N484" i="43"/>
  <c r="M484" i="43"/>
  <c r="N483" i="43"/>
  <c r="M483" i="43"/>
  <c r="N482" i="43"/>
  <c r="M482" i="43"/>
  <c r="N481" i="43"/>
  <c r="M481" i="43"/>
  <c r="N480" i="43"/>
  <c r="M480" i="43"/>
  <c r="N479" i="43"/>
  <c r="M479" i="43"/>
  <c r="N478" i="43"/>
  <c r="M478" i="43"/>
  <c r="N477" i="43"/>
  <c r="M477" i="43"/>
  <c r="N476" i="43"/>
  <c r="M476" i="43"/>
  <c r="N475" i="43"/>
  <c r="M475" i="43"/>
  <c r="N474" i="43"/>
  <c r="M474" i="43"/>
  <c r="N473" i="43"/>
  <c r="M473" i="43"/>
  <c r="N472" i="43"/>
  <c r="M472" i="43"/>
  <c r="N471" i="43"/>
  <c r="M471" i="43"/>
  <c r="N470" i="43"/>
  <c r="M470" i="43"/>
  <c r="N469" i="43"/>
  <c r="M469" i="43"/>
  <c r="N468" i="43"/>
  <c r="M468" i="43"/>
  <c r="N467" i="43"/>
  <c r="M467" i="43"/>
  <c r="N466" i="43"/>
  <c r="M466" i="43"/>
  <c r="N465" i="43"/>
  <c r="M465" i="43"/>
  <c r="N464" i="43"/>
  <c r="M464" i="43"/>
  <c r="N463" i="43"/>
  <c r="M463" i="43"/>
  <c r="N462" i="43"/>
  <c r="M462" i="43"/>
  <c r="N461" i="43"/>
  <c r="M461" i="43"/>
  <c r="N460" i="43"/>
  <c r="M460" i="43"/>
  <c r="N459" i="43"/>
  <c r="M459" i="43"/>
  <c r="N458" i="43"/>
  <c r="M458" i="43"/>
  <c r="N457" i="43"/>
  <c r="M457" i="43"/>
  <c r="N456" i="43"/>
  <c r="M456" i="43"/>
  <c r="N455" i="43"/>
  <c r="M455" i="43"/>
  <c r="N454" i="43"/>
  <c r="M454" i="43"/>
  <c r="N453" i="43"/>
  <c r="M453" i="43"/>
  <c r="N452" i="43"/>
  <c r="M452" i="43"/>
  <c r="N451" i="43"/>
  <c r="M451" i="43"/>
  <c r="N450" i="43"/>
  <c r="M450" i="43"/>
  <c r="N449" i="43"/>
  <c r="M449" i="43"/>
  <c r="N448" i="43"/>
  <c r="M448" i="43"/>
  <c r="N447" i="43"/>
  <c r="M447" i="43"/>
  <c r="N446" i="43"/>
  <c r="M446" i="43"/>
  <c r="N445" i="43"/>
  <c r="M445" i="43"/>
  <c r="N444" i="43"/>
  <c r="M444" i="43"/>
  <c r="N443" i="43"/>
  <c r="M443" i="43"/>
  <c r="N442" i="43"/>
  <c r="M442" i="43"/>
  <c r="N441" i="43"/>
  <c r="M441" i="43"/>
  <c r="N440" i="43"/>
  <c r="M440" i="43"/>
  <c r="N439" i="43"/>
  <c r="M439" i="43"/>
  <c r="N438" i="43"/>
  <c r="M438" i="43"/>
  <c r="N437" i="43"/>
  <c r="M437" i="43"/>
  <c r="N436" i="43"/>
  <c r="M436" i="43"/>
  <c r="N435" i="43"/>
  <c r="M435" i="43"/>
  <c r="N434" i="43"/>
  <c r="M434" i="43"/>
  <c r="N433" i="43"/>
  <c r="M433" i="43"/>
  <c r="N432" i="43"/>
  <c r="M432" i="43"/>
  <c r="N431" i="43"/>
  <c r="M431" i="43"/>
  <c r="N430" i="43"/>
  <c r="M430" i="43"/>
  <c r="N429" i="43"/>
  <c r="M429" i="43"/>
  <c r="N428" i="43"/>
  <c r="M428" i="43"/>
  <c r="N427" i="43"/>
  <c r="M427" i="43"/>
  <c r="N426" i="43"/>
  <c r="M426" i="43"/>
  <c r="N425" i="43"/>
  <c r="M425" i="43"/>
  <c r="N424" i="43"/>
  <c r="M424" i="43"/>
  <c r="N423" i="43"/>
  <c r="M423" i="43"/>
  <c r="N422" i="43"/>
  <c r="M422" i="43"/>
  <c r="N421" i="43"/>
  <c r="M421" i="43"/>
  <c r="N420" i="43"/>
  <c r="M420" i="43"/>
  <c r="N419" i="43"/>
  <c r="M419" i="43"/>
  <c r="N418" i="43"/>
  <c r="M418" i="43"/>
  <c r="N417" i="43"/>
  <c r="M417" i="43"/>
  <c r="N416" i="43"/>
  <c r="M416" i="43"/>
  <c r="N415" i="43"/>
  <c r="M415" i="43"/>
  <c r="N414" i="43"/>
  <c r="M414" i="43"/>
  <c r="N413" i="43"/>
  <c r="M413" i="43"/>
  <c r="N412" i="43"/>
  <c r="M412" i="43"/>
  <c r="N411" i="43"/>
  <c r="M411" i="43"/>
  <c r="N410" i="43"/>
  <c r="M410" i="43"/>
  <c r="N409" i="43"/>
  <c r="M409" i="43"/>
  <c r="N408" i="43"/>
  <c r="M408" i="43"/>
  <c r="N407" i="43"/>
  <c r="M407" i="43"/>
  <c r="N406" i="43"/>
  <c r="M406" i="43"/>
  <c r="N405" i="43"/>
  <c r="M405" i="43"/>
  <c r="N404" i="43"/>
  <c r="M404" i="43"/>
  <c r="N403" i="43"/>
  <c r="M403" i="43"/>
  <c r="N402" i="43"/>
  <c r="M402" i="43"/>
  <c r="N401" i="43"/>
  <c r="M401" i="43"/>
  <c r="N400" i="43"/>
  <c r="M400" i="43"/>
  <c r="N399" i="43"/>
  <c r="M399" i="43"/>
  <c r="N398" i="43"/>
  <c r="M398" i="43"/>
  <c r="N397" i="43"/>
  <c r="M397" i="43"/>
  <c r="N396" i="43"/>
  <c r="M396" i="43"/>
  <c r="N395" i="43"/>
  <c r="M395" i="43"/>
  <c r="N394" i="43"/>
  <c r="M394" i="43"/>
  <c r="N393" i="43"/>
  <c r="M393" i="43"/>
  <c r="N392" i="43"/>
  <c r="M392" i="43"/>
  <c r="N391" i="43"/>
  <c r="M391" i="43"/>
  <c r="N390" i="43"/>
  <c r="M390" i="43"/>
  <c r="N389" i="43"/>
  <c r="M389" i="43"/>
  <c r="N388" i="43"/>
  <c r="M388" i="43"/>
  <c r="N387" i="43"/>
  <c r="M387" i="43"/>
  <c r="N386" i="43"/>
  <c r="M386" i="43"/>
  <c r="N385" i="43"/>
  <c r="M385" i="43"/>
  <c r="N384" i="43"/>
  <c r="M384" i="43"/>
  <c r="N383" i="43"/>
  <c r="M383" i="43"/>
  <c r="N382" i="43"/>
  <c r="M382" i="43"/>
  <c r="N381" i="43"/>
  <c r="M381" i="43"/>
  <c r="N380" i="43"/>
  <c r="M380" i="43"/>
  <c r="N379" i="43"/>
  <c r="M379" i="43"/>
  <c r="N378" i="43"/>
  <c r="M378" i="43"/>
  <c r="N377" i="43"/>
  <c r="M377" i="43"/>
  <c r="N376" i="43"/>
  <c r="M376" i="43"/>
  <c r="N375" i="43"/>
  <c r="M375" i="43"/>
  <c r="N374" i="43"/>
  <c r="M374" i="43"/>
  <c r="N373" i="43"/>
  <c r="M373" i="43"/>
  <c r="N372" i="43"/>
  <c r="M372" i="43"/>
  <c r="N371" i="43"/>
  <c r="M371" i="43"/>
  <c r="N370" i="43"/>
  <c r="M370" i="43"/>
  <c r="N369" i="43"/>
  <c r="M369" i="43"/>
  <c r="N368" i="43"/>
  <c r="M368" i="43"/>
  <c r="N367" i="43"/>
  <c r="M367" i="43"/>
  <c r="N366" i="43"/>
  <c r="M366" i="43"/>
  <c r="N365" i="43"/>
  <c r="M365" i="43"/>
  <c r="N364" i="43"/>
  <c r="M364" i="43"/>
  <c r="N363" i="43"/>
  <c r="M363" i="43"/>
  <c r="N362" i="43"/>
  <c r="M362" i="43"/>
  <c r="N361" i="43"/>
  <c r="M361" i="43"/>
  <c r="N360" i="43"/>
  <c r="M360" i="43"/>
  <c r="N359" i="43"/>
  <c r="M359" i="43"/>
  <c r="N358" i="43"/>
  <c r="M358" i="43"/>
  <c r="N357" i="43"/>
  <c r="M357" i="43"/>
  <c r="N356" i="43"/>
  <c r="M356" i="43"/>
  <c r="N355" i="43"/>
  <c r="M355" i="43"/>
  <c r="N354" i="43"/>
  <c r="M354" i="43"/>
  <c r="N353" i="43"/>
  <c r="M353" i="43"/>
  <c r="N352" i="43"/>
  <c r="M352" i="43"/>
  <c r="N351" i="43"/>
  <c r="M351" i="43"/>
  <c r="N350" i="43"/>
  <c r="M350" i="43"/>
  <c r="N349" i="43"/>
  <c r="M349" i="43"/>
  <c r="N348" i="43"/>
  <c r="M348" i="43"/>
  <c r="N347" i="43"/>
  <c r="M347" i="43"/>
  <c r="N346" i="43"/>
  <c r="M346" i="43"/>
  <c r="N345" i="43"/>
  <c r="M345" i="43"/>
  <c r="N344" i="43"/>
  <c r="M344" i="43"/>
  <c r="N343" i="43"/>
  <c r="M343" i="43"/>
  <c r="N342" i="43"/>
  <c r="M342" i="43"/>
  <c r="N341" i="43"/>
  <c r="M341" i="43"/>
  <c r="N340" i="43"/>
  <c r="M340" i="43"/>
  <c r="N339" i="43"/>
  <c r="M339" i="43"/>
  <c r="N338" i="43"/>
  <c r="M338" i="43"/>
  <c r="N337" i="43"/>
  <c r="M337" i="43"/>
  <c r="N336" i="43"/>
  <c r="M336" i="43"/>
  <c r="N335" i="43"/>
  <c r="M335" i="43"/>
  <c r="N334" i="43"/>
  <c r="M334" i="43"/>
  <c r="N333" i="43"/>
  <c r="M333" i="43"/>
  <c r="N332" i="43"/>
  <c r="M332" i="43"/>
  <c r="N331" i="43"/>
  <c r="M331" i="43"/>
  <c r="N330" i="43"/>
  <c r="M330" i="43"/>
  <c r="N329" i="43"/>
  <c r="M329" i="43"/>
  <c r="N328" i="43"/>
  <c r="M328" i="43"/>
  <c r="N327" i="43"/>
  <c r="M327" i="43"/>
  <c r="N326" i="43"/>
  <c r="M326" i="43"/>
  <c r="N325" i="43"/>
  <c r="M325" i="43"/>
  <c r="N324" i="43"/>
  <c r="M324" i="43"/>
  <c r="N323" i="43"/>
  <c r="M323" i="43"/>
  <c r="N322" i="43"/>
  <c r="M322" i="43"/>
  <c r="N321" i="43"/>
  <c r="M321" i="43"/>
  <c r="N320" i="43"/>
  <c r="M320" i="43"/>
  <c r="N319" i="43"/>
  <c r="M319" i="43"/>
  <c r="N318" i="43"/>
  <c r="M318" i="43"/>
  <c r="N317" i="43"/>
  <c r="M317" i="43"/>
  <c r="N316" i="43"/>
  <c r="M316" i="43"/>
  <c r="N315" i="43"/>
  <c r="M315" i="43"/>
  <c r="N314" i="43"/>
  <c r="M314" i="43"/>
  <c r="N313" i="43"/>
  <c r="M313" i="43"/>
  <c r="N312" i="43"/>
  <c r="M312" i="43"/>
  <c r="N311" i="43"/>
  <c r="M311" i="43"/>
  <c r="N310" i="43"/>
  <c r="M310" i="43"/>
  <c r="N309" i="43"/>
  <c r="M309" i="43"/>
  <c r="N308" i="43"/>
  <c r="M308" i="43"/>
  <c r="N307" i="43"/>
  <c r="M307" i="43"/>
  <c r="N306" i="43"/>
  <c r="M306" i="43"/>
  <c r="N305" i="43"/>
  <c r="M305" i="43"/>
  <c r="N304" i="43"/>
  <c r="M304" i="43"/>
  <c r="N303" i="43"/>
  <c r="M303" i="43"/>
  <c r="N302" i="43"/>
  <c r="M302" i="43"/>
  <c r="N301" i="43"/>
  <c r="M301" i="43"/>
  <c r="N300" i="43"/>
  <c r="M300" i="43"/>
  <c r="N299" i="43"/>
  <c r="M299" i="43"/>
  <c r="N298" i="43"/>
  <c r="M298" i="43"/>
  <c r="N297" i="43"/>
  <c r="M297" i="43"/>
  <c r="N296" i="43"/>
  <c r="M296" i="43"/>
  <c r="N295" i="43"/>
  <c r="M295" i="43"/>
  <c r="N294" i="43"/>
  <c r="M294" i="43"/>
  <c r="N293" i="43"/>
  <c r="M293" i="43"/>
  <c r="N292" i="43"/>
  <c r="M292" i="43"/>
  <c r="N291" i="43"/>
  <c r="M291" i="43"/>
  <c r="N290" i="43"/>
  <c r="M290" i="43"/>
  <c r="N289" i="43"/>
  <c r="M289" i="43"/>
  <c r="N288" i="43"/>
  <c r="M288" i="43"/>
  <c r="N287" i="43"/>
  <c r="M287" i="43"/>
  <c r="N286" i="43"/>
  <c r="M286" i="43"/>
  <c r="N285" i="43"/>
  <c r="M285" i="43"/>
  <c r="N284" i="43"/>
  <c r="M284" i="43"/>
  <c r="N283" i="43"/>
  <c r="M283" i="43"/>
  <c r="N282" i="43"/>
  <c r="M282" i="43"/>
  <c r="N281" i="43"/>
  <c r="M281" i="43"/>
  <c r="N280" i="43"/>
  <c r="M280" i="43"/>
  <c r="N279" i="43"/>
  <c r="M279" i="43"/>
  <c r="N278" i="43"/>
  <c r="M278" i="43"/>
  <c r="N277" i="43"/>
  <c r="M277" i="43"/>
  <c r="N276" i="43"/>
  <c r="M276" i="43"/>
  <c r="N275" i="43"/>
  <c r="M275" i="43"/>
  <c r="N274" i="43"/>
  <c r="M274" i="43"/>
  <c r="N273" i="43"/>
  <c r="M273" i="43"/>
  <c r="N272" i="43"/>
  <c r="M272" i="43"/>
  <c r="N271" i="43"/>
  <c r="M271" i="43"/>
  <c r="N270" i="43"/>
  <c r="M270" i="43"/>
  <c r="N269" i="43"/>
  <c r="M269" i="43"/>
  <c r="N268" i="43"/>
  <c r="M268" i="43"/>
  <c r="N267" i="43"/>
  <c r="M267" i="43"/>
  <c r="N266" i="43"/>
  <c r="M266" i="43"/>
  <c r="N265" i="43"/>
  <c r="M265" i="43"/>
  <c r="N264" i="43"/>
  <c r="M264" i="43"/>
  <c r="N263" i="43"/>
  <c r="M263" i="43"/>
  <c r="N262" i="43"/>
  <c r="M262" i="43"/>
  <c r="N261" i="43"/>
  <c r="M261" i="43"/>
  <c r="N260" i="43"/>
  <c r="M260" i="43"/>
  <c r="N259" i="43"/>
  <c r="M259" i="43"/>
  <c r="N258" i="43"/>
  <c r="M258" i="43"/>
  <c r="N257" i="43"/>
  <c r="M257" i="43"/>
  <c r="N256" i="43"/>
  <c r="M256" i="43"/>
  <c r="N255" i="43"/>
  <c r="M255" i="43"/>
  <c r="N254" i="43"/>
  <c r="M254" i="43"/>
  <c r="N253" i="43"/>
  <c r="M253" i="43"/>
  <c r="N252" i="43"/>
  <c r="M252" i="43"/>
  <c r="N251" i="43"/>
  <c r="M251" i="43"/>
  <c r="N250" i="43"/>
  <c r="M250" i="43"/>
  <c r="N249" i="43"/>
  <c r="M249" i="43"/>
  <c r="N248" i="43"/>
  <c r="M248" i="43"/>
  <c r="N247" i="43"/>
  <c r="M247" i="43"/>
  <c r="N246" i="43"/>
  <c r="M246" i="43"/>
  <c r="N245" i="43"/>
  <c r="M245" i="43"/>
  <c r="N244" i="43"/>
  <c r="M244" i="43"/>
  <c r="N243" i="43"/>
  <c r="M243" i="43"/>
  <c r="N242" i="43"/>
  <c r="M242" i="43"/>
  <c r="N241" i="43"/>
  <c r="M241" i="43"/>
  <c r="N240" i="43"/>
  <c r="M240" i="43"/>
  <c r="N239" i="43"/>
  <c r="M239" i="43"/>
  <c r="N238" i="43"/>
  <c r="M238" i="43"/>
  <c r="N237" i="43"/>
  <c r="M237" i="43"/>
  <c r="N236" i="43"/>
  <c r="M236" i="43"/>
  <c r="N235" i="43"/>
  <c r="M235" i="43"/>
  <c r="N234" i="43"/>
  <c r="M234" i="43"/>
  <c r="N233" i="43"/>
  <c r="M233" i="43"/>
  <c r="N232" i="43"/>
  <c r="M232" i="43"/>
  <c r="N231" i="43"/>
  <c r="M231" i="43"/>
  <c r="N230" i="43"/>
  <c r="M230" i="43"/>
  <c r="N229" i="43"/>
  <c r="M229" i="43"/>
  <c r="N228" i="43"/>
  <c r="M228" i="43"/>
  <c r="N227" i="43"/>
  <c r="M227" i="43"/>
  <c r="N226" i="43"/>
  <c r="M226" i="43"/>
  <c r="N225" i="43"/>
  <c r="M225" i="43"/>
  <c r="N224" i="43"/>
  <c r="M224" i="43"/>
  <c r="N223" i="43"/>
  <c r="M223" i="43"/>
  <c r="N222" i="43"/>
  <c r="M222" i="43"/>
  <c r="N221" i="43"/>
  <c r="M221" i="43"/>
  <c r="N220" i="43"/>
  <c r="M220" i="43"/>
  <c r="N219" i="43"/>
  <c r="M219" i="43"/>
  <c r="N218" i="43"/>
  <c r="M218" i="43"/>
  <c r="N217" i="43"/>
  <c r="M217" i="43"/>
  <c r="N216" i="43"/>
  <c r="M216" i="43"/>
  <c r="N215" i="43"/>
  <c r="M215" i="43"/>
  <c r="N214" i="43"/>
  <c r="M214" i="43"/>
  <c r="N213" i="43"/>
  <c r="M213" i="43"/>
  <c r="N212" i="43"/>
  <c r="M212" i="43"/>
  <c r="N211" i="43"/>
  <c r="M211" i="43"/>
  <c r="N210" i="43"/>
  <c r="M210" i="43"/>
  <c r="N209" i="43"/>
  <c r="M209" i="43"/>
  <c r="N208" i="43"/>
  <c r="M208" i="43"/>
  <c r="N207" i="43"/>
  <c r="M207" i="43"/>
  <c r="N206" i="43"/>
  <c r="M206" i="43"/>
  <c r="N205" i="43"/>
  <c r="M205" i="43"/>
  <c r="N204" i="43"/>
  <c r="M204" i="43"/>
  <c r="N203" i="43"/>
  <c r="M203" i="43"/>
  <c r="N202" i="43"/>
  <c r="M202" i="43"/>
  <c r="N201" i="43"/>
  <c r="M201" i="43"/>
  <c r="N200" i="43"/>
  <c r="M200" i="43"/>
  <c r="N199" i="43"/>
  <c r="M199" i="43"/>
  <c r="N198" i="43"/>
  <c r="M198" i="43"/>
  <c r="N197" i="43"/>
  <c r="M197" i="43"/>
  <c r="N196" i="43"/>
  <c r="M196" i="43"/>
  <c r="N195" i="43"/>
  <c r="M195" i="43"/>
  <c r="N194" i="43"/>
  <c r="M194" i="43"/>
  <c r="N193" i="43"/>
  <c r="M193" i="43"/>
  <c r="N192" i="43"/>
  <c r="M192" i="43"/>
  <c r="N191" i="43"/>
  <c r="M191" i="43"/>
  <c r="N190" i="43"/>
  <c r="M190" i="43"/>
  <c r="N189" i="43"/>
  <c r="M189" i="43"/>
  <c r="N188" i="43"/>
  <c r="M188" i="43"/>
  <c r="N187" i="43"/>
  <c r="M187" i="43"/>
  <c r="N186" i="43"/>
  <c r="M186" i="43"/>
  <c r="N185" i="43"/>
  <c r="M185" i="43"/>
  <c r="N184" i="43"/>
  <c r="M184" i="43"/>
  <c r="N183" i="43"/>
  <c r="M183" i="43"/>
  <c r="N182" i="43"/>
  <c r="M182" i="43"/>
  <c r="N181" i="43"/>
  <c r="M181" i="43"/>
  <c r="N180" i="43"/>
  <c r="M180" i="43"/>
  <c r="N179" i="43"/>
  <c r="M179" i="43"/>
  <c r="N178" i="43"/>
  <c r="M178" i="43"/>
  <c r="N177" i="43"/>
  <c r="M177" i="43"/>
  <c r="N176" i="43"/>
  <c r="M176" i="43"/>
  <c r="N175" i="43"/>
  <c r="M175" i="43"/>
  <c r="N174" i="43"/>
  <c r="M174" i="43"/>
  <c r="N173" i="43"/>
  <c r="M173" i="43"/>
  <c r="N172" i="43"/>
  <c r="M172" i="43"/>
  <c r="N171" i="43"/>
  <c r="M171" i="43"/>
  <c r="N170" i="43"/>
  <c r="M170" i="43"/>
  <c r="N169" i="43"/>
  <c r="M169" i="43"/>
  <c r="N168" i="43"/>
  <c r="M168" i="43"/>
  <c r="N167" i="43"/>
  <c r="M167" i="43"/>
  <c r="N166" i="43"/>
  <c r="M166" i="43"/>
  <c r="N165" i="43"/>
  <c r="M165" i="43"/>
  <c r="N164" i="43"/>
  <c r="M164" i="43"/>
  <c r="N163" i="43"/>
  <c r="M163" i="43"/>
  <c r="N162" i="43"/>
  <c r="M162" i="43"/>
  <c r="N161" i="43"/>
  <c r="M161" i="43"/>
  <c r="N160" i="43"/>
  <c r="M160" i="43"/>
  <c r="N159" i="43"/>
  <c r="M159" i="43"/>
  <c r="N158" i="43"/>
  <c r="M158" i="43"/>
  <c r="N157" i="43"/>
  <c r="M157" i="43"/>
  <c r="N156" i="43"/>
  <c r="M156" i="43"/>
  <c r="N155" i="43"/>
  <c r="M155" i="43"/>
  <c r="N154" i="43"/>
  <c r="M154" i="43"/>
  <c r="N153" i="43"/>
  <c r="M153" i="43"/>
  <c r="N152" i="43"/>
  <c r="M152" i="43"/>
  <c r="N151" i="43"/>
  <c r="M151" i="43"/>
  <c r="N150" i="43"/>
  <c r="M150" i="43"/>
  <c r="N149" i="43"/>
  <c r="M149" i="43"/>
  <c r="N148" i="43"/>
  <c r="M148" i="43"/>
  <c r="N147" i="43"/>
  <c r="M147" i="43"/>
  <c r="N146" i="43"/>
  <c r="M146" i="43"/>
  <c r="N145" i="43"/>
  <c r="M145" i="43"/>
  <c r="N144" i="43"/>
  <c r="M144" i="43"/>
  <c r="N143" i="43"/>
  <c r="M143" i="43"/>
  <c r="N142" i="43"/>
  <c r="M142" i="43"/>
  <c r="N141" i="43"/>
  <c r="M141" i="43"/>
  <c r="N140" i="43"/>
  <c r="M140" i="43"/>
  <c r="N139" i="43"/>
  <c r="M139" i="43"/>
  <c r="N138" i="43"/>
  <c r="M138" i="43"/>
  <c r="N137" i="43"/>
  <c r="M137" i="43"/>
  <c r="N136" i="43"/>
  <c r="M136" i="43"/>
  <c r="N135" i="43"/>
  <c r="M135" i="43"/>
  <c r="N134" i="43"/>
  <c r="M134" i="43"/>
  <c r="N133" i="43"/>
  <c r="M133" i="43"/>
  <c r="N132" i="43"/>
  <c r="M132" i="43"/>
  <c r="N131" i="43"/>
  <c r="M131" i="43"/>
  <c r="N130" i="43"/>
  <c r="M130" i="43"/>
  <c r="N129" i="43"/>
  <c r="M129" i="43"/>
  <c r="N128" i="43"/>
  <c r="M128" i="43"/>
  <c r="N127" i="43"/>
  <c r="M127" i="43"/>
  <c r="N126" i="43"/>
  <c r="M126" i="43"/>
  <c r="N125" i="43"/>
  <c r="M125" i="43"/>
  <c r="N124" i="43"/>
  <c r="M124" i="43"/>
  <c r="N123" i="43"/>
  <c r="M123" i="43"/>
  <c r="N122" i="43"/>
  <c r="M122" i="43"/>
  <c r="N121" i="43"/>
  <c r="M121" i="43"/>
  <c r="N120" i="43"/>
  <c r="M120" i="43"/>
  <c r="N119" i="43"/>
  <c r="M119" i="43"/>
  <c r="N118" i="43"/>
  <c r="M118" i="43"/>
  <c r="N117" i="43"/>
  <c r="M117" i="43"/>
  <c r="N116" i="43"/>
  <c r="M116" i="43"/>
  <c r="N115" i="43"/>
  <c r="M115" i="43"/>
  <c r="N114" i="43"/>
  <c r="M114" i="43"/>
  <c r="N113" i="43"/>
  <c r="M113" i="43"/>
  <c r="N112" i="43"/>
  <c r="M112" i="43"/>
  <c r="N111" i="43"/>
  <c r="M111" i="43"/>
  <c r="N110" i="43"/>
  <c r="M110" i="43"/>
  <c r="N109" i="43"/>
  <c r="M109" i="43"/>
  <c r="N108" i="43"/>
  <c r="M108" i="43"/>
  <c r="N107" i="43"/>
  <c r="M107" i="43"/>
  <c r="N106" i="43"/>
  <c r="M106" i="43"/>
  <c r="N105" i="43"/>
  <c r="M105" i="43"/>
  <c r="N104" i="43"/>
  <c r="M104" i="43"/>
  <c r="N103" i="43"/>
  <c r="M103" i="43"/>
  <c r="N102" i="43"/>
  <c r="M102" i="43"/>
  <c r="N101" i="43"/>
  <c r="M101" i="43"/>
  <c r="N100" i="43"/>
  <c r="M100" i="43"/>
  <c r="N99" i="43"/>
  <c r="M99" i="43"/>
  <c r="N98" i="43"/>
  <c r="M98" i="43"/>
  <c r="N97" i="43"/>
  <c r="M97" i="43"/>
  <c r="N96" i="43"/>
  <c r="M96" i="43"/>
  <c r="N95" i="43"/>
  <c r="M95" i="43"/>
  <c r="N94" i="43"/>
  <c r="M94" i="43"/>
  <c r="N93" i="43"/>
  <c r="M93" i="43"/>
  <c r="N92" i="43"/>
  <c r="M92" i="43"/>
  <c r="N91" i="43"/>
  <c r="M91" i="43"/>
  <c r="N90" i="43"/>
  <c r="M90" i="43"/>
  <c r="N89" i="43"/>
  <c r="M89" i="43"/>
  <c r="N88" i="43"/>
  <c r="M88" i="43"/>
  <c r="N87" i="43"/>
  <c r="M87" i="43"/>
  <c r="N86" i="43"/>
  <c r="M86" i="43"/>
  <c r="N85" i="43"/>
  <c r="M85" i="43"/>
  <c r="N84" i="43"/>
  <c r="M84" i="43"/>
  <c r="N83" i="43"/>
  <c r="M83" i="43"/>
  <c r="N82" i="43"/>
  <c r="M82" i="43"/>
  <c r="N81" i="43"/>
  <c r="M81" i="43"/>
  <c r="N80" i="43"/>
  <c r="M80" i="43"/>
  <c r="N79" i="43"/>
  <c r="M79" i="43"/>
  <c r="N78" i="43"/>
  <c r="M78" i="43"/>
  <c r="N77" i="43"/>
  <c r="M77" i="43"/>
  <c r="N76" i="43"/>
  <c r="M76" i="43"/>
  <c r="N75" i="43"/>
  <c r="M75" i="43"/>
  <c r="N74" i="43"/>
  <c r="M74" i="43"/>
  <c r="N73" i="43"/>
  <c r="M73" i="43"/>
  <c r="N72" i="43"/>
  <c r="M72" i="43"/>
  <c r="N71" i="43"/>
  <c r="M71" i="43"/>
  <c r="N70" i="43"/>
  <c r="M70" i="43"/>
  <c r="N69" i="43"/>
  <c r="M69" i="43"/>
  <c r="N68" i="43"/>
  <c r="M68" i="43"/>
  <c r="N67" i="43"/>
  <c r="M67" i="43"/>
  <c r="N66" i="43"/>
  <c r="M66" i="43"/>
  <c r="N65" i="43"/>
  <c r="M65" i="43"/>
  <c r="N64" i="43"/>
  <c r="M64" i="43"/>
  <c r="N63" i="43"/>
  <c r="M63" i="43"/>
  <c r="N62" i="43"/>
  <c r="M62" i="43"/>
  <c r="N61" i="43"/>
  <c r="M61" i="43"/>
  <c r="N60" i="43"/>
  <c r="M60" i="43"/>
  <c r="N59" i="43"/>
  <c r="M59" i="43"/>
  <c r="N58" i="43"/>
  <c r="M58" i="43"/>
  <c r="N57" i="43"/>
  <c r="M57" i="43"/>
  <c r="N56" i="43"/>
  <c r="M56" i="43"/>
  <c r="N55" i="43"/>
  <c r="M55" i="43"/>
  <c r="N54" i="43"/>
  <c r="M54" i="43"/>
  <c r="N53" i="43"/>
  <c r="M53" i="43"/>
  <c r="N52" i="43"/>
  <c r="M52" i="43"/>
  <c r="N51" i="43"/>
  <c r="M51" i="43"/>
  <c r="N50" i="43"/>
  <c r="M50" i="43"/>
  <c r="N49" i="43"/>
  <c r="M49" i="43"/>
  <c r="N48" i="43"/>
  <c r="M48" i="43"/>
  <c r="N47" i="43"/>
  <c r="M47" i="43"/>
  <c r="N46" i="43"/>
  <c r="M46" i="43"/>
  <c r="N45" i="43"/>
  <c r="M45" i="43"/>
  <c r="N44" i="43"/>
  <c r="M44" i="43"/>
  <c r="N43" i="43"/>
  <c r="M43" i="43"/>
  <c r="N42" i="43"/>
  <c r="M42" i="43"/>
  <c r="N41" i="43"/>
  <c r="M41" i="43"/>
  <c r="N40" i="43"/>
  <c r="M40" i="43"/>
  <c r="N39" i="43"/>
  <c r="M39" i="43"/>
  <c r="N38" i="43"/>
  <c r="M38" i="43"/>
  <c r="N37" i="43"/>
  <c r="M37" i="43"/>
  <c r="N36" i="43"/>
  <c r="M36" i="43"/>
  <c r="N35" i="43"/>
  <c r="M35" i="43"/>
  <c r="N34" i="43"/>
  <c r="M34" i="43"/>
  <c r="N33" i="43"/>
  <c r="M33" i="43"/>
  <c r="N32" i="43"/>
  <c r="M32" i="43"/>
  <c r="N31" i="43"/>
  <c r="M31" i="43"/>
  <c r="N30" i="43"/>
  <c r="M30" i="43"/>
  <c r="N29" i="43"/>
  <c r="M29" i="43"/>
  <c r="N28" i="43"/>
  <c r="M28" i="43"/>
  <c r="N27" i="43"/>
  <c r="M27" i="43"/>
  <c r="N26" i="43"/>
  <c r="M26" i="43"/>
  <c r="N25" i="43"/>
  <c r="M25" i="43"/>
  <c r="N24" i="43"/>
  <c r="M24" i="43"/>
  <c r="N23" i="43"/>
  <c r="M23" i="43"/>
  <c r="N22" i="43"/>
  <c r="M22" i="43"/>
  <c r="N21" i="43"/>
  <c r="M21" i="43"/>
  <c r="N20" i="43"/>
  <c r="M20" i="43"/>
  <c r="N19" i="43"/>
  <c r="M19" i="43"/>
  <c r="N18" i="43"/>
  <c r="M18" i="43"/>
  <c r="N17" i="43"/>
  <c r="M17" i="43"/>
  <c r="N16" i="43"/>
  <c r="M16" i="43"/>
  <c r="N15" i="43"/>
  <c r="M15" i="43"/>
  <c r="N14" i="43"/>
  <c r="M14" i="43"/>
  <c r="N13" i="43"/>
  <c r="M13" i="43"/>
  <c r="N12" i="43"/>
  <c r="M12" i="43"/>
  <c r="N11" i="43"/>
  <c r="M11" i="43"/>
  <c r="N10" i="43"/>
  <c r="M10" i="43"/>
  <c r="N9" i="43"/>
  <c r="M9" i="43"/>
  <c r="N8" i="43"/>
  <c r="M8" i="43"/>
  <c r="N7" i="43"/>
  <c r="M7" i="43"/>
  <c r="N6" i="43"/>
  <c r="M6" i="43"/>
  <c r="N5" i="43"/>
  <c r="M5" i="43"/>
  <c r="K744" i="74"/>
  <c r="K743" i="74"/>
  <c r="K742" i="74"/>
  <c r="K741" i="74"/>
  <c r="K740" i="74"/>
  <c r="K739" i="74"/>
  <c r="K738" i="74"/>
  <c r="K737" i="74"/>
  <c r="K736" i="74"/>
  <c r="K735" i="74"/>
  <c r="K734" i="74"/>
  <c r="K733" i="74"/>
  <c r="K732" i="74"/>
  <c r="K731" i="74"/>
  <c r="K730" i="74"/>
  <c r="K729" i="74"/>
  <c r="K728" i="74"/>
  <c r="K727" i="74"/>
  <c r="K726" i="74"/>
  <c r="K725" i="74"/>
  <c r="K724" i="74"/>
  <c r="K723" i="74"/>
  <c r="K722" i="74"/>
  <c r="K721" i="74"/>
  <c r="K720" i="74"/>
  <c r="K719" i="74"/>
  <c r="K718" i="74"/>
  <c r="K717" i="74"/>
  <c r="K716" i="74"/>
  <c r="K715" i="74"/>
  <c r="K714" i="74"/>
  <c r="K713" i="74"/>
  <c r="K712" i="74"/>
  <c r="K711" i="74"/>
  <c r="K710" i="74"/>
  <c r="K709" i="74"/>
  <c r="K708" i="74"/>
  <c r="K707" i="74"/>
  <c r="K706" i="74"/>
  <c r="K705" i="74"/>
  <c r="K704" i="74"/>
  <c r="K703" i="74"/>
  <c r="K702" i="74"/>
  <c r="K701" i="74"/>
  <c r="K700" i="74"/>
  <c r="K699" i="74"/>
  <c r="K698" i="74"/>
  <c r="K697" i="74"/>
  <c r="K696" i="74"/>
  <c r="K695" i="74"/>
  <c r="K694" i="74"/>
  <c r="K693" i="74"/>
  <c r="K692" i="74"/>
  <c r="K691" i="74"/>
  <c r="K690" i="74"/>
  <c r="K689" i="74"/>
  <c r="K688" i="74"/>
  <c r="K687" i="74"/>
  <c r="K686" i="74"/>
  <c r="K685" i="74"/>
  <c r="K684" i="74"/>
  <c r="K683" i="74"/>
  <c r="K682" i="74"/>
  <c r="K681" i="74"/>
  <c r="K680" i="74"/>
  <c r="K679" i="74"/>
  <c r="K678" i="74"/>
  <c r="K677" i="74"/>
  <c r="K676" i="74"/>
  <c r="K675" i="74"/>
  <c r="K674" i="74"/>
  <c r="K673" i="74"/>
  <c r="K672" i="74"/>
  <c r="K671" i="74"/>
  <c r="K670" i="74"/>
  <c r="K669" i="74"/>
  <c r="K668" i="74"/>
  <c r="K667" i="74"/>
  <c r="K666" i="74"/>
  <c r="K665" i="74"/>
  <c r="K664" i="74"/>
  <c r="K663" i="74"/>
  <c r="K662" i="74"/>
  <c r="K661" i="74"/>
  <c r="K660" i="74"/>
  <c r="K659" i="74"/>
  <c r="K658" i="74"/>
  <c r="K657" i="74"/>
  <c r="K656" i="74"/>
  <c r="K655" i="74"/>
  <c r="K654" i="74"/>
  <c r="K653" i="74"/>
  <c r="K652" i="74"/>
  <c r="K651" i="74"/>
  <c r="K650" i="74"/>
  <c r="K649" i="74"/>
  <c r="K648" i="74"/>
  <c r="K647" i="74"/>
  <c r="K646" i="74"/>
  <c r="K645" i="74"/>
  <c r="K644" i="74"/>
  <c r="K643" i="74"/>
  <c r="K642" i="74"/>
  <c r="K641" i="74"/>
  <c r="K640" i="74"/>
  <c r="K639" i="74"/>
  <c r="K638" i="74"/>
  <c r="K637" i="74"/>
  <c r="K636" i="74"/>
  <c r="K635" i="74"/>
  <c r="K634" i="74"/>
  <c r="K633" i="74"/>
  <c r="K632" i="74"/>
  <c r="K631" i="74"/>
  <c r="K630" i="74"/>
  <c r="K629" i="74"/>
  <c r="K628" i="74"/>
  <c r="K627" i="74"/>
  <c r="K626" i="74"/>
  <c r="K625" i="74"/>
  <c r="K624" i="74"/>
  <c r="K623" i="74"/>
  <c r="K622" i="74"/>
  <c r="K621" i="74"/>
  <c r="K620" i="74"/>
  <c r="K619" i="74"/>
  <c r="K618" i="74"/>
  <c r="K617" i="74"/>
  <c r="K616" i="74"/>
  <c r="K615" i="74"/>
  <c r="K614" i="74"/>
  <c r="K613" i="74"/>
  <c r="K612" i="74"/>
  <c r="K611" i="74"/>
  <c r="K610" i="74"/>
  <c r="K609" i="74"/>
  <c r="K608" i="74"/>
  <c r="K607" i="74"/>
  <c r="K606" i="74"/>
  <c r="K605" i="74"/>
  <c r="K604" i="74"/>
  <c r="K603" i="74"/>
  <c r="K602" i="74"/>
  <c r="K601" i="74"/>
  <c r="K600" i="74"/>
  <c r="K599" i="74"/>
  <c r="K598" i="74"/>
  <c r="K597" i="74"/>
  <c r="K596" i="74"/>
  <c r="K595" i="74"/>
  <c r="K594" i="74"/>
  <c r="K593" i="74"/>
  <c r="K592" i="74"/>
  <c r="K591" i="74"/>
  <c r="K590" i="74"/>
  <c r="K589" i="74"/>
  <c r="K588" i="74"/>
  <c r="K587" i="74"/>
  <c r="K586" i="74"/>
  <c r="K585" i="74"/>
  <c r="K584" i="74"/>
  <c r="K583" i="74"/>
  <c r="K582" i="74"/>
  <c r="K581" i="74"/>
  <c r="K580" i="74"/>
  <c r="K579" i="74"/>
  <c r="K578" i="74"/>
  <c r="K577" i="74"/>
  <c r="K576" i="74"/>
  <c r="K575" i="74"/>
  <c r="K574" i="74"/>
  <c r="K573" i="74"/>
  <c r="K572" i="74"/>
  <c r="K571" i="74"/>
  <c r="K570" i="74"/>
  <c r="K569" i="74"/>
  <c r="K568" i="74"/>
  <c r="K567" i="74"/>
  <c r="K566" i="74"/>
  <c r="K565" i="74"/>
  <c r="K564" i="74"/>
  <c r="K563" i="74"/>
  <c r="K562" i="74"/>
  <c r="K561" i="74"/>
  <c r="K560" i="74"/>
  <c r="K559" i="74"/>
  <c r="K558" i="74"/>
  <c r="K557" i="74"/>
  <c r="K556" i="74"/>
  <c r="K555" i="74"/>
  <c r="K554" i="74"/>
  <c r="K553" i="74"/>
  <c r="K552" i="74"/>
  <c r="K551" i="74"/>
  <c r="K550" i="74"/>
  <c r="K549" i="74"/>
  <c r="K548" i="74"/>
  <c r="K547" i="74"/>
  <c r="K546" i="74"/>
  <c r="K545" i="74"/>
  <c r="K544" i="74"/>
  <c r="K543" i="74"/>
  <c r="K542" i="74"/>
  <c r="K541" i="74"/>
  <c r="K540" i="74"/>
  <c r="K539" i="74"/>
  <c r="K538" i="74"/>
  <c r="K537" i="74"/>
  <c r="K536" i="74"/>
  <c r="K535" i="74"/>
  <c r="K534" i="74"/>
  <c r="K533" i="74"/>
  <c r="K532" i="74"/>
  <c r="K531" i="74"/>
  <c r="K530" i="74"/>
  <c r="K529" i="74"/>
  <c r="K528" i="74"/>
  <c r="K527" i="74"/>
  <c r="K526" i="74"/>
  <c r="K525" i="74"/>
  <c r="K524" i="74"/>
  <c r="K523" i="74"/>
  <c r="K522" i="74"/>
  <c r="K521" i="74"/>
  <c r="K520" i="74"/>
  <c r="K519" i="74"/>
  <c r="K518" i="74"/>
  <c r="K517" i="74"/>
  <c r="K516" i="74"/>
  <c r="K515" i="74"/>
  <c r="K514" i="74"/>
  <c r="K513" i="74"/>
  <c r="K512" i="74"/>
  <c r="K511" i="74"/>
  <c r="K510" i="74"/>
  <c r="K509" i="74"/>
  <c r="K508" i="74"/>
  <c r="K507" i="74"/>
  <c r="K506" i="74"/>
  <c r="K505" i="74"/>
  <c r="K504" i="74"/>
  <c r="K503" i="74"/>
  <c r="K502" i="74"/>
  <c r="K501" i="74"/>
  <c r="K500" i="74"/>
  <c r="K499" i="74"/>
  <c r="K498" i="74"/>
  <c r="K497" i="74"/>
  <c r="K496" i="74"/>
  <c r="K495" i="74"/>
  <c r="K494" i="74"/>
  <c r="K493" i="74"/>
  <c r="K492" i="74"/>
  <c r="K491" i="74"/>
  <c r="K490" i="74"/>
  <c r="K489" i="74"/>
  <c r="K488" i="74"/>
  <c r="K487" i="74"/>
  <c r="K486" i="74"/>
  <c r="K485" i="74"/>
  <c r="K484" i="74"/>
  <c r="K483" i="74"/>
  <c r="K482" i="74"/>
  <c r="K481" i="74"/>
  <c r="K480" i="74"/>
  <c r="K479" i="74"/>
  <c r="K478" i="74"/>
  <c r="K477" i="74"/>
  <c r="K476" i="74"/>
  <c r="K475" i="74"/>
  <c r="K474" i="74"/>
  <c r="K473" i="74"/>
  <c r="K472" i="74"/>
  <c r="K471" i="74"/>
  <c r="K470" i="74"/>
  <c r="K469" i="74"/>
  <c r="K468" i="74"/>
  <c r="K467" i="74"/>
  <c r="K466" i="74"/>
  <c r="K465" i="74"/>
  <c r="K464" i="74"/>
  <c r="K463" i="74"/>
  <c r="K462" i="74"/>
  <c r="K461" i="74"/>
  <c r="K460" i="74"/>
  <c r="K459" i="74"/>
  <c r="K458" i="74"/>
  <c r="K457" i="74"/>
  <c r="K456" i="74"/>
  <c r="K455" i="74"/>
  <c r="K454" i="74"/>
  <c r="K453" i="74"/>
  <c r="K452" i="74"/>
  <c r="K451" i="74"/>
  <c r="K450" i="74"/>
  <c r="K449" i="74"/>
  <c r="K448" i="74"/>
  <c r="K447" i="74"/>
  <c r="K446" i="74"/>
  <c r="K445" i="74"/>
  <c r="K444" i="74"/>
  <c r="K443" i="74"/>
  <c r="K442" i="74"/>
  <c r="K441" i="74"/>
  <c r="K440" i="74"/>
  <c r="K439" i="74"/>
  <c r="K438" i="74"/>
  <c r="K437" i="74"/>
  <c r="K436" i="74"/>
  <c r="K435" i="74"/>
  <c r="K434" i="74"/>
  <c r="K433" i="74"/>
  <c r="K432" i="74"/>
  <c r="K431" i="74"/>
  <c r="K430" i="74"/>
  <c r="K429" i="74"/>
  <c r="K428" i="74"/>
  <c r="K427" i="74"/>
  <c r="K426" i="74"/>
  <c r="K425" i="74"/>
  <c r="K424" i="74"/>
  <c r="K423" i="74"/>
  <c r="K422" i="74"/>
  <c r="K421" i="74"/>
  <c r="K420" i="74"/>
  <c r="K419" i="74"/>
  <c r="K418" i="74"/>
  <c r="K417" i="74"/>
  <c r="K416" i="74"/>
  <c r="K415" i="74"/>
  <c r="K414" i="74"/>
  <c r="K413" i="74"/>
  <c r="K412" i="74"/>
  <c r="K411" i="74"/>
  <c r="K410" i="74"/>
  <c r="K409" i="74"/>
  <c r="K408" i="74"/>
  <c r="K407" i="74"/>
  <c r="K406" i="74"/>
  <c r="K405" i="74"/>
  <c r="K404" i="74"/>
  <c r="K403" i="74"/>
  <c r="K402" i="74"/>
  <c r="K401" i="74"/>
  <c r="K400" i="74"/>
  <c r="K399" i="74"/>
  <c r="K398" i="74"/>
  <c r="K397" i="74"/>
  <c r="K396" i="74"/>
  <c r="K395" i="74"/>
  <c r="K394" i="74"/>
  <c r="K393" i="74"/>
  <c r="K392" i="74"/>
  <c r="K391" i="74"/>
  <c r="K390" i="74"/>
  <c r="K389" i="74"/>
  <c r="K388" i="74"/>
  <c r="K387" i="74"/>
  <c r="K386" i="74"/>
  <c r="K385" i="74"/>
  <c r="K384" i="74"/>
  <c r="K383" i="74"/>
  <c r="K382" i="74"/>
  <c r="K381" i="74"/>
  <c r="K380" i="74"/>
  <c r="K379" i="74"/>
  <c r="K378" i="74"/>
  <c r="K377" i="74"/>
  <c r="K376" i="74"/>
  <c r="K375" i="74"/>
  <c r="K374" i="74"/>
  <c r="K373" i="74"/>
  <c r="K372" i="74"/>
  <c r="K371" i="74"/>
  <c r="K370" i="74"/>
  <c r="K369" i="74"/>
  <c r="K368" i="74"/>
  <c r="K367" i="74"/>
  <c r="K366" i="74"/>
  <c r="K365" i="74"/>
  <c r="K364" i="74"/>
  <c r="K363" i="74"/>
  <c r="K362" i="74"/>
  <c r="K361" i="74"/>
  <c r="K360" i="74"/>
  <c r="K359" i="74"/>
  <c r="K358" i="74"/>
  <c r="K357" i="74"/>
  <c r="K356" i="74"/>
  <c r="K355" i="74"/>
  <c r="K354" i="74"/>
  <c r="K353" i="74"/>
  <c r="K352" i="74"/>
  <c r="K351" i="74"/>
  <c r="K350" i="74"/>
  <c r="K349" i="74"/>
  <c r="K348" i="74"/>
  <c r="K347" i="74"/>
  <c r="K346" i="74"/>
  <c r="K345" i="74"/>
  <c r="K344" i="74"/>
  <c r="K343" i="74"/>
  <c r="K342" i="74"/>
  <c r="K341" i="74"/>
  <c r="K340" i="74"/>
  <c r="K339" i="74"/>
  <c r="K338" i="74"/>
  <c r="K337" i="74"/>
  <c r="K336" i="74"/>
  <c r="K335" i="74"/>
  <c r="K334" i="74"/>
  <c r="K333" i="74"/>
  <c r="K332" i="74"/>
  <c r="K331" i="74"/>
  <c r="K330" i="74"/>
  <c r="K329" i="74"/>
  <c r="K328" i="74"/>
  <c r="K327" i="74"/>
  <c r="K326" i="74"/>
  <c r="K325" i="74"/>
  <c r="K324" i="74"/>
  <c r="K323" i="74"/>
  <c r="K322" i="74"/>
  <c r="K321" i="74"/>
  <c r="K320" i="74"/>
  <c r="K319" i="74"/>
  <c r="K318" i="74"/>
  <c r="K317" i="74"/>
  <c r="K316" i="74"/>
  <c r="K315" i="74"/>
  <c r="K314" i="74"/>
  <c r="K313" i="74"/>
  <c r="K312" i="74"/>
  <c r="K311" i="74"/>
  <c r="K310" i="74"/>
  <c r="K309" i="74"/>
  <c r="K308" i="74"/>
  <c r="K307" i="74"/>
  <c r="K306" i="74"/>
  <c r="K305" i="74"/>
  <c r="K304" i="74"/>
  <c r="K303" i="74"/>
  <c r="K302" i="74"/>
  <c r="K301" i="74"/>
  <c r="K300" i="74"/>
  <c r="K299" i="74"/>
  <c r="K298" i="74"/>
  <c r="K297" i="74"/>
  <c r="K296" i="74"/>
  <c r="K295" i="74"/>
  <c r="K294" i="74"/>
  <c r="K293" i="74"/>
  <c r="K292" i="74"/>
  <c r="K291" i="74"/>
  <c r="K290" i="74"/>
  <c r="K289" i="74"/>
  <c r="K288" i="74"/>
  <c r="K287" i="74"/>
  <c r="K286" i="74"/>
  <c r="K285" i="74"/>
  <c r="K284" i="74"/>
  <c r="K283" i="74"/>
  <c r="K282" i="74"/>
  <c r="K281" i="74"/>
  <c r="K280" i="74"/>
  <c r="K279" i="74"/>
  <c r="K278" i="74"/>
  <c r="K277" i="74"/>
  <c r="K276" i="74"/>
  <c r="K275" i="74"/>
  <c r="K274" i="74"/>
  <c r="K273" i="74"/>
  <c r="K272" i="74"/>
  <c r="K271" i="74"/>
  <c r="K270" i="74"/>
  <c r="K269" i="74"/>
  <c r="K268" i="74"/>
  <c r="K267" i="74"/>
  <c r="K266" i="74"/>
  <c r="K265" i="74"/>
  <c r="K264" i="74"/>
  <c r="K263" i="74"/>
  <c r="K262" i="74"/>
  <c r="K261" i="74"/>
  <c r="K260" i="74"/>
  <c r="K259" i="74"/>
  <c r="K258" i="74"/>
  <c r="K257" i="74"/>
  <c r="K256" i="74"/>
  <c r="K255" i="74"/>
  <c r="K254" i="74"/>
  <c r="K253" i="74"/>
  <c r="K252" i="74"/>
  <c r="K251" i="74"/>
  <c r="K250" i="74"/>
  <c r="K249" i="74"/>
  <c r="K248" i="74"/>
  <c r="K247" i="74"/>
  <c r="K246" i="74"/>
  <c r="K245" i="74"/>
  <c r="K244" i="74"/>
  <c r="K243" i="74"/>
  <c r="K242" i="74"/>
  <c r="K241" i="74"/>
  <c r="K240" i="74"/>
  <c r="K239" i="74"/>
  <c r="K238" i="74"/>
  <c r="K237" i="74"/>
  <c r="K236" i="74"/>
  <c r="K235" i="74"/>
  <c r="K234" i="74"/>
  <c r="K233" i="74"/>
  <c r="K232" i="74"/>
  <c r="K231" i="74"/>
  <c r="K230" i="74"/>
  <c r="K229" i="74"/>
  <c r="K228" i="74"/>
  <c r="K227" i="74"/>
  <c r="K226" i="74"/>
  <c r="K225" i="74"/>
  <c r="K224" i="74"/>
  <c r="K223" i="74"/>
  <c r="K222" i="74"/>
  <c r="K221" i="74"/>
  <c r="K220" i="74"/>
  <c r="K219" i="74"/>
  <c r="K218" i="74"/>
  <c r="K217" i="74"/>
  <c r="K216" i="74"/>
  <c r="K215" i="74"/>
  <c r="K214" i="74"/>
  <c r="K213" i="74"/>
  <c r="K212" i="74"/>
  <c r="K211" i="74"/>
  <c r="K210" i="74"/>
  <c r="K209" i="74"/>
  <c r="K208" i="74"/>
  <c r="K207" i="74"/>
  <c r="K206" i="74"/>
  <c r="K205" i="74"/>
  <c r="K204" i="74"/>
  <c r="K203" i="74"/>
  <c r="K202" i="74"/>
  <c r="K201" i="74"/>
  <c r="K200" i="74"/>
  <c r="K199" i="74"/>
  <c r="K198" i="74"/>
  <c r="K197" i="74"/>
  <c r="K196" i="74"/>
  <c r="K195" i="74"/>
  <c r="K194" i="74"/>
  <c r="K193" i="74"/>
  <c r="K192" i="74"/>
  <c r="K191" i="74"/>
  <c r="K190" i="74"/>
  <c r="K189" i="74"/>
  <c r="K188" i="74"/>
  <c r="K187" i="74"/>
  <c r="K186" i="74"/>
  <c r="K185" i="74"/>
  <c r="K184" i="74"/>
  <c r="K183" i="74"/>
  <c r="K182" i="74"/>
  <c r="K181" i="74"/>
  <c r="K180" i="74"/>
  <c r="K179" i="74"/>
  <c r="K178" i="74"/>
  <c r="K177" i="74"/>
  <c r="K176" i="74"/>
  <c r="K175" i="74"/>
  <c r="K174" i="74"/>
  <c r="K173" i="74"/>
  <c r="K172" i="74"/>
  <c r="K171" i="74"/>
  <c r="K170" i="74"/>
  <c r="K169" i="74"/>
  <c r="K168" i="74"/>
  <c r="K167" i="74"/>
  <c r="K166" i="74"/>
  <c r="K165" i="74"/>
  <c r="K164" i="74"/>
  <c r="K163" i="74"/>
  <c r="K162" i="74"/>
  <c r="K161" i="74"/>
  <c r="K160" i="74"/>
  <c r="K159" i="74"/>
  <c r="K158" i="74"/>
  <c r="K157" i="74"/>
  <c r="K156" i="74"/>
  <c r="K155" i="74"/>
  <c r="K154" i="74"/>
  <c r="K153" i="74"/>
  <c r="K152" i="74"/>
  <c r="K151" i="74"/>
  <c r="K150" i="74"/>
  <c r="K149" i="74"/>
  <c r="K148" i="74"/>
  <c r="K147" i="74"/>
  <c r="K146" i="74"/>
  <c r="K145" i="74"/>
  <c r="K144" i="74"/>
  <c r="K143" i="74"/>
  <c r="K142" i="74"/>
  <c r="K141" i="74"/>
  <c r="K140" i="74"/>
  <c r="K139" i="74"/>
  <c r="K138" i="74"/>
  <c r="K137" i="74"/>
  <c r="K136" i="74"/>
  <c r="K135" i="74"/>
  <c r="K134" i="74"/>
  <c r="K133" i="74"/>
  <c r="K132" i="74"/>
  <c r="K131" i="74"/>
  <c r="K130" i="74"/>
  <c r="K129" i="74"/>
  <c r="K128" i="74"/>
  <c r="K127" i="74"/>
  <c r="K126" i="74"/>
  <c r="K125" i="74"/>
  <c r="K124" i="74"/>
  <c r="K123" i="74"/>
  <c r="K122" i="74"/>
  <c r="K121" i="74"/>
  <c r="K120" i="74"/>
  <c r="K119" i="74"/>
  <c r="K118" i="74"/>
  <c r="K117" i="74"/>
  <c r="K116" i="74"/>
  <c r="K115" i="74"/>
  <c r="K114" i="74"/>
  <c r="K113" i="74"/>
  <c r="K112" i="74"/>
  <c r="K111" i="74"/>
  <c r="K110" i="74"/>
  <c r="K109" i="74"/>
  <c r="K108" i="74"/>
  <c r="K107" i="74"/>
  <c r="K106" i="74"/>
  <c r="K105" i="74"/>
  <c r="K104" i="74"/>
  <c r="K103" i="74"/>
  <c r="K102" i="74"/>
  <c r="K101" i="74"/>
  <c r="K100" i="74"/>
  <c r="K99" i="74"/>
  <c r="K98" i="74"/>
  <c r="K97" i="74"/>
  <c r="K96" i="74"/>
  <c r="K95" i="74"/>
  <c r="K94" i="74"/>
  <c r="K93" i="74"/>
  <c r="K92" i="74"/>
  <c r="K91" i="74"/>
  <c r="K90" i="74"/>
  <c r="K89" i="74"/>
  <c r="K88" i="74"/>
  <c r="K87" i="74"/>
  <c r="K86" i="74"/>
  <c r="K85" i="74"/>
  <c r="K84" i="74"/>
  <c r="K83" i="74"/>
  <c r="K82" i="74"/>
  <c r="K81" i="74"/>
  <c r="K80" i="74"/>
  <c r="K79" i="74"/>
  <c r="K78" i="74"/>
  <c r="K77" i="74"/>
  <c r="K76" i="74"/>
  <c r="K75" i="74"/>
  <c r="K74" i="74"/>
  <c r="K73" i="74"/>
  <c r="K72" i="74"/>
  <c r="K71" i="74"/>
  <c r="K70" i="74"/>
  <c r="K69" i="74"/>
  <c r="K68" i="74"/>
  <c r="K67" i="74"/>
  <c r="K66" i="74"/>
  <c r="K65" i="74"/>
  <c r="K64" i="74"/>
  <c r="K63" i="74"/>
  <c r="K62" i="74"/>
  <c r="K61" i="74"/>
  <c r="K60" i="74"/>
  <c r="K59" i="74"/>
  <c r="K58" i="74"/>
  <c r="K57" i="74"/>
  <c r="K56" i="74"/>
  <c r="K55" i="74"/>
  <c r="K54" i="74"/>
  <c r="K53" i="74"/>
  <c r="K52" i="74"/>
  <c r="K51" i="74"/>
  <c r="K50" i="74"/>
  <c r="K49" i="74"/>
  <c r="K48" i="74"/>
  <c r="K47" i="74"/>
  <c r="K46" i="74"/>
  <c r="K45" i="74"/>
  <c r="K44" i="74"/>
  <c r="K43" i="74"/>
  <c r="K42" i="74"/>
  <c r="K41" i="74"/>
  <c r="K40" i="74"/>
  <c r="K39" i="74"/>
  <c r="K38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K12" i="74"/>
  <c r="K11" i="74"/>
  <c r="K10" i="74"/>
  <c r="K9" i="74"/>
  <c r="K8" i="74"/>
  <c r="K7" i="74"/>
  <c r="K6" i="74"/>
  <c r="K5" i="74"/>
  <c r="K744" i="75"/>
  <c r="K743" i="75"/>
  <c r="K742" i="75"/>
  <c r="K741" i="75"/>
  <c r="K740" i="75"/>
  <c r="K739" i="75"/>
  <c r="K738" i="75"/>
  <c r="K737" i="75"/>
  <c r="K736" i="75"/>
  <c r="K735" i="75"/>
  <c r="K734" i="75"/>
  <c r="K733" i="75"/>
  <c r="K732" i="75"/>
  <c r="K731" i="75"/>
  <c r="K730" i="75"/>
  <c r="K729" i="75"/>
  <c r="K728" i="75"/>
  <c r="K727" i="75"/>
  <c r="K726" i="75"/>
  <c r="K725" i="75"/>
  <c r="K724" i="75"/>
  <c r="K723" i="75"/>
  <c r="K722" i="75"/>
  <c r="K721" i="75"/>
  <c r="K720" i="75"/>
  <c r="K719" i="75"/>
  <c r="K718" i="75"/>
  <c r="K717" i="75"/>
  <c r="K716" i="75"/>
  <c r="K715" i="75"/>
  <c r="K714" i="75"/>
  <c r="K713" i="75"/>
  <c r="K712" i="75"/>
  <c r="K711" i="75"/>
  <c r="K710" i="75"/>
  <c r="K709" i="75"/>
  <c r="K708" i="75"/>
  <c r="K707" i="75"/>
  <c r="K706" i="75"/>
  <c r="K705" i="75"/>
  <c r="K704" i="75"/>
  <c r="K703" i="75"/>
  <c r="K702" i="75"/>
  <c r="K701" i="75"/>
  <c r="K700" i="75"/>
  <c r="K699" i="75"/>
  <c r="K698" i="75"/>
  <c r="K697" i="75"/>
  <c r="K696" i="75"/>
  <c r="K695" i="75"/>
  <c r="K694" i="75"/>
  <c r="K693" i="75"/>
  <c r="K692" i="75"/>
  <c r="K691" i="75"/>
  <c r="K690" i="75"/>
  <c r="K689" i="75"/>
  <c r="K688" i="75"/>
  <c r="K687" i="75"/>
  <c r="K686" i="75"/>
  <c r="K685" i="75"/>
  <c r="K684" i="75"/>
  <c r="K683" i="75"/>
  <c r="K682" i="75"/>
  <c r="K681" i="75"/>
  <c r="K680" i="75"/>
  <c r="K679" i="75"/>
  <c r="K678" i="75"/>
  <c r="K677" i="75"/>
  <c r="K676" i="75"/>
  <c r="K675" i="75"/>
  <c r="K674" i="75"/>
  <c r="K673" i="75"/>
  <c r="K672" i="75"/>
  <c r="K671" i="75"/>
  <c r="K670" i="75"/>
  <c r="K669" i="75"/>
  <c r="K668" i="75"/>
  <c r="K667" i="75"/>
  <c r="K666" i="75"/>
  <c r="K665" i="75"/>
  <c r="K664" i="75"/>
  <c r="K663" i="75"/>
  <c r="K662" i="75"/>
  <c r="K661" i="75"/>
  <c r="K660" i="75"/>
  <c r="K659" i="75"/>
  <c r="K658" i="75"/>
  <c r="K657" i="75"/>
  <c r="K656" i="75"/>
  <c r="K655" i="75"/>
  <c r="K654" i="75"/>
  <c r="K653" i="75"/>
  <c r="K652" i="75"/>
  <c r="K651" i="75"/>
  <c r="K650" i="75"/>
  <c r="K649" i="75"/>
  <c r="K648" i="75"/>
  <c r="K647" i="75"/>
  <c r="K646" i="75"/>
  <c r="K645" i="75"/>
  <c r="K644" i="75"/>
  <c r="K643" i="75"/>
  <c r="K642" i="75"/>
  <c r="K641" i="75"/>
  <c r="K640" i="75"/>
  <c r="K639" i="75"/>
  <c r="K638" i="75"/>
  <c r="K637" i="75"/>
  <c r="K636" i="75"/>
  <c r="K635" i="75"/>
  <c r="K634" i="75"/>
  <c r="K633" i="75"/>
  <c r="K632" i="75"/>
  <c r="K631" i="75"/>
  <c r="K630" i="75"/>
  <c r="K629" i="75"/>
  <c r="K628" i="75"/>
  <c r="K627" i="75"/>
  <c r="K626" i="75"/>
  <c r="K625" i="75"/>
  <c r="K624" i="75"/>
  <c r="K623" i="75"/>
  <c r="K622" i="75"/>
  <c r="K621" i="75"/>
  <c r="K620" i="75"/>
  <c r="K619" i="75"/>
  <c r="K618" i="75"/>
  <c r="K617" i="75"/>
  <c r="K616" i="75"/>
  <c r="K615" i="75"/>
  <c r="K614" i="75"/>
  <c r="K613" i="75"/>
  <c r="K612" i="75"/>
  <c r="K611" i="75"/>
  <c r="K610" i="75"/>
  <c r="K609" i="75"/>
  <c r="K608" i="75"/>
  <c r="K607" i="75"/>
  <c r="K606" i="75"/>
  <c r="K605" i="75"/>
  <c r="K604" i="75"/>
  <c r="K603" i="75"/>
  <c r="K602" i="75"/>
  <c r="K601" i="75"/>
  <c r="K600" i="75"/>
  <c r="K599" i="75"/>
  <c r="K598" i="75"/>
  <c r="K597" i="75"/>
  <c r="K596" i="75"/>
  <c r="K595" i="75"/>
  <c r="K594" i="75"/>
  <c r="K593" i="75"/>
  <c r="K592" i="75"/>
  <c r="K591" i="75"/>
  <c r="K590" i="75"/>
  <c r="K589" i="75"/>
  <c r="K588" i="75"/>
  <c r="K587" i="75"/>
  <c r="K586" i="75"/>
  <c r="K585" i="75"/>
  <c r="K584" i="75"/>
  <c r="K583" i="75"/>
  <c r="K582" i="75"/>
  <c r="K581" i="75"/>
  <c r="K580" i="75"/>
  <c r="K579" i="75"/>
  <c r="K578" i="75"/>
  <c r="K577" i="75"/>
  <c r="K576" i="75"/>
  <c r="K575" i="75"/>
  <c r="K574" i="75"/>
  <c r="K573" i="75"/>
  <c r="K572" i="75"/>
  <c r="K571" i="75"/>
  <c r="K570" i="75"/>
  <c r="K569" i="75"/>
  <c r="K568" i="75"/>
  <c r="K567" i="75"/>
  <c r="K566" i="75"/>
  <c r="K565" i="75"/>
  <c r="K564" i="75"/>
  <c r="K563" i="75"/>
  <c r="K562" i="75"/>
  <c r="K561" i="75"/>
  <c r="K560" i="75"/>
  <c r="K559" i="75"/>
  <c r="K558" i="75"/>
  <c r="K557" i="75"/>
  <c r="K556" i="75"/>
  <c r="K555" i="75"/>
  <c r="K554" i="75"/>
  <c r="K553" i="75"/>
  <c r="K552" i="75"/>
  <c r="K551" i="75"/>
  <c r="K550" i="75"/>
  <c r="K549" i="75"/>
  <c r="K548" i="75"/>
  <c r="K547" i="75"/>
  <c r="K546" i="75"/>
  <c r="K545" i="75"/>
  <c r="K544" i="75"/>
  <c r="K543" i="75"/>
  <c r="K542" i="75"/>
  <c r="K541" i="75"/>
  <c r="K540" i="75"/>
  <c r="K539" i="75"/>
  <c r="K538" i="75"/>
  <c r="K537" i="75"/>
  <c r="K536" i="75"/>
  <c r="K535" i="75"/>
  <c r="K534" i="75"/>
  <c r="K533" i="75"/>
  <c r="K532" i="75"/>
  <c r="K531" i="75"/>
  <c r="K530" i="75"/>
  <c r="K529" i="75"/>
  <c r="K528" i="75"/>
  <c r="K527" i="75"/>
  <c r="K526" i="75"/>
  <c r="K525" i="75"/>
  <c r="K524" i="75"/>
  <c r="K523" i="75"/>
  <c r="K522" i="75"/>
  <c r="K521" i="75"/>
  <c r="K520" i="75"/>
  <c r="K519" i="75"/>
  <c r="K518" i="75"/>
  <c r="K517" i="75"/>
  <c r="K516" i="75"/>
  <c r="K515" i="75"/>
  <c r="K514" i="75"/>
  <c r="K513" i="75"/>
  <c r="K512" i="75"/>
  <c r="K511" i="75"/>
  <c r="K510" i="75"/>
  <c r="K509" i="75"/>
  <c r="K508" i="75"/>
  <c r="K507" i="75"/>
  <c r="K506" i="75"/>
  <c r="K505" i="75"/>
  <c r="K504" i="75"/>
  <c r="K503" i="75"/>
  <c r="K502" i="75"/>
  <c r="K501" i="75"/>
  <c r="K500" i="75"/>
  <c r="K499" i="75"/>
  <c r="K498" i="75"/>
  <c r="K497" i="75"/>
  <c r="K496" i="75"/>
  <c r="K495" i="75"/>
  <c r="K494" i="75"/>
  <c r="K493" i="75"/>
  <c r="K492" i="75"/>
  <c r="K491" i="75"/>
  <c r="K490" i="75"/>
  <c r="K489" i="75"/>
  <c r="K488" i="75"/>
  <c r="K487" i="75"/>
  <c r="K486" i="75"/>
  <c r="K485" i="75"/>
  <c r="K484" i="75"/>
  <c r="K483" i="75"/>
  <c r="K482" i="75"/>
  <c r="K481" i="75"/>
  <c r="K480" i="75"/>
  <c r="K479" i="75"/>
  <c r="K478" i="75"/>
  <c r="K477" i="75"/>
  <c r="K476" i="75"/>
  <c r="K475" i="75"/>
  <c r="K474" i="75"/>
  <c r="K473" i="75"/>
  <c r="K472" i="75"/>
  <c r="K471" i="75"/>
  <c r="K470" i="75"/>
  <c r="K469" i="75"/>
  <c r="K468" i="75"/>
  <c r="K467" i="75"/>
  <c r="K466" i="75"/>
  <c r="K465" i="75"/>
  <c r="K464" i="75"/>
  <c r="K463" i="75"/>
  <c r="K462" i="75"/>
  <c r="K461" i="75"/>
  <c r="K460" i="75"/>
  <c r="K459" i="75"/>
  <c r="K458" i="75"/>
  <c r="K457" i="75"/>
  <c r="K456" i="75"/>
  <c r="K455" i="75"/>
  <c r="K454" i="75"/>
  <c r="K453" i="75"/>
  <c r="K452" i="75"/>
  <c r="K451" i="75"/>
  <c r="K450" i="75"/>
  <c r="K449" i="75"/>
  <c r="K448" i="75"/>
  <c r="K447" i="75"/>
  <c r="K446" i="75"/>
  <c r="K445" i="75"/>
  <c r="K444" i="75"/>
  <c r="K443" i="75"/>
  <c r="K442" i="75"/>
  <c r="K441" i="75"/>
  <c r="K440" i="75"/>
  <c r="K439" i="75"/>
  <c r="K438" i="75"/>
  <c r="K437" i="75"/>
  <c r="K436" i="75"/>
  <c r="K435" i="75"/>
  <c r="K434" i="75"/>
  <c r="K433" i="75"/>
  <c r="K432" i="75"/>
  <c r="K431" i="75"/>
  <c r="K430" i="75"/>
  <c r="K429" i="75"/>
  <c r="K428" i="75"/>
  <c r="K427" i="75"/>
  <c r="K426" i="75"/>
  <c r="K425" i="75"/>
  <c r="K424" i="75"/>
  <c r="K423" i="75"/>
  <c r="K422" i="75"/>
  <c r="K421" i="75"/>
  <c r="K420" i="75"/>
  <c r="K419" i="75"/>
  <c r="K418" i="75"/>
  <c r="K417" i="75"/>
  <c r="K416" i="75"/>
  <c r="K415" i="75"/>
  <c r="K414" i="75"/>
  <c r="K413" i="75"/>
  <c r="K412" i="75"/>
  <c r="K411" i="75"/>
  <c r="K410" i="75"/>
  <c r="K409" i="75"/>
  <c r="K408" i="75"/>
  <c r="K407" i="75"/>
  <c r="K406" i="75"/>
  <c r="K405" i="75"/>
  <c r="K404" i="75"/>
  <c r="K403" i="75"/>
  <c r="K402" i="75"/>
  <c r="K401" i="75"/>
  <c r="K400" i="75"/>
  <c r="K399" i="75"/>
  <c r="K398" i="75"/>
  <c r="K397" i="75"/>
  <c r="K396" i="75"/>
  <c r="K395" i="75"/>
  <c r="K394" i="75"/>
  <c r="K393" i="75"/>
  <c r="K392" i="75"/>
  <c r="K391" i="75"/>
  <c r="K390" i="75"/>
  <c r="K389" i="75"/>
  <c r="K388" i="75"/>
  <c r="K387" i="75"/>
  <c r="K386" i="75"/>
  <c r="K385" i="75"/>
  <c r="K384" i="75"/>
  <c r="K383" i="75"/>
  <c r="K382" i="75"/>
  <c r="K381" i="75"/>
  <c r="K380" i="75"/>
  <c r="K379" i="75"/>
  <c r="K378" i="75"/>
  <c r="K377" i="75"/>
  <c r="K376" i="75"/>
  <c r="K375" i="75"/>
  <c r="K374" i="75"/>
  <c r="K373" i="75"/>
  <c r="K372" i="75"/>
  <c r="K371" i="75"/>
  <c r="K370" i="75"/>
  <c r="K369" i="75"/>
  <c r="K368" i="75"/>
  <c r="K367" i="75"/>
  <c r="K366" i="75"/>
  <c r="K365" i="75"/>
  <c r="K364" i="75"/>
  <c r="K363" i="75"/>
  <c r="K362" i="75"/>
  <c r="K361" i="75"/>
  <c r="K360" i="75"/>
  <c r="K359" i="75"/>
  <c r="K358" i="75"/>
  <c r="K357" i="75"/>
  <c r="K356" i="75"/>
  <c r="K355" i="75"/>
  <c r="K354" i="75"/>
  <c r="K353" i="75"/>
  <c r="K352" i="75"/>
  <c r="K351" i="75"/>
  <c r="K350" i="75"/>
  <c r="K349" i="75"/>
  <c r="K348" i="75"/>
  <c r="K347" i="75"/>
  <c r="K346" i="75"/>
  <c r="K345" i="75"/>
  <c r="K344" i="75"/>
  <c r="K343" i="75"/>
  <c r="K342" i="75"/>
  <c r="K341" i="75"/>
  <c r="K340" i="75"/>
  <c r="K339" i="75"/>
  <c r="K338" i="75"/>
  <c r="K337" i="75"/>
  <c r="K336" i="75"/>
  <c r="K335" i="75"/>
  <c r="K334" i="75"/>
  <c r="K333" i="75"/>
  <c r="K332" i="75"/>
  <c r="K331" i="75"/>
  <c r="K330" i="75"/>
  <c r="K329" i="75"/>
  <c r="K328" i="75"/>
  <c r="K327" i="75"/>
  <c r="K326" i="75"/>
  <c r="K325" i="75"/>
  <c r="K324" i="75"/>
  <c r="K323" i="75"/>
  <c r="K322" i="75"/>
  <c r="K321" i="75"/>
  <c r="K320" i="75"/>
  <c r="K319" i="75"/>
  <c r="K318" i="75"/>
  <c r="K317" i="75"/>
  <c r="K316" i="75"/>
  <c r="K315" i="75"/>
  <c r="K314" i="75"/>
  <c r="K313" i="75"/>
  <c r="K312" i="75"/>
  <c r="K311" i="75"/>
  <c r="K310" i="75"/>
  <c r="K309" i="75"/>
  <c r="K308" i="75"/>
  <c r="K307" i="75"/>
  <c r="K306" i="75"/>
  <c r="K305" i="75"/>
  <c r="K304" i="75"/>
  <c r="K303" i="75"/>
  <c r="K302" i="75"/>
  <c r="K301" i="75"/>
  <c r="K300" i="75"/>
  <c r="K299" i="75"/>
  <c r="K298" i="75"/>
  <c r="K297" i="75"/>
  <c r="K296" i="75"/>
  <c r="K295" i="75"/>
  <c r="K294" i="75"/>
  <c r="K293" i="75"/>
  <c r="K292" i="75"/>
  <c r="K291" i="75"/>
  <c r="K290" i="75"/>
  <c r="K289" i="75"/>
  <c r="K288" i="75"/>
  <c r="K287" i="75"/>
  <c r="K286" i="75"/>
  <c r="K285" i="75"/>
  <c r="K284" i="75"/>
  <c r="K283" i="75"/>
  <c r="K282" i="75"/>
  <c r="K281" i="75"/>
  <c r="K280" i="75"/>
  <c r="K279" i="75"/>
  <c r="K278" i="75"/>
  <c r="K277" i="75"/>
  <c r="K276" i="75"/>
  <c r="K275" i="75"/>
  <c r="K274" i="75"/>
  <c r="K273" i="75"/>
  <c r="K272" i="75"/>
  <c r="K271" i="75"/>
  <c r="K270" i="75"/>
  <c r="K269" i="75"/>
  <c r="K268" i="75"/>
  <c r="K267" i="75"/>
  <c r="K266" i="75"/>
  <c r="K265" i="75"/>
  <c r="K264" i="75"/>
  <c r="K263" i="75"/>
  <c r="K262" i="75"/>
  <c r="K261" i="75"/>
  <c r="K260" i="75"/>
  <c r="K259" i="75"/>
  <c r="K258" i="75"/>
  <c r="K257" i="75"/>
  <c r="K256" i="75"/>
  <c r="K255" i="75"/>
  <c r="K254" i="75"/>
  <c r="K253" i="75"/>
  <c r="K252" i="75"/>
  <c r="K251" i="75"/>
  <c r="K250" i="75"/>
  <c r="K249" i="75"/>
  <c r="K248" i="75"/>
  <c r="K247" i="75"/>
  <c r="K246" i="75"/>
  <c r="K245" i="75"/>
  <c r="K244" i="75"/>
  <c r="K243" i="75"/>
  <c r="K242" i="75"/>
  <c r="K241" i="75"/>
  <c r="K240" i="75"/>
  <c r="K239" i="75"/>
  <c r="K238" i="75"/>
  <c r="K237" i="75"/>
  <c r="K236" i="75"/>
  <c r="K235" i="75"/>
  <c r="K234" i="75"/>
  <c r="K233" i="75"/>
  <c r="K232" i="75"/>
  <c r="K231" i="75"/>
  <c r="K230" i="75"/>
  <c r="K229" i="75"/>
  <c r="K228" i="75"/>
  <c r="K227" i="75"/>
  <c r="K226" i="75"/>
  <c r="K225" i="75"/>
  <c r="K224" i="75"/>
  <c r="K223" i="75"/>
  <c r="K222" i="75"/>
  <c r="K221" i="75"/>
  <c r="K220" i="75"/>
  <c r="K219" i="75"/>
  <c r="K218" i="75"/>
  <c r="K217" i="75"/>
  <c r="K216" i="75"/>
  <c r="K215" i="75"/>
  <c r="K214" i="75"/>
  <c r="K213" i="75"/>
  <c r="K212" i="75"/>
  <c r="K211" i="75"/>
  <c r="K210" i="75"/>
  <c r="K209" i="75"/>
  <c r="K208" i="75"/>
  <c r="K207" i="75"/>
  <c r="K206" i="75"/>
  <c r="K205" i="75"/>
  <c r="K204" i="75"/>
  <c r="K203" i="75"/>
  <c r="K202" i="75"/>
  <c r="K201" i="75"/>
  <c r="K200" i="75"/>
  <c r="K199" i="75"/>
  <c r="K198" i="75"/>
  <c r="K197" i="75"/>
  <c r="K196" i="75"/>
  <c r="K195" i="75"/>
  <c r="K194" i="75"/>
  <c r="K193" i="75"/>
  <c r="K192" i="75"/>
  <c r="K191" i="75"/>
  <c r="K190" i="75"/>
  <c r="K189" i="75"/>
  <c r="K188" i="75"/>
  <c r="K187" i="75"/>
  <c r="K186" i="75"/>
  <c r="K185" i="75"/>
  <c r="K184" i="75"/>
  <c r="K183" i="75"/>
  <c r="K182" i="75"/>
  <c r="K181" i="75"/>
  <c r="K180" i="75"/>
  <c r="K179" i="75"/>
  <c r="K178" i="75"/>
  <c r="K177" i="75"/>
  <c r="K176" i="75"/>
  <c r="K175" i="75"/>
  <c r="K174" i="75"/>
  <c r="K173" i="75"/>
  <c r="K172" i="75"/>
  <c r="K171" i="75"/>
  <c r="K170" i="75"/>
  <c r="K169" i="75"/>
  <c r="K168" i="75"/>
  <c r="K167" i="75"/>
  <c r="K166" i="75"/>
  <c r="K165" i="75"/>
  <c r="K164" i="75"/>
  <c r="K163" i="75"/>
  <c r="K162" i="75"/>
  <c r="K161" i="75"/>
  <c r="K160" i="75"/>
  <c r="K159" i="75"/>
  <c r="K158" i="75"/>
  <c r="K157" i="75"/>
  <c r="K156" i="75"/>
  <c r="K155" i="75"/>
  <c r="K154" i="75"/>
  <c r="K153" i="75"/>
  <c r="K152" i="75"/>
  <c r="K151" i="75"/>
  <c r="K150" i="75"/>
  <c r="K149" i="75"/>
  <c r="K148" i="75"/>
  <c r="K147" i="75"/>
  <c r="K146" i="75"/>
  <c r="K145" i="75"/>
  <c r="K144" i="75"/>
  <c r="K143" i="75"/>
  <c r="K142" i="75"/>
  <c r="K141" i="75"/>
  <c r="K140" i="75"/>
  <c r="K139" i="75"/>
  <c r="K138" i="75"/>
  <c r="K137" i="75"/>
  <c r="K136" i="75"/>
  <c r="K135" i="75"/>
  <c r="K134" i="75"/>
  <c r="K133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K5" i="75"/>
  <c r="K744" i="43"/>
  <c r="K743" i="43"/>
  <c r="K742" i="43"/>
  <c r="K741" i="43"/>
  <c r="K740" i="43"/>
  <c r="K739" i="43"/>
  <c r="K738" i="43"/>
  <c r="K737" i="43"/>
  <c r="K736" i="43"/>
  <c r="K735" i="43"/>
  <c r="K734" i="43"/>
  <c r="K733" i="43"/>
  <c r="K732" i="43"/>
  <c r="K731" i="43"/>
  <c r="K730" i="43"/>
  <c r="K729" i="43"/>
  <c r="K728" i="43"/>
  <c r="K727" i="43"/>
  <c r="K726" i="43"/>
  <c r="K725" i="43"/>
  <c r="K724" i="43"/>
  <c r="K723" i="43"/>
  <c r="K722" i="43"/>
  <c r="K721" i="43"/>
  <c r="K720" i="43"/>
  <c r="K719" i="43"/>
  <c r="K718" i="43"/>
  <c r="K717" i="43"/>
  <c r="K716" i="43"/>
  <c r="K715" i="43"/>
  <c r="K714" i="43"/>
  <c r="K713" i="43"/>
  <c r="K712" i="43"/>
  <c r="K711" i="43"/>
  <c r="K710" i="43"/>
  <c r="K709" i="43"/>
  <c r="K708" i="43"/>
  <c r="K707" i="43"/>
  <c r="K706" i="43"/>
  <c r="K705" i="43"/>
  <c r="K704" i="43"/>
  <c r="K703" i="43"/>
  <c r="K702" i="43"/>
  <c r="K701" i="43"/>
  <c r="K700" i="43"/>
  <c r="K699" i="43"/>
  <c r="K698" i="43"/>
  <c r="K697" i="43"/>
  <c r="K696" i="43"/>
  <c r="K695" i="43"/>
  <c r="K694" i="43"/>
  <c r="K693" i="43"/>
  <c r="K692" i="43"/>
  <c r="K691" i="43"/>
  <c r="K690" i="43"/>
  <c r="K689" i="43"/>
  <c r="K688" i="43"/>
  <c r="K687" i="43"/>
  <c r="K686" i="43"/>
  <c r="K685" i="43"/>
  <c r="K684" i="43"/>
  <c r="K683" i="43"/>
  <c r="K682" i="43"/>
  <c r="K681" i="43"/>
  <c r="K680" i="43"/>
  <c r="K679" i="43"/>
  <c r="K678" i="43"/>
  <c r="K677" i="43"/>
  <c r="K676" i="43"/>
  <c r="K675" i="43"/>
  <c r="K674" i="43"/>
  <c r="K673" i="43"/>
  <c r="K672" i="43"/>
  <c r="K671" i="43"/>
  <c r="K670" i="43"/>
  <c r="K669" i="43"/>
  <c r="K668" i="43"/>
  <c r="K667" i="43"/>
  <c r="K666" i="43"/>
  <c r="K665" i="43"/>
  <c r="K664" i="43"/>
  <c r="K663" i="43"/>
  <c r="K662" i="43"/>
  <c r="K661" i="43"/>
  <c r="K660" i="43"/>
  <c r="K659" i="43"/>
  <c r="K658" i="43"/>
  <c r="K657" i="43"/>
  <c r="K656" i="43"/>
  <c r="K655" i="43"/>
  <c r="K654" i="43"/>
  <c r="K653" i="43"/>
  <c r="K652" i="43"/>
  <c r="K651" i="43"/>
  <c r="K650" i="43"/>
  <c r="K649" i="43"/>
  <c r="K648" i="43"/>
  <c r="K647" i="43"/>
  <c r="K646" i="43"/>
  <c r="K645" i="43"/>
  <c r="K644" i="43"/>
  <c r="K643" i="43"/>
  <c r="K642" i="43"/>
  <c r="K641" i="43"/>
  <c r="K640" i="43"/>
  <c r="K639" i="43"/>
  <c r="K638" i="43"/>
  <c r="K637" i="43"/>
  <c r="K636" i="43"/>
  <c r="K635" i="43"/>
  <c r="K634" i="43"/>
  <c r="K633" i="43"/>
  <c r="K632" i="43"/>
  <c r="K631" i="43"/>
  <c r="K630" i="43"/>
  <c r="K629" i="43"/>
  <c r="K628" i="43"/>
  <c r="K627" i="43"/>
  <c r="K626" i="43"/>
  <c r="K625" i="43"/>
  <c r="K624" i="43"/>
  <c r="K623" i="43"/>
  <c r="K622" i="43"/>
  <c r="K621" i="43"/>
  <c r="K620" i="43"/>
  <c r="K619" i="43"/>
  <c r="K618" i="43"/>
  <c r="K617" i="43"/>
  <c r="K616" i="43"/>
  <c r="K615" i="43"/>
  <c r="K614" i="43"/>
  <c r="K613" i="43"/>
  <c r="K612" i="43"/>
  <c r="K611" i="43"/>
  <c r="K610" i="43"/>
  <c r="K609" i="43"/>
  <c r="K608" i="43"/>
  <c r="K607" i="43"/>
  <c r="K606" i="43"/>
  <c r="K605" i="43"/>
  <c r="K604" i="43"/>
  <c r="K603" i="43"/>
  <c r="K602" i="43"/>
  <c r="K601" i="43"/>
  <c r="K600" i="43"/>
  <c r="K599" i="43"/>
  <c r="K598" i="43"/>
  <c r="K597" i="43"/>
  <c r="K596" i="43"/>
  <c r="K595" i="43"/>
  <c r="K594" i="43"/>
  <c r="K593" i="43"/>
  <c r="K592" i="43"/>
  <c r="K591" i="43"/>
  <c r="K590" i="43"/>
  <c r="K589" i="43"/>
  <c r="K588" i="43"/>
  <c r="K587" i="43"/>
  <c r="K586" i="43"/>
  <c r="K585" i="43"/>
  <c r="K584" i="43"/>
  <c r="K583" i="43"/>
  <c r="K582" i="43"/>
  <c r="K581" i="43"/>
  <c r="K580" i="43"/>
  <c r="K579" i="43"/>
  <c r="K578" i="43"/>
  <c r="K577" i="43"/>
  <c r="K576" i="43"/>
  <c r="K575" i="43"/>
  <c r="K574" i="43"/>
  <c r="K573" i="43"/>
  <c r="K572" i="43"/>
  <c r="K571" i="43"/>
  <c r="K570" i="43"/>
  <c r="K569" i="43"/>
  <c r="K568" i="43"/>
  <c r="K567" i="43"/>
  <c r="K566" i="43"/>
  <c r="K565" i="43"/>
  <c r="K564" i="43"/>
  <c r="K563" i="43"/>
  <c r="K562" i="43"/>
  <c r="K561" i="43"/>
  <c r="K560" i="43"/>
  <c r="K559" i="43"/>
  <c r="K558" i="43"/>
  <c r="K557" i="43"/>
  <c r="K556" i="43"/>
  <c r="K555" i="43"/>
  <c r="K554" i="43"/>
  <c r="K553" i="43"/>
  <c r="K552" i="43"/>
  <c r="K551" i="43"/>
  <c r="K550" i="43"/>
  <c r="K549" i="43"/>
  <c r="K548" i="43"/>
  <c r="K547" i="43"/>
  <c r="K546" i="43"/>
  <c r="K545" i="43"/>
  <c r="K544" i="43"/>
  <c r="K543" i="43"/>
  <c r="K542" i="43"/>
  <c r="K541" i="43"/>
  <c r="K540" i="43"/>
  <c r="K539" i="43"/>
  <c r="K538" i="43"/>
  <c r="K537" i="43"/>
  <c r="K536" i="43"/>
  <c r="K535" i="43"/>
  <c r="K534" i="43"/>
  <c r="K533" i="43"/>
  <c r="K532" i="43"/>
  <c r="K531" i="43"/>
  <c r="K530" i="43"/>
  <c r="K529" i="43"/>
  <c r="K528" i="43"/>
  <c r="K527" i="43"/>
  <c r="K526" i="43"/>
  <c r="K525" i="43"/>
  <c r="K524" i="43"/>
  <c r="K523" i="43"/>
  <c r="K522" i="43"/>
  <c r="K521" i="43"/>
  <c r="K520" i="43"/>
  <c r="K519" i="43"/>
  <c r="K518" i="43"/>
  <c r="K517" i="43"/>
  <c r="K516" i="43"/>
  <c r="K515" i="43"/>
  <c r="K514" i="43"/>
  <c r="K513" i="43"/>
  <c r="K512" i="43"/>
  <c r="K511" i="43"/>
  <c r="K510" i="43"/>
  <c r="K509" i="43"/>
  <c r="K508" i="43"/>
  <c r="K507" i="43"/>
  <c r="K506" i="43"/>
  <c r="K505" i="43"/>
  <c r="K504" i="43"/>
  <c r="K503" i="43"/>
  <c r="K502" i="43"/>
  <c r="K501" i="43"/>
  <c r="K500" i="43"/>
  <c r="K499" i="43"/>
  <c r="K498" i="43"/>
  <c r="K497" i="43"/>
  <c r="K496" i="43"/>
  <c r="K495" i="43"/>
  <c r="K494" i="43"/>
  <c r="K493" i="43"/>
  <c r="K492" i="43"/>
  <c r="K491" i="43"/>
  <c r="K490" i="43"/>
  <c r="K489" i="43"/>
  <c r="K488" i="43"/>
  <c r="K487" i="43"/>
  <c r="K486" i="43"/>
  <c r="K485" i="43"/>
  <c r="K484" i="43"/>
  <c r="K483" i="43"/>
  <c r="K482" i="43"/>
  <c r="K481" i="43"/>
  <c r="K480" i="43"/>
  <c r="K479" i="43"/>
  <c r="K478" i="43"/>
  <c r="K477" i="43"/>
  <c r="K476" i="43"/>
  <c r="K475" i="43"/>
  <c r="K474" i="43"/>
  <c r="K473" i="43"/>
  <c r="K472" i="43"/>
  <c r="K471" i="43"/>
  <c r="K470" i="43"/>
  <c r="K469" i="43"/>
  <c r="K468" i="43"/>
  <c r="K467" i="43"/>
  <c r="K466" i="43"/>
  <c r="K465" i="43"/>
  <c r="K464" i="43"/>
  <c r="K463" i="43"/>
  <c r="K462" i="43"/>
  <c r="K461" i="43"/>
  <c r="K460" i="43"/>
  <c r="K459" i="43"/>
  <c r="K458" i="43"/>
  <c r="K457" i="43"/>
  <c r="K456" i="43"/>
  <c r="K455" i="43"/>
  <c r="K454" i="43"/>
  <c r="K453" i="43"/>
  <c r="K452" i="43"/>
  <c r="K451" i="43"/>
  <c r="K450" i="43"/>
  <c r="K449" i="43"/>
  <c r="K448" i="43"/>
  <c r="K447" i="43"/>
  <c r="K446" i="43"/>
  <c r="K445" i="43"/>
  <c r="K444" i="43"/>
  <c r="K443" i="43"/>
  <c r="K442" i="43"/>
  <c r="K441" i="43"/>
  <c r="K440" i="43"/>
  <c r="K439" i="43"/>
  <c r="K438" i="43"/>
  <c r="K437" i="43"/>
  <c r="K436" i="43"/>
  <c r="K435" i="43"/>
  <c r="K434" i="43"/>
  <c r="K433" i="43"/>
  <c r="K432" i="43"/>
  <c r="K431" i="43"/>
  <c r="K430" i="43"/>
  <c r="K429" i="43"/>
  <c r="K428" i="43"/>
  <c r="K427" i="43"/>
  <c r="K426" i="43"/>
  <c r="K425" i="43"/>
  <c r="K424" i="43"/>
  <c r="K423" i="43"/>
  <c r="K422" i="43"/>
  <c r="K421" i="43"/>
  <c r="K420" i="43"/>
  <c r="K419" i="43"/>
  <c r="K418" i="43"/>
  <c r="K417" i="43"/>
  <c r="K416" i="43"/>
  <c r="K415" i="43"/>
  <c r="K414" i="43"/>
  <c r="K413" i="43"/>
  <c r="K412" i="43"/>
  <c r="K411" i="43"/>
  <c r="K410" i="43"/>
  <c r="K409" i="43"/>
  <c r="K408" i="43"/>
  <c r="K407" i="43"/>
  <c r="K406" i="43"/>
  <c r="K405" i="43"/>
  <c r="K404" i="43"/>
  <c r="K403" i="43"/>
  <c r="K402" i="43"/>
  <c r="K401" i="43"/>
  <c r="K400" i="43"/>
  <c r="K399" i="43"/>
  <c r="K398" i="43"/>
  <c r="K397" i="43"/>
  <c r="K396" i="43"/>
  <c r="K395" i="43"/>
  <c r="K394" i="43"/>
  <c r="K393" i="43"/>
  <c r="K392" i="43"/>
  <c r="K391" i="43"/>
  <c r="K390" i="43"/>
  <c r="K389" i="43"/>
  <c r="K388" i="43"/>
  <c r="K387" i="43"/>
  <c r="K386" i="43"/>
  <c r="K385" i="43"/>
  <c r="K384" i="43"/>
  <c r="K383" i="43"/>
  <c r="K382" i="43"/>
  <c r="K381" i="43"/>
  <c r="K380" i="43"/>
  <c r="K379" i="43"/>
  <c r="K378" i="43"/>
  <c r="K377" i="43"/>
  <c r="K376" i="43"/>
  <c r="K375" i="43"/>
  <c r="K374" i="43"/>
  <c r="K373" i="43"/>
  <c r="K372" i="43"/>
  <c r="K371" i="43"/>
  <c r="K370" i="43"/>
  <c r="K369" i="43"/>
  <c r="K368" i="43"/>
  <c r="K367" i="43"/>
  <c r="K366" i="43"/>
  <c r="K365" i="43"/>
  <c r="K364" i="43"/>
  <c r="K363" i="43"/>
  <c r="K362" i="43"/>
  <c r="K361" i="43"/>
  <c r="K360" i="43"/>
  <c r="K359" i="43"/>
  <c r="K358" i="43"/>
  <c r="K357" i="43"/>
  <c r="K356" i="43"/>
  <c r="K355" i="43"/>
  <c r="K354" i="43"/>
  <c r="K353" i="43"/>
  <c r="K352" i="43"/>
  <c r="K351" i="43"/>
  <c r="K350" i="43"/>
  <c r="K349" i="43"/>
  <c r="K348" i="43"/>
  <c r="K347" i="43"/>
  <c r="K346" i="43"/>
  <c r="K345" i="43"/>
  <c r="K344" i="43"/>
  <c r="K343" i="43"/>
  <c r="K342" i="43"/>
  <c r="K341" i="43"/>
  <c r="K340" i="43"/>
  <c r="K339" i="43"/>
  <c r="K338" i="43"/>
  <c r="K337" i="43"/>
  <c r="K336" i="43"/>
  <c r="K335" i="43"/>
  <c r="K334" i="43"/>
  <c r="K333" i="43"/>
  <c r="K332" i="43"/>
  <c r="K331" i="43"/>
  <c r="K330" i="43"/>
  <c r="K329" i="43"/>
  <c r="K328" i="43"/>
  <c r="K327" i="43"/>
  <c r="K326" i="43"/>
  <c r="K325" i="43"/>
  <c r="K324" i="43"/>
  <c r="K323" i="43"/>
  <c r="K322" i="43"/>
  <c r="K321" i="43"/>
  <c r="K320" i="43"/>
  <c r="K319" i="43"/>
  <c r="K318" i="43"/>
  <c r="K317" i="43"/>
  <c r="K316" i="43"/>
  <c r="K315" i="43"/>
  <c r="K314" i="43"/>
  <c r="K313" i="43"/>
  <c r="K312" i="43"/>
  <c r="K311" i="43"/>
  <c r="K310" i="43"/>
  <c r="K309" i="43"/>
  <c r="K308" i="43"/>
  <c r="K307" i="43"/>
  <c r="K306" i="43"/>
  <c r="K305" i="43"/>
  <c r="K304" i="43"/>
  <c r="K303" i="43"/>
  <c r="K302" i="43"/>
  <c r="K301" i="43"/>
  <c r="K300" i="43"/>
  <c r="K299" i="43"/>
  <c r="K298" i="43"/>
  <c r="K297" i="43"/>
  <c r="K296" i="43"/>
  <c r="K295" i="43"/>
  <c r="K294" i="43"/>
  <c r="K293" i="43"/>
  <c r="K292" i="43"/>
  <c r="K291" i="43"/>
  <c r="K290" i="43"/>
  <c r="K289" i="43"/>
  <c r="K288" i="43"/>
  <c r="K287" i="43"/>
  <c r="K286" i="43"/>
  <c r="K285" i="43"/>
  <c r="K284" i="43"/>
  <c r="K283" i="43"/>
  <c r="K282" i="43"/>
  <c r="K281" i="43"/>
  <c r="K280" i="43"/>
  <c r="K279" i="43"/>
  <c r="K278" i="43"/>
  <c r="K277" i="43"/>
  <c r="K276" i="43"/>
  <c r="K275" i="43"/>
  <c r="K274" i="43"/>
  <c r="K273" i="43"/>
  <c r="K272" i="43"/>
  <c r="K271" i="43"/>
  <c r="K270" i="43"/>
  <c r="K269" i="43"/>
  <c r="K268" i="43"/>
  <c r="K267" i="43"/>
  <c r="K266" i="43"/>
  <c r="K265" i="43"/>
  <c r="K264" i="43"/>
  <c r="K263" i="43"/>
  <c r="K262" i="43"/>
  <c r="K261" i="43"/>
  <c r="K260" i="43"/>
  <c r="K259" i="43"/>
  <c r="K258" i="43"/>
  <c r="K257" i="43"/>
  <c r="K256" i="43"/>
  <c r="K255" i="43"/>
  <c r="K254" i="43"/>
  <c r="K253" i="43"/>
  <c r="K252" i="43"/>
  <c r="K251" i="43"/>
  <c r="K250" i="43"/>
  <c r="K249" i="43"/>
  <c r="K248" i="43"/>
  <c r="K247" i="43"/>
  <c r="K246" i="43"/>
  <c r="K245" i="43"/>
  <c r="K244" i="43"/>
  <c r="K243" i="43"/>
  <c r="K242" i="43"/>
  <c r="K241" i="43"/>
  <c r="K240" i="43"/>
  <c r="K239" i="43"/>
  <c r="K238" i="43"/>
  <c r="K237" i="43"/>
  <c r="K236" i="43"/>
  <c r="K235" i="43"/>
  <c r="K234" i="43"/>
  <c r="K233" i="43"/>
  <c r="K232" i="43"/>
  <c r="K231" i="43"/>
  <c r="K230" i="43"/>
  <c r="K229" i="43"/>
  <c r="K228" i="43"/>
  <c r="K227" i="43"/>
  <c r="K226" i="43"/>
  <c r="K225" i="43"/>
  <c r="K224" i="43"/>
  <c r="K223" i="43"/>
  <c r="K222" i="43"/>
  <c r="K221" i="43"/>
  <c r="K220" i="43"/>
  <c r="K219" i="43"/>
  <c r="K218" i="43"/>
  <c r="K217" i="43"/>
  <c r="K216" i="43"/>
  <c r="K215" i="43"/>
  <c r="K214" i="43"/>
  <c r="K213" i="43"/>
  <c r="K212" i="43"/>
  <c r="K211" i="43"/>
  <c r="K210" i="43"/>
  <c r="K209" i="43"/>
  <c r="K208" i="43"/>
  <c r="K207" i="43"/>
  <c r="K206" i="43"/>
  <c r="K205" i="43"/>
  <c r="K204" i="43"/>
  <c r="K203" i="43"/>
  <c r="K202" i="43"/>
  <c r="K201" i="43"/>
  <c r="K200" i="43"/>
  <c r="K199" i="43"/>
  <c r="K198" i="43"/>
  <c r="K197" i="43"/>
  <c r="K196" i="43"/>
  <c r="K195" i="43"/>
  <c r="K194" i="43"/>
  <c r="K193" i="43"/>
  <c r="K192" i="43"/>
  <c r="K191" i="43"/>
  <c r="K190" i="43"/>
  <c r="K189" i="43"/>
  <c r="K188" i="43"/>
  <c r="K187" i="43"/>
  <c r="K186" i="43"/>
  <c r="K185" i="43"/>
  <c r="K184" i="43"/>
  <c r="K183" i="43"/>
  <c r="K182" i="43"/>
  <c r="K181" i="43"/>
  <c r="K180" i="43"/>
  <c r="K179" i="43"/>
  <c r="K178" i="43"/>
  <c r="K177" i="43"/>
  <c r="K176" i="43"/>
  <c r="K175" i="43"/>
  <c r="K174" i="43"/>
  <c r="K173" i="43"/>
  <c r="K172" i="43"/>
  <c r="K171" i="43"/>
  <c r="K170" i="43"/>
  <c r="K169" i="43"/>
  <c r="K168" i="43"/>
  <c r="K167" i="43"/>
  <c r="K166" i="43"/>
  <c r="K165" i="43"/>
  <c r="K164" i="43"/>
  <c r="K163" i="43"/>
  <c r="K162" i="43"/>
  <c r="K161" i="43"/>
  <c r="K160" i="43"/>
  <c r="K159" i="43"/>
  <c r="K158" i="43"/>
  <c r="K157" i="43"/>
  <c r="K156" i="43"/>
  <c r="K155" i="43"/>
  <c r="K154" i="43"/>
  <c r="K153" i="43"/>
  <c r="K152" i="43"/>
  <c r="K151" i="43"/>
  <c r="K150" i="43"/>
  <c r="K149" i="43"/>
  <c r="K148" i="43"/>
  <c r="K147" i="43"/>
  <c r="K146" i="43"/>
  <c r="K145" i="43"/>
  <c r="K144" i="43"/>
  <c r="K143" i="43"/>
  <c r="K142" i="43"/>
  <c r="K141" i="43"/>
  <c r="K140" i="43"/>
  <c r="K139" i="43"/>
  <c r="K138" i="43"/>
  <c r="K137" i="43"/>
  <c r="K136" i="43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21" i="43"/>
  <c r="K120" i="43"/>
  <c r="K119" i="43"/>
  <c r="K118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7" i="43"/>
  <c r="K56" i="43"/>
  <c r="K55" i="43"/>
  <c r="K54" i="43"/>
  <c r="K53" i="43"/>
  <c r="K52" i="43"/>
  <c r="K51" i="43"/>
  <c r="K50" i="43"/>
  <c r="K49" i="43"/>
  <c r="K48" i="43"/>
  <c r="K47" i="43"/>
  <c r="K46" i="43"/>
  <c r="K45" i="43"/>
  <c r="K44" i="43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Z94" i="72"/>
  <c r="Y94" i="72"/>
  <c r="Z93" i="72"/>
  <c r="Y93" i="72"/>
  <c r="Z92" i="72"/>
  <c r="Y92" i="72"/>
  <c r="Z91" i="72"/>
  <c r="Y91" i="72"/>
  <c r="Z90" i="72"/>
  <c r="Y90" i="72"/>
  <c r="Z89" i="72"/>
  <c r="Y89" i="72"/>
  <c r="Z88" i="72"/>
  <c r="Y88" i="72"/>
  <c r="Z87" i="72"/>
  <c r="Y87" i="72"/>
  <c r="Z86" i="72"/>
  <c r="Y86" i="72"/>
  <c r="Z85" i="72"/>
  <c r="Y85" i="72"/>
  <c r="Z84" i="72"/>
  <c r="Z83" i="72"/>
  <c r="Z82" i="72"/>
  <c r="Z81" i="72"/>
  <c r="Z80" i="72"/>
  <c r="Z79" i="72"/>
  <c r="Z78" i="72"/>
  <c r="Z77" i="72"/>
  <c r="Z76" i="72"/>
  <c r="Z75" i="72"/>
  <c r="Z74" i="72"/>
  <c r="Z73" i="72"/>
  <c r="Z72" i="72"/>
  <c r="Z71" i="72"/>
  <c r="Z70" i="72"/>
  <c r="Z69" i="72"/>
  <c r="Z68" i="72"/>
  <c r="Z67" i="72"/>
  <c r="Z66" i="72"/>
  <c r="Z65" i="72"/>
  <c r="Z64" i="72"/>
  <c r="Z63" i="72"/>
  <c r="Z62" i="72"/>
  <c r="Z61" i="72"/>
  <c r="Z60" i="72"/>
  <c r="Z59" i="72"/>
  <c r="Z58" i="72"/>
  <c r="Z57" i="72"/>
  <c r="Z56" i="72"/>
  <c r="Z55" i="72"/>
  <c r="Z54" i="72"/>
  <c r="Z53" i="72"/>
  <c r="Z52" i="72"/>
  <c r="Z51" i="72"/>
  <c r="Z50" i="72"/>
  <c r="Z49" i="72"/>
  <c r="Z48" i="72"/>
  <c r="Z47" i="72"/>
  <c r="Z46" i="72"/>
  <c r="Z45" i="72"/>
  <c r="Z44" i="72"/>
  <c r="Z43" i="72"/>
  <c r="Z42" i="72"/>
  <c r="Z41" i="72"/>
  <c r="Z40" i="72"/>
  <c r="Z39" i="72"/>
  <c r="Z38" i="72"/>
  <c r="Z37" i="72"/>
  <c r="Z36" i="72"/>
  <c r="Z35" i="72"/>
  <c r="Z34" i="72"/>
  <c r="Z33" i="72"/>
  <c r="Z32" i="72"/>
  <c r="Z31" i="72"/>
  <c r="Z30" i="72"/>
  <c r="Z29" i="72"/>
  <c r="Z28" i="72"/>
  <c r="Z27" i="72"/>
  <c r="Z26" i="72"/>
  <c r="Z25" i="72"/>
  <c r="Z24" i="72"/>
  <c r="Z23" i="72"/>
  <c r="Z22" i="72"/>
  <c r="Z21" i="72"/>
  <c r="Z20" i="72"/>
  <c r="Z19" i="72"/>
  <c r="Z18" i="72"/>
  <c r="Z17" i="72"/>
  <c r="Z16" i="72"/>
  <c r="Z15" i="72"/>
  <c r="Z14" i="72"/>
  <c r="Z13" i="72"/>
  <c r="Z12" i="72"/>
  <c r="Z11" i="72"/>
  <c r="Z10" i="72"/>
  <c r="Z9" i="72"/>
  <c r="Z8" i="72"/>
  <c r="Z7" i="72"/>
  <c r="Z6" i="72"/>
  <c r="Z5" i="72"/>
  <c r="Z94" i="73"/>
  <c r="Y94" i="73"/>
  <c r="Z93" i="73"/>
  <c r="Y93" i="73"/>
  <c r="Z92" i="73"/>
  <c r="Y92" i="73"/>
  <c r="Z91" i="73"/>
  <c r="Y91" i="73"/>
  <c r="Z90" i="73"/>
  <c r="Y90" i="73"/>
  <c r="Z89" i="73"/>
  <c r="Y89" i="73"/>
  <c r="Z88" i="73"/>
  <c r="Y88" i="73"/>
  <c r="Z87" i="73"/>
  <c r="Y87" i="73"/>
  <c r="Z86" i="73"/>
  <c r="Y86" i="73"/>
  <c r="Z85" i="73"/>
  <c r="Y85" i="73"/>
  <c r="Z84" i="73"/>
  <c r="Z83" i="73"/>
  <c r="Z82" i="73"/>
  <c r="Z81" i="73"/>
  <c r="Z80" i="73"/>
  <c r="Z79" i="73"/>
  <c r="Z78" i="73"/>
  <c r="Z77" i="73"/>
  <c r="Z76" i="73"/>
  <c r="Z75" i="73"/>
  <c r="Z74" i="73"/>
  <c r="Z73" i="73"/>
  <c r="Z72" i="73"/>
  <c r="Z71" i="73"/>
  <c r="Z70" i="73"/>
  <c r="Z69" i="73"/>
  <c r="Z68" i="73"/>
  <c r="Z67" i="73"/>
  <c r="Z66" i="73"/>
  <c r="Z65" i="73"/>
  <c r="Z64" i="73"/>
  <c r="Z63" i="73"/>
  <c r="Z62" i="73"/>
  <c r="Z61" i="73"/>
  <c r="Z60" i="73"/>
  <c r="Z59" i="73"/>
  <c r="Z58" i="73"/>
  <c r="Z57" i="73"/>
  <c r="Z56" i="73"/>
  <c r="Z55" i="73"/>
  <c r="Z54" i="73"/>
  <c r="Z53" i="73"/>
  <c r="Z52" i="73"/>
  <c r="Z51" i="73"/>
  <c r="Z50" i="73"/>
  <c r="Z49" i="73"/>
  <c r="Z48" i="73"/>
  <c r="Z47" i="73"/>
  <c r="Z46" i="73"/>
  <c r="Z45" i="73"/>
  <c r="Z44" i="73"/>
  <c r="Z43" i="73"/>
  <c r="Z42" i="73"/>
  <c r="Z41" i="73"/>
  <c r="Z40" i="73"/>
  <c r="Z39" i="73"/>
  <c r="Z38" i="73"/>
  <c r="Z37" i="73"/>
  <c r="Z36" i="73"/>
  <c r="Z35" i="73"/>
  <c r="Z34" i="73"/>
  <c r="Z33" i="73"/>
  <c r="Z32" i="73"/>
  <c r="Z31" i="73"/>
  <c r="Z30" i="73"/>
  <c r="Z29" i="73"/>
  <c r="Z28" i="73"/>
  <c r="Z27" i="73"/>
  <c r="Z26" i="73"/>
  <c r="Z25" i="73"/>
  <c r="Z24" i="73"/>
  <c r="Z23" i="73"/>
  <c r="Z22" i="73"/>
  <c r="Z21" i="73"/>
  <c r="Z20" i="73"/>
  <c r="Z19" i="73"/>
  <c r="Z18" i="73"/>
  <c r="Z17" i="73"/>
  <c r="Z16" i="73"/>
  <c r="Z15" i="73"/>
  <c r="Z14" i="73"/>
  <c r="Z13" i="73"/>
  <c r="Z12" i="73"/>
  <c r="Z11" i="73"/>
  <c r="Z10" i="73"/>
  <c r="Z9" i="73"/>
  <c r="Z8" i="73"/>
  <c r="Z7" i="73"/>
  <c r="Z6" i="73"/>
  <c r="Z5" i="73"/>
  <c r="Z94" i="71"/>
  <c r="Y94" i="71"/>
  <c r="Y93" i="71"/>
  <c r="Y92" i="71"/>
  <c r="Z88" i="71"/>
  <c r="Z87" i="71"/>
  <c r="Z86" i="71"/>
  <c r="Y86" i="71"/>
  <c r="Z85" i="71"/>
  <c r="Y85" i="71"/>
  <c r="Z84" i="71"/>
  <c r="Y84" i="71"/>
  <c r="Z83" i="71"/>
  <c r="Y83" i="71"/>
  <c r="Z82" i="71"/>
  <c r="Y82" i="71"/>
  <c r="Z81" i="71"/>
  <c r="Y81" i="71"/>
  <c r="Z80" i="71"/>
  <c r="Y80" i="71"/>
  <c r="Z79" i="71"/>
  <c r="Y79" i="71"/>
  <c r="Z78" i="71"/>
  <c r="Y78" i="71"/>
  <c r="Z77" i="71"/>
  <c r="Y77" i="71"/>
  <c r="Z76" i="71"/>
  <c r="Y76" i="71"/>
  <c r="Z75" i="71"/>
  <c r="Y75" i="71"/>
  <c r="Z74" i="71"/>
  <c r="Y74" i="71"/>
  <c r="Z73" i="71"/>
  <c r="Y73" i="71"/>
  <c r="Z72" i="71"/>
  <c r="Y72" i="71"/>
  <c r="Z71" i="71"/>
  <c r="Y71" i="71"/>
  <c r="Z70" i="71"/>
  <c r="Y70" i="71"/>
  <c r="Z69" i="71"/>
  <c r="Y69" i="71"/>
  <c r="Z68" i="71"/>
  <c r="Y68" i="71"/>
  <c r="Z67" i="71"/>
  <c r="Y67" i="71"/>
  <c r="Z66" i="71"/>
  <c r="Y66" i="71"/>
  <c r="Z65" i="71"/>
  <c r="Y65" i="71"/>
  <c r="Z64" i="71"/>
  <c r="Y64" i="71"/>
  <c r="Z63" i="71"/>
  <c r="Y63" i="71"/>
  <c r="Z62" i="71"/>
  <c r="Y62" i="71"/>
  <c r="Z61" i="71"/>
  <c r="Y61" i="71"/>
  <c r="Z60" i="71"/>
  <c r="Y60" i="71"/>
  <c r="Z59" i="71"/>
  <c r="Y59" i="71"/>
  <c r="Z58" i="71"/>
  <c r="Y58" i="71"/>
  <c r="Z57" i="71"/>
  <c r="Y57" i="71"/>
  <c r="Z56" i="71"/>
  <c r="Y56" i="71"/>
  <c r="Z55" i="71"/>
  <c r="Y55" i="71"/>
  <c r="Z54" i="71"/>
  <c r="Y54" i="71"/>
  <c r="Z53" i="71"/>
  <c r="Y53" i="71"/>
  <c r="Z52" i="71"/>
  <c r="Y52" i="71"/>
  <c r="Z51" i="71"/>
  <c r="Y51" i="71"/>
  <c r="Z50" i="71"/>
  <c r="Y50" i="71"/>
  <c r="Z49" i="71"/>
  <c r="Y49" i="71"/>
  <c r="Z48" i="71"/>
  <c r="Y48" i="71"/>
  <c r="Z47" i="71"/>
  <c r="Y47" i="71"/>
  <c r="Z46" i="71"/>
  <c r="Y46" i="71"/>
  <c r="Z45" i="71"/>
  <c r="Y45" i="71"/>
  <c r="Z44" i="71"/>
  <c r="Y44" i="71"/>
  <c r="Z43" i="71"/>
  <c r="Y43" i="71"/>
  <c r="Z42" i="71"/>
  <c r="Y42" i="71"/>
  <c r="Z41" i="71"/>
  <c r="Y41" i="71"/>
  <c r="Z40" i="71"/>
  <c r="Y40" i="71"/>
  <c r="Z39" i="71"/>
  <c r="Y39" i="71"/>
  <c r="Z38" i="71"/>
  <c r="Y38" i="71"/>
  <c r="Z37" i="71"/>
  <c r="Y37" i="71"/>
  <c r="Z36" i="71"/>
  <c r="Y36" i="71"/>
  <c r="Z35" i="71"/>
  <c r="Y35" i="71"/>
  <c r="Z34" i="71"/>
  <c r="Y34" i="71"/>
  <c r="Z33" i="71"/>
  <c r="Y33" i="71"/>
  <c r="Z32" i="71"/>
  <c r="Y32" i="71"/>
  <c r="Z31" i="71"/>
  <c r="Y31" i="71"/>
  <c r="Z30" i="71"/>
  <c r="Y30" i="71"/>
  <c r="Z29" i="71"/>
  <c r="Y29" i="71"/>
  <c r="Z28" i="71"/>
  <c r="Y28" i="71"/>
  <c r="Z27" i="71"/>
  <c r="Y27" i="71"/>
  <c r="Z26" i="71"/>
  <c r="Y26" i="71"/>
  <c r="Z25" i="71"/>
  <c r="Y25" i="71"/>
  <c r="Z24" i="71"/>
  <c r="Y24" i="71"/>
  <c r="Z23" i="71"/>
  <c r="Y23" i="71"/>
  <c r="Z22" i="71"/>
  <c r="Y22" i="71"/>
  <c r="Z21" i="71"/>
  <c r="Y21" i="71"/>
  <c r="Z20" i="71"/>
  <c r="Y20" i="71"/>
  <c r="Z19" i="71"/>
  <c r="Y19" i="71"/>
  <c r="Z18" i="71"/>
  <c r="Y18" i="71"/>
  <c r="Z17" i="71"/>
  <c r="Y17" i="71"/>
  <c r="Z16" i="71"/>
  <c r="Y16" i="71"/>
  <c r="Z15" i="71"/>
  <c r="Y15" i="71"/>
  <c r="Z14" i="71"/>
  <c r="Y14" i="71"/>
  <c r="Z13" i="71"/>
  <c r="Y13" i="71"/>
  <c r="Z12" i="71"/>
  <c r="Y12" i="71"/>
  <c r="Z11" i="71"/>
  <c r="Y11" i="71"/>
  <c r="Z10" i="71"/>
  <c r="Y10" i="71"/>
  <c r="Z9" i="71"/>
  <c r="Y9" i="71"/>
  <c r="Z8" i="71"/>
  <c r="Y8" i="71"/>
  <c r="Z7" i="71"/>
  <c r="Y7" i="71"/>
  <c r="Z6" i="71"/>
  <c r="Y6" i="71"/>
  <c r="Z5" i="71"/>
  <c r="Y5" i="71"/>
  <c r="W94" i="72"/>
  <c r="W93" i="72"/>
  <c r="W92" i="72"/>
  <c r="W91" i="72"/>
  <c r="W90" i="72"/>
  <c r="W89" i="72"/>
  <c r="W88" i="72"/>
  <c r="W87" i="72"/>
  <c r="W86" i="72"/>
  <c r="W85" i="72"/>
  <c r="W84" i="72"/>
  <c r="W83" i="72"/>
  <c r="W82" i="72"/>
  <c r="W81" i="72"/>
  <c r="W80" i="72"/>
  <c r="W79" i="72"/>
  <c r="W78" i="72"/>
  <c r="W77" i="72"/>
  <c r="W76" i="72"/>
  <c r="W75" i="72"/>
  <c r="W74" i="72"/>
  <c r="W73" i="72"/>
  <c r="W72" i="72"/>
  <c r="W71" i="72"/>
  <c r="W70" i="72"/>
  <c r="W69" i="72"/>
  <c r="W68" i="72"/>
  <c r="W67" i="72"/>
  <c r="W66" i="72"/>
  <c r="W65" i="72"/>
  <c r="W64" i="72"/>
  <c r="W63" i="72"/>
  <c r="W62" i="72"/>
  <c r="W61" i="72"/>
  <c r="W60" i="72"/>
  <c r="W59" i="72"/>
  <c r="W58" i="72"/>
  <c r="W57" i="72"/>
  <c r="W56" i="72"/>
  <c r="W55" i="72"/>
  <c r="W54" i="72"/>
  <c r="W53" i="72"/>
  <c r="W52" i="72"/>
  <c r="W51" i="72"/>
  <c r="W50" i="72"/>
  <c r="W49" i="72"/>
  <c r="W48" i="72"/>
  <c r="W47" i="72"/>
  <c r="W46" i="72"/>
  <c r="W45" i="72"/>
  <c r="W44" i="72"/>
  <c r="W43" i="72"/>
  <c r="W42" i="72"/>
  <c r="W41" i="72"/>
  <c r="W40" i="72"/>
  <c r="W39" i="72"/>
  <c r="W38" i="72"/>
  <c r="W37" i="72"/>
  <c r="W36" i="72"/>
  <c r="W35" i="72"/>
  <c r="W34" i="72"/>
  <c r="W33" i="72"/>
  <c r="W32" i="72"/>
  <c r="W31" i="72"/>
  <c r="W30" i="72"/>
  <c r="W29" i="72"/>
  <c r="W28" i="72"/>
  <c r="W27" i="72"/>
  <c r="W26" i="72"/>
  <c r="W25" i="72"/>
  <c r="W24" i="72"/>
  <c r="W23" i="72"/>
  <c r="W22" i="72"/>
  <c r="W21" i="72"/>
  <c r="W20" i="72"/>
  <c r="W19" i="72"/>
  <c r="W18" i="72"/>
  <c r="W17" i="72"/>
  <c r="W16" i="72"/>
  <c r="W15" i="72"/>
  <c r="W14" i="72"/>
  <c r="W13" i="72"/>
  <c r="W12" i="72"/>
  <c r="W11" i="72"/>
  <c r="W10" i="72"/>
  <c r="W9" i="72"/>
  <c r="W8" i="72"/>
  <c r="W7" i="72"/>
  <c r="W6" i="72"/>
  <c r="W5" i="72"/>
  <c r="W94" i="73"/>
  <c r="W93" i="73"/>
  <c r="W92" i="73"/>
  <c r="W91" i="73"/>
  <c r="W90" i="73"/>
  <c r="W89" i="73"/>
  <c r="W88" i="73"/>
  <c r="W87" i="73"/>
  <c r="W86" i="73"/>
  <c r="W85" i="73"/>
  <c r="W84" i="73"/>
  <c r="W83" i="73"/>
  <c r="W82" i="73"/>
  <c r="W81" i="73"/>
  <c r="W80" i="73"/>
  <c r="W79" i="73"/>
  <c r="W78" i="73"/>
  <c r="W77" i="73"/>
  <c r="W76" i="73"/>
  <c r="W75" i="73"/>
  <c r="W74" i="73"/>
  <c r="W73" i="73"/>
  <c r="W72" i="73"/>
  <c r="W71" i="73"/>
  <c r="W70" i="73"/>
  <c r="W69" i="73"/>
  <c r="W68" i="73"/>
  <c r="W67" i="73"/>
  <c r="W66" i="73"/>
  <c r="W65" i="73"/>
  <c r="W64" i="73"/>
  <c r="W63" i="73"/>
  <c r="W62" i="73"/>
  <c r="W61" i="73"/>
  <c r="W60" i="73"/>
  <c r="W59" i="73"/>
  <c r="W58" i="73"/>
  <c r="W57" i="73"/>
  <c r="W56" i="73"/>
  <c r="W55" i="73"/>
  <c r="W54" i="73"/>
  <c r="W53" i="73"/>
  <c r="W52" i="73"/>
  <c r="W51" i="73"/>
  <c r="W50" i="73"/>
  <c r="W49" i="73"/>
  <c r="W48" i="73"/>
  <c r="W47" i="73"/>
  <c r="W46" i="73"/>
  <c r="W45" i="73"/>
  <c r="W44" i="73"/>
  <c r="W43" i="73"/>
  <c r="W42" i="73"/>
  <c r="W41" i="73"/>
  <c r="W40" i="73"/>
  <c r="W39" i="73"/>
  <c r="W38" i="73"/>
  <c r="W37" i="73"/>
  <c r="W36" i="73"/>
  <c r="W35" i="73"/>
  <c r="W34" i="73"/>
  <c r="W33" i="73"/>
  <c r="W32" i="73"/>
  <c r="W31" i="73"/>
  <c r="W30" i="73"/>
  <c r="W29" i="73"/>
  <c r="W28" i="73"/>
  <c r="W27" i="73"/>
  <c r="W26" i="73"/>
  <c r="W25" i="73"/>
  <c r="W24" i="73"/>
  <c r="W23" i="73"/>
  <c r="W22" i="73"/>
  <c r="W21" i="73"/>
  <c r="W20" i="73"/>
  <c r="W19" i="73"/>
  <c r="W18" i="73"/>
  <c r="W17" i="73"/>
  <c r="W16" i="73"/>
  <c r="W15" i="73"/>
  <c r="W14" i="73"/>
  <c r="W13" i="73"/>
  <c r="W12" i="73"/>
  <c r="W11" i="73"/>
  <c r="W10" i="73"/>
  <c r="W9" i="73"/>
  <c r="W8" i="73"/>
  <c r="W7" i="73"/>
  <c r="W6" i="73"/>
  <c r="W5" i="73"/>
  <c r="W94" i="71"/>
  <c r="W93" i="71"/>
  <c r="W92" i="71"/>
  <c r="W91" i="71"/>
  <c r="W86" i="71"/>
  <c r="W85" i="71"/>
  <c r="W84" i="71"/>
  <c r="W83" i="71"/>
  <c r="W82" i="71"/>
  <c r="W81" i="71"/>
  <c r="W80" i="71"/>
  <c r="W79" i="71"/>
  <c r="W78" i="71"/>
  <c r="W77" i="71"/>
  <c r="W76" i="71"/>
  <c r="W75" i="71"/>
  <c r="W74" i="71"/>
  <c r="W73" i="71"/>
  <c r="W72" i="71"/>
  <c r="W71" i="71"/>
  <c r="W70" i="71"/>
  <c r="W69" i="71"/>
  <c r="W68" i="71"/>
  <c r="W67" i="71"/>
  <c r="W66" i="71"/>
  <c r="W65" i="71"/>
  <c r="W64" i="71"/>
  <c r="W63" i="71"/>
  <c r="W62" i="71"/>
  <c r="W61" i="71"/>
  <c r="W60" i="71"/>
  <c r="W59" i="71"/>
  <c r="W58" i="71"/>
  <c r="W57" i="71"/>
  <c r="W56" i="71"/>
  <c r="W55" i="71"/>
  <c r="W54" i="71"/>
  <c r="W53" i="71"/>
  <c r="W52" i="71"/>
  <c r="W51" i="71"/>
  <c r="W50" i="71"/>
  <c r="W49" i="71"/>
  <c r="W48" i="71"/>
  <c r="W47" i="71"/>
  <c r="W46" i="71"/>
  <c r="W45" i="71"/>
  <c r="W44" i="71"/>
  <c r="W43" i="71"/>
  <c r="W42" i="71"/>
  <c r="W41" i="71"/>
  <c r="W40" i="71"/>
  <c r="W39" i="71"/>
  <c r="W38" i="71"/>
  <c r="W37" i="71"/>
  <c r="W36" i="71"/>
  <c r="W35" i="71"/>
  <c r="W34" i="71"/>
  <c r="W33" i="71"/>
  <c r="W32" i="71"/>
  <c r="W31" i="71"/>
  <c r="W30" i="71"/>
  <c r="W29" i="71"/>
  <c r="W28" i="71"/>
  <c r="W27" i="71"/>
  <c r="W26" i="71"/>
  <c r="W25" i="71"/>
  <c r="W24" i="71"/>
  <c r="W23" i="71"/>
  <c r="W22" i="71"/>
  <c r="W21" i="71"/>
  <c r="W20" i="71"/>
  <c r="W19" i="71"/>
  <c r="W18" i="71"/>
  <c r="W17" i="71"/>
  <c r="W16" i="71"/>
  <c r="W15" i="71"/>
  <c r="W14" i="71"/>
  <c r="W13" i="71"/>
  <c r="W12" i="71"/>
  <c r="W11" i="71"/>
  <c r="W10" i="71"/>
  <c r="W9" i="71"/>
  <c r="W8" i="71"/>
  <c r="W7" i="71"/>
  <c r="W6" i="71"/>
  <c r="W5" i="71"/>
  <c r="T94" i="72"/>
  <c r="S94" i="72"/>
  <c r="T93" i="72"/>
  <c r="S93" i="72"/>
  <c r="T92" i="72"/>
  <c r="S92" i="72"/>
  <c r="T91" i="72"/>
  <c r="S91" i="72"/>
  <c r="T90" i="72"/>
  <c r="S90" i="72"/>
  <c r="T89" i="72"/>
  <c r="S89" i="72"/>
  <c r="T88" i="72"/>
  <c r="S88" i="72"/>
  <c r="T87" i="72"/>
  <c r="S87" i="72"/>
  <c r="T86" i="72"/>
  <c r="S86" i="72"/>
  <c r="T85" i="72"/>
  <c r="S85" i="72"/>
  <c r="T84" i="72"/>
  <c r="T83" i="72"/>
  <c r="T82" i="72"/>
  <c r="T81" i="72"/>
  <c r="T80" i="72"/>
  <c r="T79" i="72"/>
  <c r="T78" i="72"/>
  <c r="T77" i="72"/>
  <c r="T76" i="72"/>
  <c r="T75" i="72"/>
  <c r="T74" i="72"/>
  <c r="T73" i="72"/>
  <c r="T72" i="72"/>
  <c r="T71" i="72"/>
  <c r="T70" i="72"/>
  <c r="T69" i="72"/>
  <c r="T68" i="72"/>
  <c r="T67" i="72"/>
  <c r="T66" i="72"/>
  <c r="T65" i="72"/>
  <c r="T64" i="72"/>
  <c r="T63" i="72"/>
  <c r="T62" i="72"/>
  <c r="T61" i="72"/>
  <c r="T60" i="72"/>
  <c r="T59" i="72"/>
  <c r="T58" i="72"/>
  <c r="T57" i="72"/>
  <c r="T56" i="72"/>
  <c r="T55" i="72"/>
  <c r="T54" i="72"/>
  <c r="T53" i="72"/>
  <c r="T52" i="72"/>
  <c r="T51" i="72"/>
  <c r="T50" i="72"/>
  <c r="T49" i="72"/>
  <c r="T48" i="72"/>
  <c r="T47" i="72"/>
  <c r="T46" i="72"/>
  <c r="T45" i="72"/>
  <c r="T44" i="72"/>
  <c r="T43" i="72"/>
  <c r="T42" i="72"/>
  <c r="T41" i="72"/>
  <c r="T40" i="72"/>
  <c r="T39" i="72"/>
  <c r="T38" i="72"/>
  <c r="T37" i="72"/>
  <c r="T36" i="72"/>
  <c r="T35" i="72"/>
  <c r="T34" i="72"/>
  <c r="T33" i="72"/>
  <c r="T32" i="72"/>
  <c r="T31" i="72"/>
  <c r="T30" i="72"/>
  <c r="T29" i="72"/>
  <c r="T28" i="72"/>
  <c r="T27" i="72"/>
  <c r="T26" i="72"/>
  <c r="T25" i="72"/>
  <c r="T24" i="72"/>
  <c r="T23" i="72"/>
  <c r="T22" i="72"/>
  <c r="T21" i="72"/>
  <c r="T20" i="72"/>
  <c r="T19" i="72"/>
  <c r="T18" i="72"/>
  <c r="T17" i="72"/>
  <c r="T16" i="72"/>
  <c r="T15" i="72"/>
  <c r="T14" i="72"/>
  <c r="T13" i="72"/>
  <c r="T12" i="72"/>
  <c r="T11" i="72"/>
  <c r="T10" i="72"/>
  <c r="T9" i="72"/>
  <c r="T8" i="72"/>
  <c r="T7" i="72"/>
  <c r="T6" i="72"/>
  <c r="T5" i="72"/>
  <c r="T94" i="73"/>
  <c r="S94" i="73"/>
  <c r="T93" i="73"/>
  <c r="S93" i="73"/>
  <c r="T92" i="73"/>
  <c r="S92" i="73"/>
  <c r="T91" i="73"/>
  <c r="S91" i="73"/>
  <c r="T90" i="73"/>
  <c r="S90" i="73"/>
  <c r="T89" i="73"/>
  <c r="S89" i="73"/>
  <c r="T88" i="73"/>
  <c r="S88" i="73"/>
  <c r="T87" i="73"/>
  <c r="S87" i="73"/>
  <c r="T86" i="73"/>
  <c r="S86" i="73"/>
  <c r="T85" i="73"/>
  <c r="S85" i="73"/>
  <c r="T84" i="73"/>
  <c r="T83" i="73"/>
  <c r="T82" i="73"/>
  <c r="T81" i="73"/>
  <c r="T80" i="73"/>
  <c r="T79" i="73"/>
  <c r="T78" i="73"/>
  <c r="T77" i="73"/>
  <c r="T76" i="73"/>
  <c r="T75" i="73"/>
  <c r="T74" i="73"/>
  <c r="T73" i="73"/>
  <c r="T72" i="73"/>
  <c r="T71" i="73"/>
  <c r="T70" i="73"/>
  <c r="T69" i="73"/>
  <c r="T68" i="73"/>
  <c r="T67" i="73"/>
  <c r="T66" i="73"/>
  <c r="T65" i="73"/>
  <c r="T64" i="73"/>
  <c r="T63" i="73"/>
  <c r="T62" i="73"/>
  <c r="T61" i="73"/>
  <c r="T60" i="73"/>
  <c r="T59" i="73"/>
  <c r="T58" i="73"/>
  <c r="T57" i="73"/>
  <c r="T56" i="73"/>
  <c r="T55" i="73"/>
  <c r="T54" i="73"/>
  <c r="T53" i="73"/>
  <c r="T52" i="73"/>
  <c r="T51" i="73"/>
  <c r="T50" i="73"/>
  <c r="T49" i="73"/>
  <c r="T48" i="73"/>
  <c r="T47" i="73"/>
  <c r="T46" i="73"/>
  <c r="T45" i="73"/>
  <c r="T44" i="73"/>
  <c r="T43" i="73"/>
  <c r="T42" i="73"/>
  <c r="T41" i="73"/>
  <c r="T40" i="73"/>
  <c r="T39" i="73"/>
  <c r="T38" i="73"/>
  <c r="T37" i="73"/>
  <c r="T36" i="73"/>
  <c r="T35" i="73"/>
  <c r="T34" i="73"/>
  <c r="T33" i="73"/>
  <c r="T32" i="73"/>
  <c r="T31" i="73"/>
  <c r="T30" i="73"/>
  <c r="T29" i="73"/>
  <c r="T28" i="73"/>
  <c r="T27" i="73"/>
  <c r="T26" i="73"/>
  <c r="T25" i="73"/>
  <c r="T24" i="73"/>
  <c r="T23" i="73"/>
  <c r="T22" i="73"/>
  <c r="T21" i="73"/>
  <c r="T20" i="73"/>
  <c r="T19" i="73"/>
  <c r="T18" i="73"/>
  <c r="T17" i="73"/>
  <c r="T16" i="73"/>
  <c r="T15" i="73"/>
  <c r="T14" i="73"/>
  <c r="T13" i="73"/>
  <c r="T12" i="73"/>
  <c r="T11" i="73"/>
  <c r="T10" i="73"/>
  <c r="T9" i="73"/>
  <c r="T8" i="73"/>
  <c r="T7" i="73"/>
  <c r="T6" i="73"/>
  <c r="T5" i="73"/>
  <c r="T94" i="71"/>
  <c r="S94" i="71"/>
  <c r="T93" i="71"/>
  <c r="S93" i="71"/>
  <c r="T92" i="71"/>
  <c r="S92" i="71"/>
  <c r="T91" i="71"/>
  <c r="S91" i="71"/>
  <c r="T90" i="71"/>
  <c r="S90" i="71"/>
  <c r="T89" i="71"/>
  <c r="S89" i="71"/>
  <c r="T88" i="71"/>
  <c r="S88" i="71"/>
  <c r="T87" i="71"/>
  <c r="S87" i="71"/>
  <c r="T86" i="71"/>
  <c r="S86" i="71"/>
  <c r="T85" i="71"/>
  <c r="S85" i="71"/>
  <c r="T84" i="71"/>
  <c r="S84" i="71"/>
  <c r="T83" i="71"/>
  <c r="S83" i="71"/>
  <c r="T82" i="71"/>
  <c r="S82" i="71"/>
  <c r="T81" i="71"/>
  <c r="S81" i="71"/>
  <c r="T80" i="71"/>
  <c r="S80" i="71"/>
  <c r="T79" i="71"/>
  <c r="S79" i="71"/>
  <c r="T78" i="71"/>
  <c r="S78" i="71"/>
  <c r="T77" i="71"/>
  <c r="S77" i="71"/>
  <c r="T76" i="71"/>
  <c r="S76" i="71"/>
  <c r="T75" i="71"/>
  <c r="S75" i="71"/>
  <c r="T74" i="71"/>
  <c r="S74" i="71"/>
  <c r="T73" i="71"/>
  <c r="S73" i="71"/>
  <c r="T72" i="71"/>
  <c r="S72" i="71"/>
  <c r="T71" i="71"/>
  <c r="S71" i="71"/>
  <c r="T70" i="71"/>
  <c r="S70" i="71"/>
  <c r="T69" i="71"/>
  <c r="S69" i="71"/>
  <c r="T68" i="71"/>
  <c r="S68" i="71"/>
  <c r="T67" i="71"/>
  <c r="S67" i="71"/>
  <c r="T66" i="71"/>
  <c r="S66" i="71"/>
  <c r="T65" i="71"/>
  <c r="S65" i="71"/>
  <c r="T64" i="71"/>
  <c r="S64" i="71"/>
  <c r="T63" i="71"/>
  <c r="S63" i="71"/>
  <c r="T62" i="71"/>
  <c r="S62" i="71"/>
  <c r="T61" i="71"/>
  <c r="S61" i="71"/>
  <c r="T60" i="71"/>
  <c r="S60" i="71"/>
  <c r="T59" i="71"/>
  <c r="S59" i="71"/>
  <c r="T58" i="71"/>
  <c r="S58" i="71"/>
  <c r="T57" i="71"/>
  <c r="S57" i="71"/>
  <c r="T56" i="71"/>
  <c r="S56" i="71"/>
  <c r="T55" i="71"/>
  <c r="S55" i="71"/>
  <c r="T54" i="71"/>
  <c r="S54" i="71"/>
  <c r="T53" i="71"/>
  <c r="S53" i="71"/>
  <c r="T52" i="71"/>
  <c r="S52" i="71"/>
  <c r="T51" i="71"/>
  <c r="S51" i="71"/>
  <c r="T50" i="71"/>
  <c r="S50" i="71"/>
  <c r="T49" i="71"/>
  <c r="S49" i="71"/>
  <c r="T48" i="71"/>
  <c r="S48" i="71"/>
  <c r="T47" i="71"/>
  <c r="S47" i="71"/>
  <c r="T46" i="71"/>
  <c r="S46" i="71"/>
  <c r="T45" i="71"/>
  <c r="S45" i="71"/>
  <c r="T44" i="71"/>
  <c r="S44" i="71"/>
  <c r="T43" i="71"/>
  <c r="S43" i="71"/>
  <c r="T42" i="71"/>
  <c r="S42" i="71"/>
  <c r="T41" i="71"/>
  <c r="S41" i="71"/>
  <c r="T40" i="71"/>
  <c r="S40" i="71"/>
  <c r="T39" i="71"/>
  <c r="S39" i="71"/>
  <c r="T38" i="71"/>
  <c r="S38" i="71"/>
  <c r="T37" i="71"/>
  <c r="S37" i="71"/>
  <c r="T36" i="71"/>
  <c r="S36" i="71"/>
  <c r="T35" i="71"/>
  <c r="S35" i="71"/>
  <c r="T34" i="71"/>
  <c r="S34" i="71"/>
  <c r="T33" i="71"/>
  <c r="S33" i="71"/>
  <c r="T32" i="71"/>
  <c r="S32" i="71"/>
  <c r="T31" i="71"/>
  <c r="S31" i="71"/>
  <c r="T30" i="71"/>
  <c r="S30" i="71"/>
  <c r="T29" i="71"/>
  <c r="S29" i="71"/>
  <c r="T28" i="71"/>
  <c r="S28" i="71"/>
  <c r="T27" i="71"/>
  <c r="S27" i="71"/>
  <c r="T26" i="71"/>
  <c r="S26" i="71"/>
  <c r="T25" i="71"/>
  <c r="S25" i="71"/>
  <c r="T24" i="71"/>
  <c r="S24" i="71"/>
  <c r="S23" i="71"/>
  <c r="T22" i="71"/>
  <c r="T21" i="71"/>
  <c r="T20" i="71"/>
  <c r="T19" i="71"/>
  <c r="T18" i="71"/>
  <c r="S18" i="71"/>
  <c r="T17" i="71"/>
  <c r="S17" i="71"/>
  <c r="T16" i="71"/>
  <c r="S16" i="71"/>
  <c r="T15" i="71"/>
  <c r="S15" i="71"/>
  <c r="T14" i="71"/>
  <c r="S14" i="71"/>
  <c r="T13" i="71"/>
  <c r="S13" i="71"/>
  <c r="T12" i="71"/>
  <c r="S12" i="71"/>
  <c r="T11" i="71"/>
  <c r="S11" i="71"/>
  <c r="T10" i="71"/>
  <c r="S10" i="71"/>
  <c r="T9" i="71"/>
  <c r="S9" i="71"/>
  <c r="T8" i="71"/>
  <c r="S8" i="71"/>
  <c r="T7" i="71"/>
  <c r="S7" i="71"/>
  <c r="T6" i="71"/>
  <c r="S6" i="71"/>
  <c r="T5" i="71"/>
  <c r="S5" i="71"/>
  <c r="Q94" i="72"/>
  <c r="Q93" i="72"/>
  <c r="Q92" i="72"/>
  <c r="Q91" i="72"/>
  <c r="Q90" i="72"/>
  <c r="Q89" i="72"/>
  <c r="Q88" i="72"/>
  <c r="Q87" i="72"/>
  <c r="Q86" i="72"/>
  <c r="Q85" i="72"/>
  <c r="Q84" i="72"/>
  <c r="Q83" i="72"/>
  <c r="Q82" i="72"/>
  <c r="Q81" i="72"/>
  <c r="Q80" i="72"/>
  <c r="Q79" i="72"/>
  <c r="Q78" i="72"/>
  <c r="Q77" i="72"/>
  <c r="Q76" i="72"/>
  <c r="Q75" i="72"/>
  <c r="Q74" i="72"/>
  <c r="Q73" i="72"/>
  <c r="Q72" i="72"/>
  <c r="Q71" i="72"/>
  <c r="Q70" i="72"/>
  <c r="Q69" i="72"/>
  <c r="Q68" i="72"/>
  <c r="Q67" i="72"/>
  <c r="Q66" i="72"/>
  <c r="Q65" i="72"/>
  <c r="Q64" i="72"/>
  <c r="Q63" i="72"/>
  <c r="Q62" i="72"/>
  <c r="Q61" i="72"/>
  <c r="Q60" i="72"/>
  <c r="Q59" i="72"/>
  <c r="Q58" i="72"/>
  <c r="Q57" i="72"/>
  <c r="Q56" i="72"/>
  <c r="Q55" i="72"/>
  <c r="Q54" i="72"/>
  <c r="Q53" i="72"/>
  <c r="Q52" i="72"/>
  <c r="Q51" i="72"/>
  <c r="Q50" i="72"/>
  <c r="Q49" i="72"/>
  <c r="Q48" i="72"/>
  <c r="Q47" i="72"/>
  <c r="Q46" i="72"/>
  <c r="Q45" i="72"/>
  <c r="Q44" i="72"/>
  <c r="Q43" i="72"/>
  <c r="Q42" i="72"/>
  <c r="Q41" i="72"/>
  <c r="Q40" i="72"/>
  <c r="Q39" i="72"/>
  <c r="Q38" i="72"/>
  <c r="Q37" i="72"/>
  <c r="Q36" i="72"/>
  <c r="Q35" i="72"/>
  <c r="Q34" i="72"/>
  <c r="Q33" i="72"/>
  <c r="Q32" i="72"/>
  <c r="Q31" i="72"/>
  <c r="Q30" i="72"/>
  <c r="Q29" i="72"/>
  <c r="Q28" i="72"/>
  <c r="Q27" i="72"/>
  <c r="Q26" i="72"/>
  <c r="Q25" i="72"/>
  <c r="Q24" i="72"/>
  <c r="Q23" i="72"/>
  <c r="Q22" i="72"/>
  <c r="Q21" i="72"/>
  <c r="Q20" i="72"/>
  <c r="Q19" i="72"/>
  <c r="Q18" i="72"/>
  <c r="Q17" i="72"/>
  <c r="Q16" i="72"/>
  <c r="Q15" i="72"/>
  <c r="Q14" i="72"/>
  <c r="Q13" i="72"/>
  <c r="Q12" i="72"/>
  <c r="Q11" i="72"/>
  <c r="Q10" i="72"/>
  <c r="Q9" i="72"/>
  <c r="Q8" i="72"/>
  <c r="Q7" i="72"/>
  <c r="Q6" i="72"/>
  <c r="Q5" i="72"/>
  <c r="Q94" i="73"/>
  <c r="Q93" i="73"/>
  <c r="Q92" i="73"/>
  <c r="Q91" i="73"/>
  <c r="Q90" i="73"/>
  <c r="Q89" i="73"/>
  <c r="Q88" i="73"/>
  <c r="Q87" i="73"/>
  <c r="Q86" i="73"/>
  <c r="Q85" i="73"/>
  <c r="Q84" i="73"/>
  <c r="Q83" i="73"/>
  <c r="Q82" i="73"/>
  <c r="Q81" i="73"/>
  <c r="Q80" i="73"/>
  <c r="Q79" i="73"/>
  <c r="Q78" i="73"/>
  <c r="Q77" i="73"/>
  <c r="Q76" i="73"/>
  <c r="Q75" i="73"/>
  <c r="Q74" i="73"/>
  <c r="Q73" i="73"/>
  <c r="Q72" i="73"/>
  <c r="Q71" i="73"/>
  <c r="Q70" i="73"/>
  <c r="Q69" i="73"/>
  <c r="Q68" i="73"/>
  <c r="Q67" i="73"/>
  <c r="Q66" i="73"/>
  <c r="Q65" i="73"/>
  <c r="Q64" i="73"/>
  <c r="Q63" i="73"/>
  <c r="Q62" i="73"/>
  <c r="Q61" i="73"/>
  <c r="Q60" i="73"/>
  <c r="Q59" i="73"/>
  <c r="Q58" i="73"/>
  <c r="Q57" i="73"/>
  <c r="Q56" i="73"/>
  <c r="Q55" i="73"/>
  <c r="Q54" i="73"/>
  <c r="Q53" i="73"/>
  <c r="Q52" i="73"/>
  <c r="Q51" i="73"/>
  <c r="Q50" i="73"/>
  <c r="Q49" i="73"/>
  <c r="Q48" i="73"/>
  <c r="Q47" i="73"/>
  <c r="Q46" i="73"/>
  <c r="Q45" i="73"/>
  <c r="Q44" i="73"/>
  <c r="Q43" i="73"/>
  <c r="Q42" i="73"/>
  <c r="Q41" i="73"/>
  <c r="Q40" i="73"/>
  <c r="Q39" i="73"/>
  <c r="Q38" i="73"/>
  <c r="Q37" i="73"/>
  <c r="Q36" i="73"/>
  <c r="Q35" i="73"/>
  <c r="Q34" i="73"/>
  <c r="Q33" i="73"/>
  <c r="Q32" i="73"/>
  <c r="Q31" i="73"/>
  <c r="Q30" i="73"/>
  <c r="Q29" i="73"/>
  <c r="Q28" i="73"/>
  <c r="Q27" i="73"/>
  <c r="Q26" i="73"/>
  <c r="Q25" i="73"/>
  <c r="Q24" i="73"/>
  <c r="Q23" i="73"/>
  <c r="Q22" i="73"/>
  <c r="Q21" i="73"/>
  <c r="Q20" i="73"/>
  <c r="Q19" i="73"/>
  <c r="Q18" i="73"/>
  <c r="Q17" i="73"/>
  <c r="Q16" i="73"/>
  <c r="Q15" i="73"/>
  <c r="Q14" i="73"/>
  <c r="Q13" i="73"/>
  <c r="Q12" i="73"/>
  <c r="Q11" i="73"/>
  <c r="Q10" i="73"/>
  <c r="Q9" i="73"/>
  <c r="Q8" i="73"/>
  <c r="Q7" i="73"/>
  <c r="Q6" i="73"/>
  <c r="Q5" i="73"/>
  <c r="Q94" i="71"/>
  <c r="Q93" i="71"/>
  <c r="Q92" i="71"/>
  <c r="Q91" i="71"/>
  <c r="Q90" i="71"/>
  <c r="Q85" i="71"/>
  <c r="Q84" i="71"/>
  <c r="Q83" i="71"/>
  <c r="Q82" i="71"/>
  <c r="Q81" i="71"/>
  <c r="Q80" i="71"/>
  <c r="Q79" i="71"/>
  <c r="Q78" i="71"/>
  <c r="Q77" i="71"/>
  <c r="Q76" i="71"/>
  <c r="Q75" i="71"/>
  <c r="Q74" i="71"/>
  <c r="Q73" i="71"/>
  <c r="Q72" i="71"/>
  <c r="Q71" i="71"/>
  <c r="Q70" i="71"/>
  <c r="Q69" i="71"/>
  <c r="Q68" i="71"/>
  <c r="Q67" i="71"/>
  <c r="Q66" i="71"/>
  <c r="Q65" i="71"/>
  <c r="Q64" i="71"/>
  <c r="Q63" i="71"/>
  <c r="Q62" i="71"/>
  <c r="Q61" i="71"/>
  <c r="Q60" i="71"/>
  <c r="Q59" i="71"/>
  <c r="Q58" i="71"/>
  <c r="Q57" i="71"/>
  <c r="Q56" i="71"/>
  <c r="Q55" i="71"/>
  <c r="Q54" i="71"/>
  <c r="Q53" i="71"/>
  <c r="Q52" i="71"/>
  <c r="Q51" i="71"/>
  <c r="Q50" i="71"/>
  <c r="Q49" i="71"/>
  <c r="Q48" i="71"/>
  <c r="Q47" i="71"/>
  <c r="Q46" i="71"/>
  <c r="Q45" i="71"/>
  <c r="Q44" i="71"/>
  <c r="Q43" i="71"/>
  <c r="Q42" i="71"/>
  <c r="Q41" i="71"/>
  <c r="Q40" i="71"/>
  <c r="Q39" i="71"/>
  <c r="Q38" i="71"/>
  <c r="Q37" i="71"/>
  <c r="Q36" i="71"/>
  <c r="Q35" i="71"/>
  <c r="Q34" i="71"/>
  <c r="Q33" i="71"/>
  <c r="Q32" i="71"/>
  <c r="Q31" i="71"/>
  <c r="Q30" i="71"/>
  <c r="Q29" i="71"/>
  <c r="Q28" i="71"/>
  <c r="Q27" i="71"/>
  <c r="Q26" i="71"/>
  <c r="Q25" i="71"/>
  <c r="Q24" i="71"/>
  <c r="Q23" i="71"/>
  <c r="Q22" i="71"/>
  <c r="Q21" i="71"/>
  <c r="Q20" i="71"/>
  <c r="Q19" i="71"/>
  <c r="Q14" i="71"/>
  <c r="Q13" i="71"/>
  <c r="Q12" i="71"/>
  <c r="Q11" i="71"/>
  <c r="Q10" i="71"/>
  <c r="Q9" i="71"/>
  <c r="Q8" i="71"/>
  <c r="Q7" i="71"/>
  <c r="Q6" i="71"/>
  <c r="Q5" i="71"/>
  <c r="N94" i="72"/>
  <c r="M94" i="72"/>
  <c r="N93" i="72"/>
  <c r="M93" i="72"/>
  <c r="N92" i="72"/>
  <c r="M92" i="72"/>
  <c r="N91" i="72"/>
  <c r="M91" i="72"/>
  <c r="N90" i="72"/>
  <c r="M90" i="72"/>
  <c r="N89" i="72"/>
  <c r="M89" i="72"/>
  <c r="N88" i="72"/>
  <c r="M88" i="72"/>
  <c r="N87" i="72"/>
  <c r="M87" i="72"/>
  <c r="N86" i="72"/>
  <c r="M86" i="72"/>
  <c r="N85" i="72"/>
  <c r="M85" i="72"/>
  <c r="N84" i="72"/>
  <c r="N83" i="72"/>
  <c r="N82" i="72"/>
  <c r="N81" i="72"/>
  <c r="N80" i="72"/>
  <c r="N79" i="72"/>
  <c r="N78" i="72"/>
  <c r="N77" i="72"/>
  <c r="N76" i="72"/>
  <c r="N75" i="72"/>
  <c r="N74" i="72"/>
  <c r="N73" i="72"/>
  <c r="N72" i="72"/>
  <c r="N71" i="72"/>
  <c r="N70" i="72"/>
  <c r="N69" i="72"/>
  <c r="N68" i="72"/>
  <c r="N67" i="72"/>
  <c r="N66" i="72"/>
  <c r="N65" i="72"/>
  <c r="N64" i="72"/>
  <c r="N63" i="72"/>
  <c r="N62" i="72"/>
  <c r="N61" i="72"/>
  <c r="N60" i="72"/>
  <c r="N59" i="72"/>
  <c r="N58" i="72"/>
  <c r="N57" i="72"/>
  <c r="N56" i="72"/>
  <c r="N55" i="72"/>
  <c r="N54" i="72"/>
  <c r="N53" i="72"/>
  <c r="N52" i="72"/>
  <c r="N51" i="72"/>
  <c r="N50" i="72"/>
  <c r="N49" i="72"/>
  <c r="N48" i="72"/>
  <c r="N47" i="72"/>
  <c r="N46" i="72"/>
  <c r="N45" i="72"/>
  <c r="N44" i="72"/>
  <c r="N43" i="72"/>
  <c r="N42" i="72"/>
  <c r="N41" i="72"/>
  <c r="N40" i="72"/>
  <c r="N39" i="72"/>
  <c r="N38" i="72"/>
  <c r="N37" i="72"/>
  <c r="N36" i="72"/>
  <c r="N35" i="72"/>
  <c r="N34" i="72"/>
  <c r="N33" i="72"/>
  <c r="N32" i="72"/>
  <c r="N31" i="72"/>
  <c r="N30" i="72"/>
  <c r="N29" i="72"/>
  <c r="N28" i="72"/>
  <c r="N27" i="72"/>
  <c r="N26" i="72"/>
  <c r="N25" i="72"/>
  <c r="N24" i="72"/>
  <c r="N23" i="72"/>
  <c r="N22" i="72"/>
  <c r="N21" i="72"/>
  <c r="N20" i="72"/>
  <c r="N19" i="72"/>
  <c r="N18" i="72"/>
  <c r="N17" i="72"/>
  <c r="N16" i="72"/>
  <c r="N15" i="72"/>
  <c r="N14" i="72"/>
  <c r="N13" i="72"/>
  <c r="N12" i="72"/>
  <c r="N11" i="72"/>
  <c r="N10" i="72"/>
  <c r="N9" i="72"/>
  <c r="N8" i="72"/>
  <c r="N7" i="72"/>
  <c r="N6" i="72"/>
  <c r="N5" i="72"/>
  <c r="N94" i="73"/>
  <c r="M94" i="73"/>
  <c r="N93" i="73"/>
  <c r="M93" i="73"/>
  <c r="N92" i="73"/>
  <c r="M92" i="73"/>
  <c r="N91" i="73"/>
  <c r="M91" i="73"/>
  <c r="N90" i="73"/>
  <c r="M90" i="73"/>
  <c r="N89" i="73"/>
  <c r="M89" i="73"/>
  <c r="N88" i="73"/>
  <c r="M88" i="73"/>
  <c r="N87" i="73"/>
  <c r="M87" i="73"/>
  <c r="N86" i="73"/>
  <c r="M86" i="73"/>
  <c r="N85" i="73"/>
  <c r="M85" i="73"/>
  <c r="N84" i="73"/>
  <c r="N83" i="73"/>
  <c r="N82" i="73"/>
  <c r="N81" i="73"/>
  <c r="N80" i="73"/>
  <c r="N79" i="73"/>
  <c r="N78" i="73"/>
  <c r="N77" i="73"/>
  <c r="N76" i="73"/>
  <c r="N75" i="73"/>
  <c r="N74" i="73"/>
  <c r="N73" i="73"/>
  <c r="N72" i="73"/>
  <c r="N71" i="73"/>
  <c r="N70" i="73"/>
  <c r="N69" i="73"/>
  <c r="N68" i="73"/>
  <c r="N67" i="73"/>
  <c r="N66" i="73"/>
  <c r="N65" i="73"/>
  <c r="N64" i="73"/>
  <c r="N63" i="73"/>
  <c r="N62" i="73"/>
  <c r="N61" i="73"/>
  <c r="N60" i="73"/>
  <c r="N59" i="73"/>
  <c r="N58" i="73"/>
  <c r="N57" i="73"/>
  <c r="N56" i="73"/>
  <c r="N55" i="73"/>
  <c r="N54" i="73"/>
  <c r="N53" i="73"/>
  <c r="N52" i="73"/>
  <c r="N51" i="73"/>
  <c r="N50" i="73"/>
  <c r="N49" i="73"/>
  <c r="N48" i="73"/>
  <c r="N47" i="73"/>
  <c r="N46" i="73"/>
  <c r="N45" i="73"/>
  <c r="N44" i="73"/>
  <c r="N43" i="73"/>
  <c r="N42" i="73"/>
  <c r="N41" i="73"/>
  <c r="N40" i="73"/>
  <c r="N39" i="73"/>
  <c r="N38" i="73"/>
  <c r="N37" i="73"/>
  <c r="N36" i="73"/>
  <c r="N35" i="73"/>
  <c r="N34" i="73"/>
  <c r="N33" i="73"/>
  <c r="N32" i="73"/>
  <c r="N31" i="73"/>
  <c r="N30" i="73"/>
  <c r="N29" i="73"/>
  <c r="N28" i="73"/>
  <c r="N27" i="73"/>
  <c r="N26" i="73"/>
  <c r="N25" i="73"/>
  <c r="N24" i="73"/>
  <c r="N23" i="73"/>
  <c r="N22" i="73"/>
  <c r="N21" i="73"/>
  <c r="N20" i="73"/>
  <c r="N19" i="73"/>
  <c r="N18" i="73"/>
  <c r="N17" i="73"/>
  <c r="N16" i="73"/>
  <c r="N15" i="73"/>
  <c r="N14" i="73"/>
  <c r="N13" i="73"/>
  <c r="N12" i="73"/>
  <c r="N11" i="73"/>
  <c r="N10" i="73"/>
  <c r="N9" i="73"/>
  <c r="N8" i="73"/>
  <c r="N7" i="73"/>
  <c r="N6" i="73"/>
  <c r="N5" i="73"/>
  <c r="N94" i="71"/>
  <c r="M94" i="71"/>
  <c r="N93" i="71"/>
  <c r="M93" i="71"/>
  <c r="N92" i="71"/>
  <c r="M92" i="71"/>
  <c r="N91" i="71"/>
  <c r="M91" i="71"/>
  <c r="N90" i="71"/>
  <c r="M90" i="71"/>
  <c r="N89" i="71"/>
  <c r="M89" i="71"/>
  <c r="N88" i="71"/>
  <c r="M88" i="71"/>
  <c r="N87" i="71"/>
  <c r="M87" i="71"/>
  <c r="N86" i="71"/>
  <c r="M86" i="71"/>
  <c r="N85" i="71"/>
  <c r="M85" i="71"/>
  <c r="N84" i="71"/>
  <c r="M84" i="71"/>
  <c r="N83" i="71"/>
  <c r="M83" i="71"/>
  <c r="N82" i="71"/>
  <c r="M82" i="71"/>
  <c r="N81" i="71"/>
  <c r="M81" i="71"/>
  <c r="N80" i="71"/>
  <c r="M80" i="71"/>
  <c r="N79" i="71"/>
  <c r="M79" i="71"/>
  <c r="N78" i="71"/>
  <c r="M78" i="71"/>
  <c r="N77" i="71"/>
  <c r="M77" i="71"/>
  <c r="N76" i="71"/>
  <c r="M76" i="71"/>
  <c r="N75" i="71"/>
  <c r="M75" i="71"/>
  <c r="N74" i="71"/>
  <c r="M74" i="71"/>
  <c r="N73" i="71"/>
  <c r="M73" i="71"/>
  <c r="N72" i="71"/>
  <c r="M72" i="71"/>
  <c r="N71" i="71"/>
  <c r="M71" i="71"/>
  <c r="N70" i="71"/>
  <c r="M70" i="71"/>
  <c r="N69" i="71"/>
  <c r="M69" i="71"/>
  <c r="N68" i="71"/>
  <c r="M68" i="71"/>
  <c r="N67" i="71"/>
  <c r="M67" i="71"/>
  <c r="N66" i="71"/>
  <c r="M66" i="71"/>
  <c r="N65" i="71"/>
  <c r="M65" i="71"/>
  <c r="N64" i="71"/>
  <c r="M64" i="71"/>
  <c r="N63" i="71"/>
  <c r="M63" i="71"/>
  <c r="N62" i="71"/>
  <c r="M62" i="71"/>
  <c r="N61" i="71"/>
  <c r="M61" i="71"/>
  <c r="N60" i="71"/>
  <c r="M60" i="71"/>
  <c r="N59" i="71"/>
  <c r="M59" i="71"/>
  <c r="N58" i="71"/>
  <c r="M58" i="71"/>
  <c r="N57" i="71"/>
  <c r="M57" i="71"/>
  <c r="N56" i="71"/>
  <c r="M56" i="71"/>
  <c r="N55" i="71"/>
  <c r="M55" i="71"/>
  <c r="N54" i="71"/>
  <c r="M54" i="71"/>
  <c r="N53" i="71"/>
  <c r="M53" i="71"/>
  <c r="N52" i="71"/>
  <c r="M52" i="71"/>
  <c r="N51" i="71"/>
  <c r="M51" i="71"/>
  <c r="N50" i="71"/>
  <c r="M50" i="71"/>
  <c r="N49" i="71"/>
  <c r="M49" i="71"/>
  <c r="N48" i="71"/>
  <c r="M48" i="71"/>
  <c r="N47" i="71"/>
  <c r="M47" i="71"/>
  <c r="N46" i="71"/>
  <c r="M46" i="71"/>
  <c r="N45" i="71"/>
  <c r="M45" i="71"/>
  <c r="N44" i="71"/>
  <c r="M44" i="71"/>
  <c r="N43" i="71"/>
  <c r="M43" i="71"/>
  <c r="N42" i="71"/>
  <c r="M42" i="71"/>
  <c r="N41" i="71"/>
  <c r="M41" i="71"/>
  <c r="N40" i="71"/>
  <c r="M40" i="71"/>
  <c r="N39" i="71"/>
  <c r="M39" i="71"/>
  <c r="N38" i="71"/>
  <c r="M38" i="71"/>
  <c r="N37" i="71"/>
  <c r="M37" i="71"/>
  <c r="N36" i="71"/>
  <c r="M36" i="71"/>
  <c r="N35" i="71"/>
  <c r="M35" i="71"/>
  <c r="N34" i="71"/>
  <c r="M34" i="71"/>
  <c r="N33" i="71"/>
  <c r="M33" i="71"/>
  <c r="N32" i="71"/>
  <c r="M32" i="71"/>
  <c r="N31" i="71"/>
  <c r="M31" i="71"/>
  <c r="N30" i="71"/>
  <c r="M30" i="71"/>
  <c r="N29" i="71"/>
  <c r="M29" i="71"/>
  <c r="N28" i="71"/>
  <c r="M28" i="71"/>
  <c r="N27" i="71"/>
  <c r="M27" i="71"/>
  <c r="N26" i="71"/>
  <c r="M26" i="71"/>
  <c r="N25" i="71"/>
  <c r="M25" i="71"/>
  <c r="N24" i="71"/>
  <c r="M24" i="71"/>
  <c r="N23" i="71"/>
  <c r="M23" i="71"/>
  <c r="N22" i="71"/>
  <c r="M22" i="71"/>
  <c r="N21" i="71"/>
  <c r="M21" i="71"/>
  <c r="N20" i="71"/>
  <c r="M20" i="71"/>
  <c r="N19" i="71"/>
  <c r="M19" i="71"/>
  <c r="N18" i="71"/>
  <c r="M18" i="71"/>
  <c r="N17" i="71"/>
  <c r="M17" i="71"/>
  <c r="N16" i="71"/>
  <c r="M16" i="71"/>
  <c r="N15" i="71"/>
  <c r="M15" i="71"/>
  <c r="N14" i="71"/>
  <c r="M14" i="71"/>
  <c r="N13" i="71"/>
  <c r="M13" i="71"/>
  <c r="N12" i="71"/>
  <c r="M12" i="71"/>
  <c r="N11" i="71"/>
  <c r="M11" i="71"/>
  <c r="N10" i="71"/>
  <c r="M10" i="71"/>
  <c r="N9" i="71"/>
  <c r="M9" i="71"/>
  <c r="N8" i="71"/>
  <c r="M8" i="71"/>
  <c r="N7" i="71"/>
  <c r="M7" i="71"/>
  <c r="N6" i="71"/>
  <c r="M6" i="71"/>
  <c r="N5" i="71"/>
  <c r="M5" i="71"/>
  <c r="K94" i="72"/>
  <c r="K93" i="72"/>
  <c r="K92" i="72"/>
  <c r="K91" i="72"/>
  <c r="K90" i="72"/>
  <c r="K89" i="72"/>
  <c r="K87" i="72"/>
  <c r="K86" i="72"/>
  <c r="K85" i="72"/>
  <c r="K84" i="72"/>
  <c r="K83" i="72"/>
  <c r="K82" i="72"/>
  <c r="K81" i="72"/>
  <c r="K80" i="72"/>
  <c r="K79" i="72"/>
  <c r="K78" i="72"/>
  <c r="K77" i="72"/>
  <c r="K76" i="72"/>
  <c r="K75" i="72"/>
  <c r="K74" i="72"/>
  <c r="K73" i="72"/>
  <c r="K72" i="72"/>
  <c r="K71" i="72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K5" i="72"/>
  <c r="K94" i="73"/>
  <c r="K93" i="73"/>
  <c r="K92" i="73"/>
  <c r="K91" i="73"/>
  <c r="K90" i="73"/>
  <c r="K89" i="73"/>
  <c r="K88" i="73"/>
  <c r="K87" i="73"/>
  <c r="K86" i="73"/>
  <c r="K85" i="73"/>
  <c r="K84" i="73"/>
  <c r="K83" i="73"/>
  <c r="K82" i="73"/>
  <c r="K81" i="73"/>
  <c r="K80" i="73"/>
  <c r="K79" i="73"/>
  <c r="K78" i="73"/>
  <c r="K77" i="73"/>
  <c r="K76" i="73"/>
  <c r="K75" i="73"/>
  <c r="K74" i="73"/>
  <c r="K73" i="73"/>
  <c r="K72" i="73"/>
  <c r="K71" i="73"/>
  <c r="K70" i="73"/>
  <c r="K69" i="73"/>
  <c r="K68" i="73"/>
  <c r="K67" i="73"/>
  <c r="K66" i="73"/>
  <c r="K65" i="73"/>
  <c r="K64" i="73"/>
  <c r="K63" i="73"/>
  <c r="K62" i="73"/>
  <c r="K61" i="73"/>
  <c r="K60" i="73"/>
  <c r="K59" i="73"/>
  <c r="K58" i="73"/>
  <c r="K57" i="73"/>
  <c r="K56" i="73"/>
  <c r="K55" i="73"/>
  <c r="K54" i="73"/>
  <c r="K53" i="73"/>
  <c r="K52" i="73"/>
  <c r="K51" i="73"/>
  <c r="K50" i="73"/>
  <c r="K49" i="73"/>
  <c r="K48" i="73"/>
  <c r="K47" i="73"/>
  <c r="K46" i="73"/>
  <c r="K45" i="73"/>
  <c r="K44" i="73"/>
  <c r="K43" i="73"/>
  <c r="K42" i="73"/>
  <c r="K41" i="73"/>
  <c r="K40" i="73"/>
  <c r="K39" i="73"/>
  <c r="K38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K22" i="73"/>
  <c r="K21" i="73"/>
  <c r="K20" i="73"/>
  <c r="K19" i="73"/>
  <c r="K18" i="73"/>
  <c r="K17" i="73"/>
  <c r="K16" i="73"/>
  <c r="K15" i="73"/>
  <c r="K14" i="73"/>
  <c r="K13" i="73"/>
  <c r="K12" i="73"/>
  <c r="K11" i="73"/>
  <c r="K10" i="73"/>
  <c r="K9" i="73"/>
  <c r="K8" i="73"/>
  <c r="K7" i="73"/>
  <c r="K6" i="73"/>
  <c r="K5" i="73"/>
  <c r="K94" i="71"/>
  <c r="K93" i="71"/>
  <c r="K92" i="71"/>
  <c r="K91" i="71"/>
  <c r="K90" i="71"/>
  <c r="K89" i="71"/>
  <c r="K88" i="71"/>
  <c r="K87" i="71"/>
  <c r="K86" i="71"/>
  <c r="K85" i="71"/>
  <c r="K84" i="71"/>
  <c r="K83" i="71"/>
  <c r="K82" i="71"/>
  <c r="K81" i="71"/>
  <c r="K80" i="71"/>
  <c r="K79" i="71"/>
  <c r="K78" i="71"/>
  <c r="K77" i="71"/>
  <c r="K76" i="71"/>
  <c r="K75" i="71"/>
  <c r="K74" i="71"/>
  <c r="K73" i="71"/>
  <c r="K72" i="71"/>
  <c r="K71" i="71"/>
  <c r="K70" i="71"/>
  <c r="K69" i="71"/>
  <c r="K68" i="71"/>
  <c r="K67" i="71"/>
  <c r="K66" i="71"/>
  <c r="K65" i="71"/>
  <c r="K64" i="71"/>
  <c r="K63" i="71"/>
  <c r="K62" i="71"/>
  <c r="K61" i="71"/>
  <c r="K60" i="71"/>
  <c r="K59" i="71"/>
  <c r="K58" i="71"/>
  <c r="K57" i="7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K8" i="71"/>
  <c r="K7" i="71"/>
  <c r="K6" i="71"/>
  <c r="K5" i="71"/>
  <c r="I819" i="70"/>
  <c r="I820" i="70"/>
  <c r="I821" i="70"/>
  <c r="I822" i="70"/>
  <c r="I823" i="70"/>
  <c r="I824" i="70"/>
  <c r="I825" i="70"/>
  <c r="I826" i="70"/>
  <c r="I827" i="70"/>
  <c r="I818" i="70"/>
  <c r="H819" i="70"/>
  <c r="H820" i="70"/>
  <c r="H821" i="70"/>
  <c r="H822" i="70"/>
  <c r="H823" i="70"/>
  <c r="H824" i="70"/>
  <c r="H825" i="70"/>
  <c r="H826" i="70"/>
  <c r="H827" i="70"/>
  <c r="H828" i="70"/>
  <c r="H818" i="70"/>
  <c r="I828" i="70"/>
  <c r="G828" i="70"/>
  <c r="G819" i="70"/>
  <c r="G820" i="70"/>
  <c r="G821" i="70"/>
  <c r="G822" i="70"/>
  <c r="G823" i="70"/>
  <c r="G824" i="70"/>
  <c r="G825" i="70"/>
  <c r="G826" i="70"/>
  <c r="G827" i="70"/>
  <c r="G818" i="70"/>
  <c r="I817" i="70"/>
  <c r="I816" i="70"/>
  <c r="I815" i="70"/>
  <c r="I814" i="70"/>
  <c r="I813" i="70"/>
  <c r="I812" i="70"/>
  <c r="I811" i="70"/>
  <c r="I810" i="70"/>
  <c r="I809" i="70"/>
  <c r="I808" i="70"/>
  <c r="I807" i="70"/>
  <c r="I806" i="70"/>
  <c r="I805" i="70"/>
  <c r="I804" i="70"/>
  <c r="I803" i="70"/>
  <c r="I802" i="70"/>
  <c r="I801" i="70"/>
  <c r="I800" i="70"/>
  <c r="I799" i="70"/>
  <c r="I798" i="70"/>
  <c r="I797" i="70"/>
  <c r="I796" i="70"/>
  <c r="I795" i="70"/>
  <c r="I794" i="70"/>
  <c r="I793" i="70"/>
  <c r="I792" i="70"/>
  <c r="I791" i="70"/>
  <c r="I790" i="70"/>
  <c r="I789" i="70"/>
  <c r="I788" i="70"/>
  <c r="I787" i="70"/>
  <c r="I786" i="70"/>
  <c r="I785" i="70"/>
  <c r="I784" i="70"/>
  <c r="I783" i="70"/>
  <c r="I782" i="70"/>
  <c r="I781" i="70"/>
  <c r="I780" i="70"/>
  <c r="I779" i="70"/>
  <c r="I778" i="70"/>
  <c r="I777" i="70"/>
  <c r="I776" i="70"/>
  <c r="I775" i="70"/>
  <c r="I774" i="70"/>
  <c r="I773" i="70"/>
  <c r="I772" i="70"/>
  <c r="I771" i="70"/>
  <c r="I770" i="70"/>
  <c r="I769" i="70"/>
  <c r="I768" i="70"/>
  <c r="I767" i="70"/>
  <c r="I766" i="70"/>
  <c r="I765" i="70"/>
  <c r="I764" i="70"/>
  <c r="I763" i="70"/>
  <c r="I762" i="70"/>
  <c r="I761" i="70"/>
  <c r="I760" i="70"/>
  <c r="I759" i="70"/>
  <c r="I758" i="70"/>
  <c r="I757" i="70"/>
  <c r="I756" i="70"/>
  <c r="I755" i="70"/>
  <c r="I754" i="70"/>
  <c r="I753" i="70"/>
  <c r="I752" i="70"/>
  <c r="I751" i="70"/>
  <c r="I750" i="70"/>
  <c r="I749" i="70"/>
  <c r="I748" i="70"/>
  <c r="I747" i="70"/>
  <c r="I746" i="70"/>
  <c r="I745" i="70"/>
  <c r="I744" i="70"/>
  <c r="I743" i="70"/>
  <c r="I742" i="70"/>
  <c r="I741" i="70"/>
  <c r="I740" i="70"/>
  <c r="I739" i="70"/>
  <c r="I738" i="70"/>
  <c r="I737" i="70"/>
  <c r="I736" i="70"/>
  <c r="I735" i="70"/>
  <c r="I734" i="70"/>
  <c r="I733" i="70"/>
  <c r="I732" i="70"/>
  <c r="I731" i="70"/>
  <c r="I730" i="70"/>
  <c r="I729" i="70"/>
  <c r="I728" i="70"/>
  <c r="I727" i="70"/>
  <c r="I726" i="70"/>
  <c r="I725" i="70"/>
  <c r="I724" i="70"/>
  <c r="I723" i="70"/>
  <c r="I722" i="70"/>
  <c r="I721" i="70"/>
  <c r="I720" i="70"/>
  <c r="I719" i="70"/>
  <c r="I718" i="70"/>
  <c r="I717" i="70"/>
  <c r="I716" i="70"/>
  <c r="I715" i="70"/>
  <c r="I714" i="70"/>
  <c r="I713" i="70"/>
  <c r="I712" i="70"/>
  <c r="I711" i="70"/>
  <c r="I710" i="70"/>
  <c r="I709" i="70"/>
  <c r="I708" i="70"/>
  <c r="I707" i="70"/>
  <c r="I706" i="70"/>
  <c r="I705" i="70"/>
  <c r="I704" i="70"/>
  <c r="I703" i="70"/>
  <c r="I702" i="70"/>
  <c r="I701" i="70"/>
  <c r="I700" i="70"/>
  <c r="I699" i="70"/>
  <c r="I698" i="70"/>
  <c r="I697" i="70"/>
  <c r="I696" i="70"/>
  <c r="I695" i="70"/>
  <c r="I694" i="70"/>
  <c r="I693" i="70"/>
  <c r="I692" i="70"/>
  <c r="I691" i="70"/>
  <c r="I690" i="70"/>
  <c r="I689" i="70"/>
  <c r="I688" i="70"/>
  <c r="I687" i="70"/>
  <c r="I686" i="70"/>
  <c r="I685" i="70"/>
  <c r="I684" i="70"/>
  <c r="I683" i="70"/>
  <c r="I682" i="70"/>
  <c r="I681" i="70"/>
  <c r="I680" i="70"/>
  <c r="I679" i="70"/>
  <c r="I678" i="70"/>
  <c r="I677" i="70"/>
  <c r="I676" i="70"/>
  <c r="I675" i="70"/>
  <c r="I674" i="70"/>
  <c r="I673" i="70"/>
  <c r="I672" i="70"/>
  <c r="I671" i="70"/>
  <c r="I670" i="70"/>
  <c r="I669" i="70"/>
  <c r="I668" i="70"/>
  <c r="I667" i="70"/>
  <c r="I666" i="70"/>
  <c r="I665" i="70"/>
  <c r="I664" i="70"/>
  <c r="I663" i="70"/>
  <c r="I662" i="70"/>
  <c r="I661" i="70"/>
  <c r="I660" i="70"/>
  <c r="I659" i="70"/>
  <c r="I658" i="70"/>
  <c r="I657" i="70"/>
  <c r="I656" i="70"/>
  <c r="I655" i="70"/>
  <c r="I654" i="70"/>
  <c r="I653" i="70"/>
  <c r="I652" i="70"/>
  <c r="I651" i="70"/>
  <c r="I650" i="70"/>
  <c r="I649" i="70"/>
  <c r="I648" i="70"/>
  <c r="I647" i="70"/>
  <c r="I646" i="70"/>
  <c r="I645" i="70"/>
  <c r="I644" i="70"/>
  <c r="I643" i="70"/>
  <c r="I642" i="70"/>
  <c r="I641" i="70"/>
  <c r="I640" i="70"/>
  <c r="I639" i="70"/>
  <c r="I638" i="70"/>
  <c r="I637" i="70"/>
  <c r="I636" i="70"/>
  <c r="I635" i="70"/>
  <c r="I634" i="70"/>
  <c r="I633" i="70"/>
  <c r="I632" i="70"/>
  <c r="I631" i="70"/>
  <c r="I630" i="70"/>
  <c r="I629" i="70"/>
  <c r="I628" i="70"/>
  <c r="I627" i="70"/>
  <c r="I626" i="70"/>
  <c r="I625" i="70"/>
  <c r="I624" i="70"/>
  <c r="I623" i="70"/>
  <c r="I622" i="70"/>
  <c r="I621" i="70"/>
  <c r="I620" i="70"/>
  <c r="I619" i="70"/>
  <c r="I618" i="70"/>
  <c r="I617" i="70"/>
  <c r="I616" i="70"/>
  <c r="I615" i="70"/>
  <c r="I614" i="70"/>
  <c r="I613" i="70"/>
  <c r="I612" i="70"/>
  <c r="I611" i="70"/>
  <c r="I610" i="70"/>
  <c r="I609" i="70"/>
  <c r="I608" i="70"/>
  <c r="I607" i="70"/>
  <c r="I606" i="70"/>
  <c r="I605" i="70"/>
  <c r="I604" i="70"/>
  <c r="I603" i="70"/>
  <c r="I602" i="70"/>
  <c r="I601" i="70"/>
  <c r="I600" i="70"/>
  <c r="I599" i="70"/>
  <c r="I598" i="70"/>
  <c r="I597" i="70"/>
  <c r="I596" i="70"/>
  <c r="I595" i="70"/>
  <c r="I594" i="70"/>
  <c r="I593" i="70"/>
  <c r="I592" i="70"/>
  <c r="I591" i="70"/>
  <c r="I590" i="70"/>
  <c r="I589" i="70"/>
  <c r="I588" i="70"/>
  <c r="I587" i="70"/>
  <c r="I586" i="70"/>
  <c r="I585" i="70"/>
  <c r="I584" i="70"/>
  <c r="I583" i="70"/>
  <c r="I582" i="70"/>
  <c r="I581" i="70"/>
  <c r="I580" i="70"/>
  <c r="I579" i="70"/>
  <c r="I578" i="70"/>
  <c r="I577" i="70"/>
  <c r="I576" i="70"/>
  <c r="I575" i="70"/>
  <c r="I574" i="70"/>
  <c r="I573" i="70"/>
  <c r="I572" i="70"/>
  <c r="I571" i="70"/>
  <c r="I570" i="70"/>
  <c r="I569" i="70"/>
  <c r="I568" i="70"/>
  <c r="I567" i="70"/>
  <c r="I566" i="70"/>
  <c r="I565" i="70"/>
  <c r="I564" i="70"/>
  <c r="I563" i="70"/>
  <c r="I562" i="70"/>
  <c r="I561" i="70"/>
  <c r="I560" i="70"/>
  <c r="I559" i="70"/>
  <c r="I558" i="70"/>
  <c r="I557" i="70"/>
  <c r="I556" i="70"/>
  <c r="I555" i="70"/>
  <c r="I554" i="70"/>
  <c r="I553" i="70"/>
  <c r="I552" i="70"/>
  <c r="I551" i="70"/>
  <c r="I550" i="70"/>
  <c r="I549" i="70"/>
  <c r="I548" i="70"/>
  <c r="I547" i="70"/>
  <c r="I546" i="70"/>
  <c r="I545" i="70"/>
  <c r="I544" i="70"/>
  <c r="I543" i="70"/>
  <c r="I542" i="70"/>
  <c r="I541" i="70"/>
  <c r="I540" i="70"/>
  <c r="I539" i="70"/>
  <c r="I538" i="70"/>
  <c r="I537" i="70"/>
  <c r="I536" i="70"/>
  <c r="I535" i="70"/>
  <c r="I534" i="70"/>
  <c r="I533" i="70"/>
  <c r="I532" i="70"/>
  <c r="I531" i="70"/>
  <c r="I530" i="70"/>
  <c r="I529" i="70"/>
  <c r="I528" i="70"/>
  <c r="I527" i="70"/>
  <c r="I526" i="70"/>
  <c r="I525" i="70"/>
  <c r="I524" i="70"/>
  <c r="I523" i="70"/>
  <c r="I522" i="70"/>
  <c r="I521" i="70"/>
  <c r="I520" i="70"/>
  <c r="I519" i="70"/>
  <c r="I518" i="70"/>
  <c r="I517" i="70"/>
  <c r="I516" i="70"/>
  <c r="I515" i="70"/>
  <c r="I514" i="70"/>
  <c r="I513" i="70"/>
  <c r="I512" i="70"/>
  <c r="I511" i="70"/>
  <c r="I510" i="70"/>
  <c r="I509" i="70"/>
  <c r="I508" i="70"/>
  <c r="I507" i="70"/>
  <c r="I506" i="70"/>
  <c r="I505" i="70"/>
  <c r="I504" i="70"/>
  <c r="I503" i="70"/>
  <c r="I502" i="70"/>
  <c r="I501" i="70"/>
  <c r="I500" i="70"/>
  <c r="I499" i="70"/>
  <c r="I498" i="70"/>
  <c r="I497" i="70"/>
  <c r="I496" i="70"/>
  <c r="I495" i="70"/>
  <c r="I494" i="70"/>
  <c r="I493" i="70"/>
  <c r="I492" i="70"/>
  <c r="I491" i="70"/>
  <c r="I490" i="70"/>
  <c r="I489" i="70"/>
  <c r="I488" i="70"/>
  <c r="I487" i="70"/>
  <c r="I486" i="70"/>
  <c r="I485" i="70"/>
  <c r="I484" i="70"/>
  <c r="I483" i="70"/>
  <c r="I482" i="70"/>
  <c r="I481" i="70"/>
  <c r="I480" i="70"/>
  <c r="I479" i="70"/>
  <c r="I478" i="70"/>
  <c r="I477" i="70"/>
  <c r="I476" i="70"/>
  <c r="I475" i="70"/>
  <c r="I474" i="70"/>
  <c r="I473" i="70"/>
  <c r="I472" i="70"/>
  <c r="I471" i="70"/>
  <c r="I470" i="70"/>
  <c r="I469" i="70"/>
  <c r="I468" i="70"/>
  <c r="I467" i="70"/>
  <c r="I466" i="70"/>
  <c r="I465" i="70"/>
  <c r="I464" i="70"/>
  <c r="I463" i="70"/>
  <c r="I462" i="70"/>
  <c r="I461" i="70"/>
  <c r="I460" i="70"/>
  <c r="I459" i="70"/>
  <c r="I458" i="70"/>
  <c r="I457" i="70"/>
  <c r="I456" i="70"/>
  <c r="I455" i="70"/>
  <c r="I454" i="70"/>
  <c r="I453" i="70"/>
  <c r="I452" i="70"/>
  <c r="I451" i="70"/>
  <c r="I450" i="70"/>
  <c r="I449" i="70"/>
  <c r="I448" i="70"/>
  <c r="I447" i="70"/>
  <c r="I446" i="70"/>
  <c r="I445" i="70"/>
  <c r="I444" i="70"/>
  <c r="I443" i="70"/>
  <c r="I442" i="70"/>
  <c r="I441" i="70"/>
  <c r="I440" i="70"/>
  <c r="I439" i="70"/>
  <c r="I438" i="70"/>
  <c r="I437" i="70"/>
  <c r="I436" i="70"/>
  <c r="I435" i="70"/>
  <c r="I434" i="70"/>
  <c r="I433" i="70"/>
  <c r="I432" i="70"/>
  <c r="I431" i="70"/>
  <c r="I430" i="70"/>
  <c r="I429" i="70"/>
  <c r="I428" i="70"/>
  <c r="I427" i="70"/>
  <c r="I426" i="70"/>
  <c r="I425" i="70"/>
  <c r="I424" i="70"/>
  <c r="I423" i="70"/>
  <c r="I422" i="70"/>
  <c r="I421" i="70"/>
  <c r="I420" i="70"/>
  <c r="I419" i="70"/>
  <c r="I418" i="70"/>
  <c r="I417" i="70"/>
  <c r="I416" i="70"/>
  <c r="I415" i="70"/>
  <c r="I414" i="70"/>
  <c r="I413" i="70"/>
  <c r="I412" i="70"/>
  <c r="I411" i="70"/>
  <c r="I410" i="70"/>
  <c r="I409" i="70"/>
  <c r="I408" i="70"/>
  <c r="I407" i="70"/>
  <c r="I406" i="70"/>
  <c r="I405" i="70"/>
  <c r="I404" i="70"/>
  <c r="I403" i="70"/>
  <c r="I402" i="70"/>
  <c r="I401" i="70"/>
  <c r="I400" i="70"/>
  <c r="I399" i="70"/>
  <c r="I398" i="70"/>
  <c r="I397" i="70"/>
  <c r="I396" i="70"/>
  <c r="I395" i="70"/>
  <c r="I394" i="70"/>
  <c r="I393" i="70"/>
  <c r="I392" i="70"/>
  <c r="I391" i="70"/>
  <c r="I390" i="70"/>
  <c r="I389" i="70"/>
  <c r="I388" i="70"/>
  <c r="I387" i="70"/>
  <c r="I386" i="70"/>
  <c r="I385" i="70"/>
  <c r="I384" i="70"/>
  <c r="I383" i="70"/>
  <c r="I382" i="70"/>
  <c r="I381" i="70"/>
  <c r="I380" i="70"/>
  <c r="I379" i="70"/>
  <c r="I378" i="70"/>
  <c r="I377" i="70"/>
  <c r="I376" i="70"/>
  <c r="I375" i="70"/>
  <c r="I374" i="70"/>
  <c r="I373" i="70"/>
  <c r="I372" i="70"/>
  <c r="I371" i="70"/>
  <c r="I370" i="70"/>
  <c r="I369" i="70"/>
  <c r="I368" i="70"/>
  <c r="I367" i="70"/>
  <c r="I366" i="70"/>
  <c r="I365" i="70"/>
  <c r="I364" i="70"/>
  <c r="I363" i="70"/>
  <c r="I362" i="70"/>
  <c r="I361" i="70"/>
  <c r="I360" i="70"/>
  <c r="I359" i="70"/>
  <c r="I358" i="70"/>
  <c r="I357" i="70"/>
  <c r="I356" i="70"/>
  <c r="I355" i="70"/>
  <c r="I354" i="70"/>
  <c r="I353" i="70"/>
  <c r="I352" i="70"/>
  <c r="I351" i="70"/>
  <c r="I350" i="70"/>
  <c r="I349" i="70"/>
  <c r="I348" i="70"/>
  <c r="I347" i="70"/>
  <c r="I346" i="70"/>
  <c r="I345" i="70"/>
  <c r="I344" i="70"/>
  <c r="I343" i="70"/>
  <c r="I342" i="70"/>
  <c r="I341" i="70"/>
  <c r="I340" i="70"/>
  <c r="I339" i="70"/>
  <c r="I338" i="70"/>
  <c r="I337" i="70"/>
  <c r="I336" i="70"/>
  <c r="I335" i="70"/>
  <c r="I334" i="70"/>
  <c r="I333" i="70"/>
  <c r="I332" i="70"/>
  <c r="I331" i="70"/>
  <c r="I330" i="70"/>
  <c r="I329" i="70"/>
  <c r="I328" i="70"/>
  <c r="I327" i="70"/>
  <c r="I326" i="70"/>
  <c r="I325" i="70"/>
  <c r="I324" i="70"/>
  <c r="I323" i="70"/>
  <c r="I322" i="70"/>
  <c r="I321" i="70"/>
  <c r="I320" i="70"/>
  <c r="I319" i="70"/>
  <c r="I318" i="70"/>
  <c r="I317" i="70"/>
  <c r="I316" i="70"/>
  <c r="I315" i="70"/>
  <c r="I314" i="70"/>
  <c r="I313" i="70"/>
  <c r="I312" i="70"/>
  <c r="I311" i="70"/>
  <c r="I310" i="70"/>
  <c r="I309" i="70"/>
  <c r="I308" i="70"/>
  <c r="I307" i="70"/>
  <c r="I306" i="70"/>
  <c r="I305" i="70"/>
  <c r="I304" i="70"/>
  <c r="I303" i="70"/>
  <c r="I302" i="70"/>
  <c r="I301" i="70"/>
  <c r="I300" i="70"/>
  <c r="I299" i="70"/>
  <c r="I298" i="70"/>
  <c r="I297" i="70"/>
  <c r="I296" i="70"/>
  <c r="I295" i="70"/>
  <c r="I294" i="70"/>
  <c r="I293" i="70"/>
  <c r="I292" i="70"/>
  <c r="I291" i="70"/>
  <c r="I290" i="70"/>
  <c r="I289" i="70"/>
  <c r="I288" i="70"/>
  <c r="I287" i="70"/>
  <c r="I286" i="70"/>
  <c r="I285" i="70"/>
  <c r="I284" i="70"/>
  <c r="I283" i="70"/>
  <c r="I282" i="70"/>
  <c r="I281" i="70"/>
  <c r="I280" i="70"/>
  <c r="I279" i="70"/>
  <c r="I278" i="70"/>
  <c r="I277" i="70"/>
  <c r="I276" i="70"/>
  <c r="I275" i="70"/>
  <c r="I274" i="70"/>
  <c r="I273" i="70"/>
  <c r="I272" i="70"/>
  <c r="I271" i="70"/>
  <c r="I270" i="70"/>
  <c r="I269" i="70"/>
  <c r="I268" i="70"/>
  <c r="I267" i="70"/>
  <c r="I266" i="70"/>
  <c r="I265" i="70"/>
  <c r="I264" i="70"/>
  <c r="I263" i="70"/>
  <c r="I262" i="70"/>
  <c r="I261" i="70"/>
  <c r="I260" i="70"/>
  <c r="I259" i="70"/>
  <c r="I258" i="70"/>
  <c r="I257" i="70"/>
  <c r="I256" i="70"/>
  <c r="I255" i="70"/>
  <c r="I254" i="70"/>
  <c r="I253" i="70"/>
  <c r="I252" i="70"/>
  <c r="I251" i="70"/>
  <c r="I250" i="70"/>
  <c r="I249" i="70"/>
  <c r="I248" i="70"/>
  <c r="I247" i="70"/>
  <c r="I246" i="70"/>
  <c r="I245" i="70"/>
  <c r="I244" i="70"/>
  <c r="I243" i="70"/>
  <c r="I242" i="70"/>
  <c r="I241" i="70"/>
  <c r="I240" i="70"/>
  <c r="I239" i="70"/>
  <c r="I238" i="70"/>
  <c r="I237" i="70"/>
  <c r="I236" i="70"/>
  <c r="I235" i="70"/>
  <c r="I234" i="70"/>
  <c r="I233" i="70"/>
  <c r="I232" i="70"/>
  <c r="I231" i="70"/>
  <c r="I230" i="70"/>
  <c r="I229" i="70"/>
  <c r="I228" i="70"/>
  <c r="I227" i="70"/>
  <c r="I226" i="70"/>
  <c r="I225" i="70"/>
  <c r="I224" i="70"/>
  <c r="I223" i="70"/>
  <c r="I222" i="70"/>
  <c r="I221" i="70"/>
  <c r="I220" i="70"/>
  <c r="I219" i="70"/>
  <c r="I218" i="70"/>
  <c r="I217" i="70"/>
  <c r="I216" i="70"/>
  <c r="I215" i="70"/>
  <c r="I214" i="70"/>
  <c r="I213" i="70"/>
  <c r="I212" i="70"/>
  <c r="I211" i="70"/>
  <c r="I210" i="70"/>
  <c r="I209" i="70"/>
  <c r="I208" i="70"/>
  <c r="I207" i="70"/>
  <c r="I206" i="70"/>
  <c r="I205" i="70"/>
  <c r="I204" i="70"/>
  <c r="I203" i="70"/>
  <c r="I202" i="70"/>
  <c r="I201" i="70"/>
  <c r="I200" i="70"/>
  <c r="I199" i="70"/>
  <c r="I198" i="70"/>
  <c r="I197" i="70"/>
  <c r="I196" i="70"/>
  <c r="I195" i="70"/>
  <c r="I194" i="70"/>
  <c r="I193" i="70"/>
  <c r="I192" i="70"/>
  <c r="I191" i="70"/>
  <c r="I190" i="70"/>
  <c r="I189" i="70"/>
  <c r="I188" i="70"/>
  <c r="I187" i="70"/>
  <c r="I186" i="70"/>
  <c r="I185" i="70"/>
  <c r="I184" i="70"/>
  <c r="I183" i="70"/>
  <c r="I182" i="70"/>
  <c r="I181" i="70"/>
  <c r="I180" i="70"/>
  <c r="I179" i="70"/>
  <c r="I178" i="70"/>
  <c r="I177" i="70"/>
  <c r="I176" i="70"/>
  <c r="I175" i="70"/>
  <c r="I174" i="70"/>
  <c r="I173" i="70"/>
  <c r="I172" i="70"/>
  <c r="I171" i="70"/>
  <c r="I170" i="70"/>
  <c r="I169" i="70"/>
  <c r="I168" i="70"/>
  <c r="I167" i="70"/>
  <c r="I166" i="70"/>
  <c r="I165" i="70"/>
  <c r="I164" i="70"/>
  <c r="I163" i="70"/>
  <c r="I162" i="70"/>
  <c r="I161" i="70"/>
  <c r="I160" i="70"/>
  <c r="I159" i="70"/>
  <c r="I158" i="70"/>
  <c r="I157" i="70"/>
  <c r="I156" i="70"/>
  <c r="I155" i="70"/>
  <c r="I154" i="70"/>
  <c r="I153" i="70"/>
  <c r="I152" i="70"/>
  <c r="I151" i="70"/>
  <c r="I150" i="70"/>
  <c r="I149" i="70"/>
  <c r="I148" i="70"/>
  <c r="I147" i="70"/>
  <c r="I146" i="70"/>
  <c r="I145" i="70"/>
  <c r="I144" i="70"/>
  <c r="I143" i="70"/>
  <c r="I142" i="70"/>
  <c r="I141" i="70"/>
  <c r="I140" i="70"/>
  <c r="I139" i="70"/>
  <c r="I138" i="70"/>
  <c r="I137" i="70"/>
  <c r="I136" i="70"/>
  <c r="I135" i="70"/>
  <c r="I134" i="70"/>
  <c r="I133" i="70"/>
  <c r="I132" i="70"/>
  <c r="I131" i="70"/>
  <c r="I130" i="70"/>
  <c r="I129" i="70"/>
  <c r="I128" i="70"/>
  <c r="I127" i="70"/>
  <c r="I126" i="70"/>
  <c r="I125" i="70"/>
  <c r="I124" i="70"/>
  <c r="I123" i="70"/>
  <c r="I122" i="70"/>
  <c r="I121" i="70"/>
  <c r="I120" i="70"/>
  <c r="I119" i="70"/>
  <c r="I118" i="70"/>
  <c r="I117" i="70"/>
  <c r="I116" i="70"/>
  <c r="I115" i="70"/>
  <c r="I114" i="70"/>
  <c r="I113" i="70"/>
  <c r="I112" i="70"/>
  <c r="I111" i="70"/>
  <c r="I110" i="70"/>
  <c r="I109" i="70"/>
  <c r="I108" i="70"/>
  <c r="I107" i="70"/>
  <c r="I106" i="70"/>
  <c r="I105" i="70"/>
  <c r="I104" i="70"/>
  <c r="I103" i="70"/>
  <c r="I102" i="70"/>
  <c r="I101" i="70"/>
  <c r="I100" i="70"/>
  <c r="I99" i="70"/>
  <c r="I98" i="70"/>
  <c r="I97" i="70"/>
  <c r="I96" i="70"/>
  <c r="I95" i="70"/>
  <c r="I94" i="70"/>
  <c r="I93" i="70"/>
  <c r="I92" i="70"/>
  <c r="I91" i="70"/>
  <c r="I90" i="70"/>
  <c r="I89" i="70"/>
  <c r="I88" i="70"/>
  <c r="I87" i="70"/>
  <c r="I86" i="70"/>
  <c r="I85" i="70"/>
  <c r="I84" i="70"/>
  <c r="I83" i="70"/>
  <c r="I82" i="70"/>
  <c r="I81" i="70"/>
  <c r="I80" i="70"/>
  <c r="I79" i="70"/>
  <c r="I78" i="70"/>
  <c r="I77" i="70"/>
  <c r="I76" i="70"/>
  <c r="I75" i="70"/>
  <c r="I74" i="70"/>
  <c r="I73" i="70"/>
  <c r="I72" i="70"/>
  <c r="I71" i="70"/>
  <c r="I70" i="70"/>
  <c r="I69" i="70"/>
  <c r="I68" i="70"/>
  <c r="I67" i="70"/>
  <c r="I66" i="70"/>
  <c r="I65" i="70"/>
  <c r="I64" i="70"/>
  <c r="I63" i="70"/>
  <c r="I62" i="70"/>
  <c r="I61" i="70"/>
  <c r="I60" i="70"/>
  <c r="I59" i="70"/>
  <c r="I58" i="70"/>
  <c r="I57" i="70"/>
  <c r="I56" i="70"/>
  <c r="I55" i="70"/>
  <c r="I54" i="70"/>
  <c r="I53" i="70"/>
  <c r="I52" i="70"/>
  <c r="I51" i="70"/>
  <c r="I50" i="70"/>
  <c r="I49" i="70"/>
  <c r="I48" i="70"/>
  <c r="I47" i="70"/>
  <c r="I46" i="70"/>
  <c r="I45" i="70"/>
  <c r="I44" i="70"/>
  <c r="I43" i="70"/>
  <c r="I42" i="70"/>
  <c r="I41" i="70"/>
  <c r="I40" i="70"/>
  <c r="I39" i="70"/>
  <c r="I38" i="70"/>
  <c r="I37" i="70"/>
  <c r="I36" i="70"/>
  <c r="I35" i="70"/>
  <c r="I34" i="70"/>
  <c r="I33" i="70"/>
  <c r="I32" i="70"/>
  <c r="I31" i="70"/>
  <c r="I30" i="70"/>
  <c r="I29" i="70"/>
  <c r="I28" i="70"/>
  <c r="I27" i="70"/>
  <c r="I26" i="70"/>
  <c r="I25" i="70"/>
  <c r="I24" i="70"/>
  <c r="I23" i="70"/>
  <c r="I22" i="70"/>
  <c r="I21" i="70"/>
  <c r="I20" i="70"/>
  <c r="I19" i="70"/>
  <c r="I18" i="70"/>
  <c r="I17" i="70"/>
  <c r="I16" i="70"/>
  <c r="I15" i="70"/>
  <c r="I14" i="70"/>
  <c r="I13" i="70"/>
  <c r="I12" i="70"/>
  <c r="I11" i="70"/>
  <c r="I10" i="70"/>
  <c r="I9" i="70"/>
  <c r="I8" i="70"/>
  <c r="I7" i="70"/>
  <c r="I6" i="70"/>
  <c r="I5" i="70"/>
  <c r="I4" i="70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/>
  <c r="I5" i="66"/>
  <c r="I4" i="66"/>
  <c r="J817" i="69"/>
  <c r="J816" i="69"/>
  <c r="J815" i="69"/>
  <c r="J814" i="69"/>
  <c r="J813" i="69"/>
  <c r="J812" i="69"/>
  <c r="J811" i="69"/>
  <c r="J810" i="69"/>
  <c r="J809" i="69"/>
  <c r="J808" i="69"/>
  <c r="J807" i="69"/>
  <c r="J806" i="69"/>
  <c r="J805" i="69"/>
  <c r="J804" i="69"/>
  <c r="J803" i="69"/>
  <c r="J802" i="69"/>
  <c r="J801" i="69"/>
  <c r="J800" i="69"/>
  <c r="J799" i="69"/>
  <c r="J798" i="69"/>
  <c r="J797" i="69"/>
  <c r="J796" i="69"/>
  <c r="J795" i="69"/>
  <c r="J794" i="69"/>
  <c r="J793" i="69"/>
  <c r="J792" i="69"/>
  <c r="J791" i="69"/>
  <c r="J790" i="69"/>
  <c r="J789" i="69"/>
  <c r="J788" i="69"/>
  <c r="J787" i="69"/>
  <c r="J786" i="69"/>
  <c r="J785" i="69"/>
  <c r="J784" i="69"/>
  <c r="J783" i="69"/>
  <c r="J782" i="69"/>
  <c r="J781" i="69"/>
  <c r="J780" i="69"/>
  <c r="J779" i="69"/>
  <c r="J778" i="69"/>
  <c r="J777" i="69"/>
  <c r="J776" i="69"/>
  <c r="J775" i="69"/>
  <c r="J774" i="69"/>
  <c r="J773" i="69"/>
  <c r="J772" i="69"/>
  <c r="J771" i="69"/>
  <c r="J770" i="69"/>
  <c r="J769" i="69"/>
  <c r="J768" i="69"/>
  <c r="J767" i="69"/>
  <c r="J766" i="69"/>
  <c r="J765" i="69"/>
  <c r="J764" i="69"/>
  <c r="J763" i="69"/>
  <c r="J762" i="69"/>
  <c r="J761" i="69"/>
  <c r="J760" i="69"/>
  <c r="J759" i="69"/>
  <c r="J758" i="69"/>
  <c r="J757" i="69"/>
  <c r="J756" i="69"/>
  <c r="J755" i="69"/>
  <c r="J754" i="69"/>
  <c r="J753" i="69"/>
  <c r="J752" i="69"/>
  <c r="J751" i="69"/>
  <c r="J750" i="69"/>
  <c r="J749" i="69"/>
  <c r="J748" i="69"/>
  <c r="J747" i="69"/>
  <c r="J746" i="69"/>
  <c r="J745" i="69"/>
  <c r="J744" i="69"/>
  <c r="J743" i="69"/>
  <c r="J742" i="69"/>
  <c r="J741" i="69"/>
  <c r="J740" i="69"/>
  <c r="J739" i="69"/>
  <c r="J738" i="69"/>
  <c r="J737" i="69"/>
  <c r="J736" i="69"/>
  <c r="J735" i="69"/>
  <c r="J734" i="69"/>
  <c r="J733" i="69"/>
  <c r="J732" i="69"/>
  <c r="J731" i="69"/>
  <c r="J730" i="69"/>
  <c r="J729" i="69"/>
  <c r="J728" i="69"/>
  <c r="J727" i="69"/>
  <c r="J726" i="69"/>
  <c r="J725" i="69"/>
  <c r="J724" i="69"/>
  <c r="J723" i="69"/>
  <c r="J722" i="69"/>
  <c r="J721" i="69"/>
  <c r="J720" i="69"/>
  <c r="J719" i="69"/>
  <c r="J718" i="69"/>
  <c r="J717" i="69"/>
  <c r="J716" i="69"/>
  <c r="J715" i="69"/>
  <c r="J714" i="69"/>
  <c r="J713" i="69"/>
  <c r="J712" i="69"/>
  <c r="J711" i="69"/>
  <c r="J710" i="69"/>
  <c r="J709" i="69"/>
  <c r="J708" i="69"/>
  <c r="J707" i="69"/>
  <c r="J706" i="69"/>
  <c r="J705" i="69"/>
  <c r="J704" i="69"/>
  <c r="J703" i="69"/>
  <c r="J702" i="69"/>
  <c r="J701" i="69"/>
  <c r="J700" i="69"/>
  <c r="J699" i="69"/>
  <c r="J698" i="69"/>
  <c r="J697" i="69"/>
  <c r="J696" i="69"/>
  <c r="J695" i="69"/>
  <c r="J694" i="69"/>
  <c r="J693" i="69"/>
  <c r="J692" i="69"/>
  <c r="J691" i="69"/>
  <c r="J690" i="69"/>
  <c r="J689" i="69"/>
  <c r="J688" i="69"/>
  <c r="J687" i="69"/>
  <c r="J686" i="69"/>
  <c r="J685" i="69"/>
  <c r="J684" i="69"/>
  <c r="J683" i="69"/>
  <c r="J682" i="69"/>
  <c r="J681" i="69"/>
  <c r="J680" i="69"/>
  <c r="J679" i="69"/>
  <c r="J678" i="69"/>
  <c r="J677" i="69"/>
  <c r="J676" i="69"/>
  <c r="J675" i="69"/>
  <c r="J674" i="69"/>
  <c r="J673" i="69"/>
  <c r="J672" i="69"/>
  <c r="J671" i="69"/>
  <c r="J670" i="69"/>
  <c r="J669" i="69"/>
  <c r="J668" i="69"/>
  <c r="J667" i="69"/>
  <c r="J666" i="69"/>
  <c r="J665" i="69"/>
  <c r="J664" i="69"/>
  <c r="J663" i="69"/>
  <c r="J662" i="69"/>
  <c r="J661" i="69"/>
  <c r="J660" i="69"/>
  <c r="J659" i="69"/>
  <c r="J658" i="69"/>
  <c r="J657" i="69"/>
  <c r="J656" i="69"/>
  <c r="J655" i="69"/>
  <c r="J654" i="69"/>
  <c r="J653" i="69"/>
  <c r="J652" i="69"/>
  <c r="J651" i="69"/>
  <c r="J650" i="69"/>
  <c r="J649" i="69"/>
  <c r="J648" i="69"/>
  <c r="J647" i="69"/>
  <c r="J646" i="69"/>
  <c r="J645" i="69"/>
  <c r="J644" i="69"/>
  <c r="J643" i="69"/>
  <c r="J642" i="69"/>
  <c r="J641" i="69"/>
  <c r="J640" i="69"/>
  <c r="J639" i="69"/>
  <c r="J638" i="69"/>
  <c r="J637" i="69"/>
  <c r="J636" i="69"/>
  <c r="J635" i="69"/>
  <c r="J634" i="69"/>
  <c r="J633" i="69"/>
  <c r="J632" i="69"/>
  <c r="J631" i="69"/>
  <c r="J630" i="69"/>
  <c r="J629" i="69"/>
  <c r="J628" i="69"/>
  <c r="J627" i="69"/>
  <c r="J626" i="69"/>
  <c r="J625" i="69"/>
  <c r="J624" i="69"/>
  <c r="J623" i="69"/>
  <c r="J622" i="69"/>
  <c r="J621" i="69"/>
  <c r="J620" i="69"/>
  <c r="J619" i="69"/>
  <c r="J618" i="69"/>
  <c r="J617" i="69"/>
  <c r="J616" i="69"/>
  <c r="J615" i="69"/>
  <c r="J614" i="69"/>
  <c r="J613" i="69"/>
  <c r="J612" i="69"/>
  <c r="J611" i="69"/>
  <c r="J610" i="69"/>
  <c r="J609" i="69"/>
  <c r="J608" i="69"/>
  <c r="J607" i="69"/>
  <c r="J606" i="69"/>
  <c r="J605" i="69"/>
  <c r="J604" i="69"/>
  <c r="J603" i="69"/>
  <c r="J602" i="69"/>
  <c r="J601" i="69"/>
  <c r="J600" i="69"/>
  <c r="J599" i="69"/>
  <c r="J598" i="69"/>
  <c r="J597" i="69"/>
  <c r="J596" i="69"/>
  <c r="J595" i="69"/>
  <c r="J594" i="69"/>
  <c r="J593" i="69"/>
  <c r="J592" i="69"/>
  <c r="J591" i="69"/>
  <c r="J590" i="69"/>
  <c r="J589" i="69"/>
  <c r="J588" i="69"/>
  <c r="J587" i="69"/>
  <c r="J586" i="69"/>
  <c r="J585" i="69"/>
  <c r="J584" i="69"/>
  <c r="J583" i="69"/>
  <c r="J582" i="69"/>
  <c r="J581" i="69"/>
  <c r="J580" i="69"/>
  <c r="J579" i="69"/>
  <c r="J578" i="69"/>
  <c r="J577" i="69"/>
  <c r="J576" i="69"/>
  <c r="J575" i="69"/>
  <c r="J574" i="69"/>
  <c r="J573" i="69"/>
  <c r="J572" i="69"/>
  <c r="J571" i="69"/>
  <c r="J570" i="69"/>
  <c r="J569" i="69"/>
  <c r="J568" i="69"/>
  <c r="J567" i="69"/>
  <c r="J566" i="69"/>
  <c r="J565" i="69"/>
  <c r="J564" i="69"/>
  <c r="J563" i="69"/>
  <c r="J562" i="69"/>
  <c r="J561" i="69"/>
  <c r="J560" i="69"/>
  <c r="J559" i="69"/>
  <c r="J558" i="69"/>
  <c r="J557" i="69"/>
  <c r="J556" i="69"/>
  <c r="J555" i="69"/>
  <c r="J554" i="69"/>
  <c r="J553" i="69"/>
  <c r="J552" i="69"/>
  <c r="J551" i="69"/>
  <c r="J550" i="69"/>
  <c r="J549" i="69"/>
  <c r="J548" i="69"/>
  <c r="J547" i="69"/>
  <c r="J546" i="69"/>
  <c r="J545" i="69"/>
  <c r="J544" i="69"/>
  <c r="J543" i="69"/>
  <c r="J542" i="69"/>
  <c r="J541" i="69"/>
  <c r="J540" i="69"/>
  <c r="J539" i="69"/>
  <c r="J538" i="69"/>
  <c r="J537" i="69"/>
  <c r="J536" i="69"/>
  <c r="J535" i="69"/>
  <c r="J534" i="69"/>
  <c r="J533" i="69"/>
  <c r="J532" i="69"/>
  <c r="J531" i="69"/>
  <c r="J530" i="69"/>
  <c r="J529" i="69"/>
  <c r="J528" i="69"/>
  <c r="J527" i="69"/>
  <c r="J526" i="69"/>
  <c r="J525" i="69"/>
  <c r="J524" i="69"/>
  <c r="J523" i="69"/>
  <c r="J522" i="69"/>
  <c r="J521" i="69"/>
  <c r="J520" i="69"/>
  <c r="J519" i="69"/>
  <c r="J518" i="69"/>
  <c r="J517" i="69"/>
  <c r="J516" i="69"/>
  <c r="J515" i="69"/>
  <c r="J514" i="69"/>
  <c r="J513" i="69"/>
  <c r="J512" i="69"/>
  <c r="J511" i="69"/>
  <c r="J510" i="69"/>
  <c r="J509" i="69"/>
  <c r="J508" i="69"/>
  <c r="J507" i="69"/>
  <c r="J506" i="69"/>
  <c r="J505" i="69"/>
  <c r="J504" i="69"/>
  <c r="J503" i="69"/>
  <c r="J502" i="69"/>
  <c r="J501" i="69"/>
  <c r="J500" i="69"/>
  <c r="J499" i="69"/>
  <c r="J498" i="69"/>
  <c r="J497" i="69"/>
  <c r="J496" i="69"/>
  <c r="J495" i="69"/>
  <c r="J494" i="69"/>
  <c r="J493" i="69"/>
  <c r="J492" i="69"/>
  <c r="J491" i="69"/>
  <c r="J490" i="69"/>
  <c r="J489" i="69"/>
  <c r="J488" i="69"/>
  <c r="J487" i="69"/>
  <c r="J486" i="69"/>
  <c r="J485" i="69"/>
  <c r="J484" i="69"/>
  <c r="J483" i="69"/>
  <c r="J482" i="69"/>
  <c r="J481" i="69"/>
  <c r="J480" i="69"/>
  <c r="J479" i="69"/>
  <c r="J478" i="69"/>
  <c r="J477" i="69"/>
  <c r="J476" i="69"/>
  <c r="J475" i="69"/>
  <c r="J474" i="69"/>
  <c r="J473" i="69"/>
  <c r="J472" i="69"/>
  <c r="J471" i="69"/>
  <c r="J470" i="69"/>
  <c r="J469" i="69"/>
  <c r="J468" i="69"/>
  <c r="J467" i="69"/>
  <c r="J466" i="69"/>
  <c r="J465" i="69"/>
  <c r="J464" i="69"/>
  <c r="J463" i="69"/>
  <c r="J462" i="69"/>
  <c r="J461" i="69"/>
  <c r="J460" i="69"/>
  <c r="J459" i="69"/>
  <c r="J458" i="69"/>
  <c r="J457" i="69"/>
  <c r="J456" i="69"/>
  <c r="J455" i="69"/>
  <c r="J454" i="69"/>
  <c r="J453" i="69"/>
  <c r="J452" i="69"/>
  <c r="J451" i="69"/>
  <c r="J450" i="69"/>
  <c r="J449" i="69"/>
  <c r="J448" i="69"/>
  <c r="J447" i="69"/>
  <c r="J446" i="69"/>
  <c r="J445" i="69"/>
  <c r="J444" i="69"/>
  <c r="J443" i="69"/>
  <c r="J442" i="69"/>
  <c r="J441" i="69"/>
  <c r="J440" i="69"/>
  <c r="J439" i="69"/>
  <c r="J438" i="69"/>
  <c r="J437" i="69"/>
  <c r="J436" i="69"/>
  <c r="J435" i="69"/>
  <c r="J434" i="69"/>
  <c r="J433" i="69"/>
  <c r="J432" i="69"/>
  <c r="J431" i="69"/>
  <c r="J430" i="69"/>
  <c r="J429" i="69"/>
  <c r="J428" i="69"/>
  <c r="J427" i="69"/>
  <c r="J426" i="69"/>
  <c r="J425" i="69"/>
  <c r="J424" i="69"/>
  <c r="J423" i="69"/>
  <c r="J422" i="69"/>
  <c r="J421" i="69"/>
  <c r="J420" i="69"/>
  <c r="J419" i="69"/>
  <c r="J418" i="69"/>
  <c r="J417" i="69"/>
  <c r="J416" i="69"/>
  <c r="J415" i="69"/>
  <c r="J414" i="69"/>
  <c r="J413" i="69"/>
  <c r="J412" i="69"/>
  <c r="J411" i="69"/>
  <c r="J410" i="69"/>
  <c r="J409" i="69"/>
  <c r="J408" i="69"/>
  <c r="J407" i="69"/>
  <c r="J406" i="69"/>
  <c r="J405" i="69"/>
  <c r="J404" i="69"/>
  <c r="J403" i="69"/>
  <c r="J402" i="69"/>
  <c r="J401" i="69"/>
  <c r="J400" i="69"/>
  <c r="J399" i="69"/>
  <c r="J398" i="69"/>
  <c r="J397" i="69"/>
  <c r="J396" i="69"/>
  <c r="J395" i="69"/>
  <c r="J394" i="69"/>
  <c r="J393" i="69"/>
  <c r="J392" i="69"/>
  <c r="J391" i="69"/>
  <c r="J390" i="69"/>
  <c r="J389" i="69"/>
  <c r="J388" i="69"/>
  <c r="J387" i="69"/>
  <c r="J386" i="69"/>
  <c r="J385" i="69"/>
  <c r="J384" i="69"/>
  <c r="J383" i="69"/>
  <c r="J382" i="69"/>
  <c r="J381" i="69"/>
  <c r="J380" i="69"/>
  <c r="J379" i="69"/>
  <c r="J378" i="69"/>
  <c r="J377" i="69"/>
  <c r="J376" i="69"/>
  <c r="J375" i="69"/>
  <c r="J374" i="69"/>
  <c r="J373" i="69"/>
  <c r="J372" i="69"/>
  <c r="J371" i="69"/>
  <c r="J370" i="69"/>
  <c r="J369" i="69"/>
  <c r="J368" i="69"/>
  <c r="J367" i="69"/>
  <c r="J366" i="69"/>
  <c r="J365" i="69"/>
  <c r="J364" i="69"/>
  <c r="J363" i="69"/>
  <c r="J362" i="69"/>
  <c r="J361" i="69"/>
  <c r="J360" i="69"/>
  <c r="J359" i="69"/>
  <c r="J358" i="69"/>
  <c r="J357" i="69"/>
  <c r="J356" i="69"/>
  <c r="J355" i="69"/>
  <c r="J354" i="69"/>
  <c r="J353" i="69"/>
  <c r="J352" i="69"/>
  <c r="J351" i="69"/>
  <c r="J350" i="69"/>
  <c r="J349" i="69"/>
  <c r="J348" i="69"/>
  <c r="J347" i="69"/>
  <c r="J346" i="69"/>
  <c r="J345" i="69"/>
  <c r="J344" i="69"/>
  <c r="J343" i="69"/>
  <c r="J342" i="69"/>
  <c r="J341" i="69"/>
  <c r="J340" i="69"/>
  <c r="J339" i="69"/>
  <c r="J338" i="69"/>
  <c r="J337" i="69"/>
  <c r="J336" i="69"/>
  <c r="J335" i="69"/>
  <c r="J334" i="69"/>
  <c r="J333" i="69"/>
  <c r="J332" i="69"/>
  <c r="J331" i="69"/>
  <c r="J330" i="69"/>
  <c r="J329" i="69"/>
  <c r="J328" i="69"/>
  <c r="J327" i="69"/>
  <c r="J326" i="69"/>
  <c r="J325" i="69"/>
  <c r="J324" i="69"/>
  <c r="J323" i="69"/>
  <c r="J322" i="69"/>
  <c r="J321" i="69"/>
  <c r="J320" i="69"/>
  <c r="J319" i="69"/>
  <c r="J318" i="69"/>
  <c r="J317" i="69"/>
  <c r="J316" i="69"/>
  <c r="J315" i="69"/>
  <c r="J314" i="69"/>
  <c r="J313" i="69"/>
  <c r="J312" i="69"/>
  <c r="J311" i="69"/>
  <c r="J310" i="69"/>
  <c r="J309" i="69"/>
  <c r="J308" i="69"/>
  <c r="J307" i="69"/>
  <c r="J306" i="69"/>
  <c r="J305" i="69"/>
  <c r="J304" i="69"/>
  <c r="J303" i="69"/>
  <c r="J302" i="69"/>
  <c r="J301" i="69"/>
  <c r="J300" i="69"/>
  <c r="J299" i="69"/>
  <c r="J298" i="69"/>
  <c r="J297" i="69"/>
  <c r="J296" i="69"/>
  <c r="J295" i="69"/>
  <c r="J294" i="69"/>
  <c r="J293" i="69"/>
  <c r="J292" i="69"/>
  <c r="J291" i="69"/>
  <c r="J290" i="69"/>
  <c r="J289" i="69"/>
  <c r="J288" i="69"/>
  <c r="J287" i="69"/>
  <c r="J286" i="69"/>
  <c r="J285" i="69"/>
  <c r="J284" i="69"/>
  <c r="J283" i="69"/>
  <c r="J282" i="69"/>
  <c r="J281" i="69"/>
  <c r="J280" i="69"/>
  <c r="J279" i="69"/>
  <c r="J278" i="69"/>
  <c r="J277" i="69"/>
  <c r="J276" i="69"/>
  <c r="J275" i="69"/>
  <c r="J274" i="69"/>
  <c r="J273" i="69"/>
  <c r="J272" i="69"/>
  <c r="J271" i="69"/>
  <c r="J270" i="69"/>
  <c r="J269" i="69"/>
  <c r="J268" i="69"/>
  <c r="J267" i="69"/>
  <c r="J266" i="69"/>
  <c r="J265" i="69"/>
  <c r="J264" i="69"/>
  <c r="J263" i="69"/>
  <c r="J262" i="69"/>
  <c r="J261" i="69"/>
  <c r="J260" i="69"/>
  <c r="J259" i="69"/>
  <c r="J258" i="69"/>
  <c r="J257" i="69"/>
  <c r="J256" i="69"/>
  <c r="J255" i="69"/>
  <c r="J254" i="69"/>
  <c r="J253" i="69"/>
  <c r="J252" i="69"/>
  <c r="J251" i="69"/>
  <c r="J250" i="69"/>
  <c r="J249" i="69"/>
  <c r="J248" i="69"/>
  <c r="J247" i="69"/>
  <c r="J246" i="69"/>
  <c r="J245" i="69"/>
  <c r="J244" i="69"/>
  <c r="J243" i="69"/>
  <c r="J242" i="69"/>
  <c r="J241" i="69"/>
  <c r="J240" i="69"/>
  <c r="J239" i="69"/>
  <c r="J238" i="69"/>
  <c r="J237" i="69"/>
  <c r="J236" i="69"/>
  <c r="J235" i="69"/>
  <c r="J234" i="69"/>
  <c r="J233" i="69"/>
  <c r="J232" i="69"/>
  <c r="J231" i="69"/>
  <c r="J230" i="69"/>
  <c r="J229" i="69"/>
  <c r="J228" i="69"/>
  <c r="J227" i="69"/>
  <c r="J226" i="69"/>
  <c r="J225" i="69"/>
  <c r="J224" i="69"/>
  <c r="J223" i="69"/>
  <c r="J222" i="69"/>
  <c r="J221" i="69"/>
  <c r="J220" i="69"/>
  <c r="J219" i="69"/>
  <c r="J218" i="69"/>
  <c r="J217" i="69"/>
  <c r="J216" i="69"/>
  <c r="J215" i="69"/>
  <c r="J214" i="69"/>
  <c r="J213" i="69"/>
  <c r="J212" i="69"/>
  <c r="J211" i="69"/>
  <c r="J210" i="69"/>
  <c r="J209" i="69"/>
  <c r="J208" i="69"/>
  <c r="J207" i="69"/>
  <c r="J206" i="69"/>
  <c r="J205" i="69"/>
  <c r="J204" i="69"/>
  <c r="J203" i="69"/>
  <c r="J202" i="69"/>
  <c r="J201" i="69"/>
  <c r="J200" i="69"/>
  <c r="J199" i="69"/>
  <c r="J198" i="69"/>
  <c r="J197" i="69"/>
  <c r="J196" i="69"/>
  <c r="J195" i="69"/>
  <c r="J194" i="69"/>
  <c r="J193" i="69"/>
  <c r="J192" i="69"/>
  <c r="J191" i="69"/>
  <c r="J190" i="69"/>
  <c r="J189" i="69"/>
  <c r="J188" i="69"/>
  <c r="J187" i="69"/>
  <c r="J186" i="69"/>
  <c r="J185" i="69"/>
  <c r="J184" i="69"/>
  <c r="J183" i="69"/>
  <c r="J182" i="69"/>
  <c r="J181" i="69"/>
  <c r="J180" i="69"/>
  <c r="J179" i="69"/>
  <c r="J178" i="69"/>
  <c r="J177" i="69"/>
  <c r="J176" i="69"/>
  <c r="J175" i="69"/>
  <c r="J174" i="69"/>
  <c r="J173" i="69"/>
  <c r="J172" i="69"/>
  <c r="J171" i="69"/>
  <c r="J170" i="69"/>
  <c r="J169" i="69"/>
  <c r="J168" i="69"/>
  <c r="J167" i="69"/>
  <c r="J166" i="69"/>
  <c r="J165" i="69"/>
  <c r="J164" i="69"/>
  <c r="J163" i="69"/>
  <c r="J162" i="69"/>
  <c r="J161" i="69"/>
  <c r="J160" i="69"/>
  <c r="J159" i="69"/>
  <c r="J158" i="69"/>
  <c r="J157" i="69"/>
  <c r="J156" i="69"/>
  <c r="J155" i="69"/>
  <c r="J154" i="69"/>
  <c r="J153" i="69"/>
  <c r="J152" i="69"/>
  <c r="J151" i="69"/>
  <c r="J150" i="69"/>
  <c r="J149" i="69"/>
  <c r="J148" i="69"/>
  <c r="J147" i="69"/>
  <c r="J146" i="69"/>
  <c r="J145" i="69"/>
  <c r="J144" i="69"/>
  <c r="J143" i="69"/>
  <c r="J142" i="69"/>
  <c r="J141" i="69"/>
  <c r="J140" i="69"/>
  <c r="J139" i="69"/>
  <c r="J138" i="69"/>
  <c r="J137" i="69"/>
  <c r="J136" i="69"/>
  <c r="J135" i="69"/>
  <c r="J134" i="69"/>
  <c r="J133" i="69"/>
  <c r="J132" i="69"/>
  <c r="J131" i="69"/>
  <c r="J130" i="69"/>
  <c r="J129" i="69"/>
  <c r="J128" i="69"/>
  <c r="J127" i="69"/>
  <c r="J126" i="69"/>
  <c r="J125" i="69"/>
  <c r="J124" i="69"/>
  <c r="J123" i="69"/>
  <c r="J122" i="69"/>
  <c r="J121" i="69"/>
  <c r="J120" i="69"/>
  <c r="J119" i="69"/>
  <c r="J118" i="69"/>
  <c r="J117" i="69"/>
  <c r="J116" i="69"/>
  <c r="J115" i="69"/>
  <c r="J114" i="69"/>
  <c r="J113" i="69"/>
  <c r="J112" i="69"/>
  <c r="J111" i="69"/>
  <c r="J110" i="69"/>
  <c r="J109" i="69"/>
  <c r="J108" i="69"/>
  <c r="J107" i="69"/>
  <c r="J106" i="69"/>
  <c r="J105" i="69"/>
  <c r="J104" i="69"/>
  <c r="J103" i="69"/>
  <c r="J102" i="69"/>
  <c r="J101" i="69"/>
  <c r="J100" i="69"/>
  <c r="J99" i="69"/>
  <c r="J98" i="69"/>
  <c r="J97" i="69"/>
  <c r="J96" i="69"/>
  <c r="J95" i="69"/>
  <c r="J94" i="69"/>
  <c r="J93" i="69"/>
  <c r="J92" i="69"/>
  <c r="J91" i="69"/>
  <c r="J90" i="69"/>
  <c r="J89" i="69"/>
  <c r="J88" i="69"/>
  <c r="J87" i="69"/>
  <c r="J86" i="69"/>
  <c r="J85" i="69"/>
  <c r="J84" i="69"/>
  <c r="J83" i="69"/>
  <c r="J82" i="69"/>
  <c r="J81" i="69"/>
  <c r="J80" i="69"/>
  <c r="J79" i="69"/>
  <c r="J78" i="69"/>
  <c r="J77" i="69"/>
  <c r="J76" i="69"/>
  <c r="J75" i="69"/>
  <c r="J74" i="69"/>
  <c r="J73" i="69"/>
  <c r="J72" i="69"/>
  <c r="J71" i="69"/>
  <c r="J70" i="69"/>
  <c r="J69" i="69"/>
  <c r="J68" i="69"/>
  <c r="J67" i="69"/>
  <c r="J66" i="69"/>
  <c r="J65" i="69"/>
  <c r="J64" i="69"/>
  <c r="J63" i="69"/>
  <c r="J62" i="69"/>
  <c r="J61" i="69"/>
  <c r="J60" i="69"/>
  <c r="J59" i="69"/>
  <c r="J58" i="69"/>
  <c r="J57" i="69"/>
  <c r="J56" i="69"/>
  <c r="J55" i="69"/>
  <c r="J54" i="69"/>
  <c r="J53" i="69"/>
  <c r="J52" i="69"/>
  <c r="J51" i="69"/>
  <c r="J50" i="69"/>
  <c r="J49" i="69"/>
  <c r="J48" i="69"/>
  <c r="J47" i="69"/>
  <c r="J46" i="69"/>
  <c r="J45" i="69"/>
  <c r="J44" i="69"/>
  <c r="J43" i="69"/>
  <c r="J42" i="69"/>
  <c r="J41" i="69"/>
  <c r="J40" i="69"/>
  <c r="J39" i="69"/>
  <c r="J38" i="69"/>
  <c r="J37" i="69"/>
  <c r="J36" i="69"/>
  <c r="J35" i="69"/>
  <c r="J34" i="69"/>
  <c r="J33" i="69"/>
  <c r="J32" i="69"/>
  <c r="J31" i="69"/>
  <c r="J30" i="69"/>
  <c r="J29" i="69"/>
  <c r="J28" i="69"/>
  <c r="J27" i="69"/>
  <c r="J26" i="69"/>
  <c r="J25" i="69"/>
  <c r="J24" i="69"/>
  <c r="J23" i="69"/>
  <c r="J22" i="69"/>
  <c r="J21" i="69"/>
  <c r="J20" i="69"/>
  <c r="J19" i="69"/>
  <c r="J18" i="69"/>
  <c r="J17" i="69"/>
  <c r="J16" i="69"/>
  <c r="J15" i="69"/>
  <c r="J14" i="69"/>
  <c r="J13" i="69"/>
  <c r="J12" i="69"/>
  <c r="J11" i="69"/>
  <c r="J10" i="69"/>
  <c r="J9" i="69"/>
  <c r="J8" i="69"/>
  <c r="J7" i="69"/>
  <c r="J6" i="69"/>
  <c r="J5" i="69"/>
  <c r="J4" i="69"/>
  <c r="I816" i="69"/>
  <c r="I815" i="69"/>
  <c r="I814" i="69"/>
  <c r="I813" i="69"/>
  <c r="I812" i="69"/>
  <c r="I811" i="69"/>
  <c r="I810" i="69"/>
  <c r="I809" i="69"/>
  <c r="I808" i="69"/>
  <c r="I807" i="69"/>
  <c r="I805" i="69"/>
  <c r="I804" i="69"/>
  <c r="I803" i="69"/>
  <c r="I802" i="69"/>
  <c r="I801" i="69"/>
  <c r="I800" i="69"/>
  <c r="I799" i="69"/>
  <c r="I798" i="69"/>
  <c r="I797" i="69"/>
  <c r="I796" i="69"/>
  <c r="I794" i="69"/>
  <c r="I793" i="69"/>
  <c r="I792" i="69"/>
  <c r="I791" i="69"/>
  <c r="I790" i="69"/>
  <c r="I789" i="69"/>
  <c r="I788" i="69"/>
  <c r="I787" i="69"/>
  <c r="I786" i="69"/>
  <c r="I785" i="69"/>
  <c r="I783" i="69"/>
  <c r="I782" i="69"/>
  <c r="I781" i="69"/>
  <c r="I780" i="69"/>
  <c r="I779" i="69"/>
  <c r="I778" i="69"/>
  <c r="I777" i="69"/>
  <c r="I776" i="69"/>
  <c r="I775" i="69"/>
  <c r="I774" i="69"/>
  <c r="I772" i="69"/>
  <c r="I771" i="69"/>
  <c r="I770" i="69"/>
  <c r="I769" i="69"/>
  <c r="I768" i="69"/>
  <c r="I767" i="69"/>
  <c r="I766" i="69"/>
  <c r="I765" i="69"/>
  <c r="I764" i="69"/>
  <c r="I763" i="69"/>
  <c r="I761" i="69"/>
  <c r="I760" i="69"/>
  <c r="I759" i="69"/>
  <c r="I758" i="69"/>
  <c r="I757" i="69"/>
  <c r="I756" i="69"/>
  <c r="I755" i="69"/>
  <c r="I754" i="69"/>
  <c r="I753" i="69"/>
  <c r="I752" i="69"/>
  <c r="I750" i="69"/>
  <c r="I749" i="69"/>
  <c r="I748" i="69"/>
  <c r="I747" i="69"/>
  <c r="I746" i="69"/>
  <c r="I745" i="69"/>
  <c r="I744" i="69"/>
  <c r="I743" i="69"/>
  <c r="I742" i="69"/>
  <c r="I741" i="69"/>
  <c r="I739" i="69"/>
  <c r="I738" i="69"/>
  <c r="I737" i="69"/>
  <c r="I736" i="69"/>
  <c r="I735" i="69"/>
  <c r="I734" i="69"/>
  <c r="I733" i="69"/>
  <c r="I732" i="69"/>
  <c r="I731" i="69"/>
  <c r="I730" i="69"/>
  <c r="I728" i="69"/>
  <c r="I727" i="69"/>
  <c r="I726" i="69"/>
  <c r="I725" i="69"/>
  <c r="I724" i="69"/>
  <c r="I723" i="69"/>
  <c r="I722" i="69"/>
  <c r="I721" i="69"/>
  <c r="I720" i="69"/>
  <c r="I719" i="69"/>
  <c r="I717" i="69"/>
  <c r="I716" i="69"/>
  <c r="I715" i="69"/>
  <c r="I714" i="69"/>
  <c r="I713" i="69"/>
  <c r="I712" i="69"/>
  <c r="I711" i="69"/>
  <c r="I710" i="69"/>
  <c r="I709" i="69"/>
  <c r="I708" i="69"/>
  <c r="I706" i="69"/>
  <c r="I705" i="69"/>
  <c r="I704" i="69"/>
  <c r="I703" i="69"/>
  <c r="I702" i="69"/>
  <c r="I701" i="69"/>
  <c r="I700" i="69"/>
  <c r="I699" i="69"/>
  <c r="I698" i="69"/>
  <c r="I697" i="69"/>
  <c r="I695" i="69"/>
  <c r="I694" i="69"/>
  <c r="I693" i="69"/>
  <c r="I692" i="69"/>
  <c r="I691" i="69"/>
  <c r="I690" i="69"/>
  <c r="I689" i="69"/>
  <c r="I688" i="69"/>
  <c r="I687" i="69"/>
  <c r="I686" i="69"/>
  <c r="I684" i="69"/>
  <c r="I683" i="69"/>
  <c r="I682" i="69"/>
  <c r="I681" i="69"/>
  <c r="I680" i="69"/>
  <c r="I679" i="69"/>
  <c r="I678" i="69"/>
  <c r="I677" i="69"/>
  <c r="I676" i="69"/>
  <c r="I675" i="69"/>
  <c r="I673" i="69"/>
  <c r="I672" i="69"/>
  <c r="I671" i="69"/>
  <c r="I670" i="69"/>
  <c r="I669" i="69"/>
  <c r="I668" i="69"/>
  <c r="I667" i="69"/>
  <c r="I666" i="69"/>
  <c r="I665" i="69"/>
  <c r="I664" i="69"/>
  <c r="I662" i="69"/>
  <c r="I661" i="69"/>
  <c r="I660" i="69"/>
  <c r="I659" i="69"/>
  <c r="I658" i="69"/>
  <c r="I657" i="69"/>
  <c r="I656" i="69"/>
  <c r="I655" i="69"/>
  <c r="I654" i="69"/>
  <c r="I653" i="69"/>
  <c r="I651" i="69"/>
  <c r="I650" i="69"/>
  <c r="I649" i="69"/>
  <c r="I648" i="69"/>
  <c r="I647" i="69"/>
  <c r="I646" i="69"/>
  <c r="I645" i="69"/>
  <c r="I644" i="69"/>
  <c r="I643" i="69"/>
  <c r="I642" i="69"/>
  <c r="I640" i="69"/>
  <c r="I639" i="69"/>
  <c r="I638" i="69"/>
  <c r="I637" i="69"/>
  <c r="I636" i="69"/>
  <c r="I635" i="69"/>
  <c r="I634" i="69"/>
  <c r="I633" i="69"/>
  <c r="I632" i="69"/>
  <c r="I631" i="69"/>
  <c r="I629" i="69"/>
  <c r="I628" i="69"/>
  <c r="I627" i="69"/>
  <c r="I626" i="69"/>
  <c r="I625" i="69"/>
  <c r="I624" i="69"/>
  <c r="I623" i="69"/>
  <c r="I622" i="69"/>
  <c r="I621" i="69"/>
  <c r="I620" i="69"/>
  <c r="I618" i="69"/>
  <c r="I617" i="69"/>
  <c r="I616" i="69"/>
  <c r="I615" i="69"/>
  <c r="I614" i="69"/>
  <c r="I613" i="69"/>
  <c r="I612" i="69"/>
  <c r="I611" i="69"/>
  <c r="I610" i="69"/>
  <c r="I609" i="69"/>
  <c r="I607" i="69"/>
  <c r="I606" i="69"/>
  <c r="I605" i="69"/>
  <c r="I604" i="69"/>
  <c r="I603" i="69"/>
  <c r="I602" i="69"/>
  <c r="I601" i="69"/>
  <c r="I600" i="69"/>
  <c r="I599" i="69"/>
  <c r="I598" i="69"/>
  <c r="I596" i="69"/>
  <c r="I595" i="69"/>
  <c r="I594" i="69"/>
  <c r="I593" i="69"/>
  <c r="I592" i="69"/>
  <c r="I591" i="69"/>
  <c r="I590" i="69"/>
  <c r="I589" i="69"/>
  <c r="I588" i="69"/>
  <c r="I587" i="69"/>
  <c r="I585" i="69"/>
  <c r="I584" i="69"/>
  <c r="I583" i="69"/>
  <c r="I582" i="69"/>
  <c r="I581" i="69"/>
  <c r="I580" i="69"/>
  <c r="I579" i="69"/>
  <c r="I578" i="69"/>
  <c r="I577" i="69"/>
  <c r="I576" i="69"/>
  <c r="I574" i="69"/>
  <c r="I573" i="69"/>
  <c r="I572" i="69"/>
  <c r="I571" i="69"/>
  <c r="I570" i="69"/>
  <c r="I569" i="69"/>
  <c r="I568" i="69"/>
  <c r="I567" i="69"/>
  <c r="I566" i="69"/>
  <c r="I565" i="69"/>
  <c r="I563" i="69"/>
  <c r="I562" i="69"/>
  <c r="I561" i="69"/>
  <c r="I560" i="69"/>
  <c r="I559" i="69"/>
  <c r="I558" i="69"/>
  <c r="I557" i="69"/>
  <c r="I556" i="69"/>
  <c r="I555" i="69"/>
  <c r="I554" i="69"/>
  <c r="I552" i="69"/>
  <c r="I551" i="69"/>
  <c r="I550" i="69"/>
  <c r="I549" i="69"/>
  <c r="I548" i="69"/>
  <c r="I547" i="69"/>
  <c r="I546" i="69"/>
  <c r="I545" i="69"/>
  <c r="I544" i="69"/>
  <c r="I543" i="69"/>
  <c r="I541" i="69"/>
  <c r="I540" i="69"/>
  <c r="I539" i="69"/>
  <c r="I538" i="69"/>
  <c r="I537" i="69"/>
  <c r="I536" i="69"/>
  <c r="I535" i="69"/>
  <c r="I534" i="69"/>
  <c r="I533" i="69"/>
  <c r="I532" i="69"/>
  <c r="I530" i="69"/>
  <c r="I529" i="69"/>
  <c r="I528" i="69"/>
  <c r="I527" i="69"/>
  <c r="I526" i="69"/>
  <c r="I525" i="69"/>
  <c r="I524" i="69"/>
  <c r="I523" i="69"/>
  <c r="I522" i="69"/>
  <c r="I521" i="69"/>
  <c r="I519" i="69"/>
  <c r="I518" i="69"/>
  <c r="I517" i="69"/>
  <c r="I516" i="69"/>
  <c r="I515" i="69"/>
  <c r="I514" i="69"/>
  <c r="I513" i="69"/>
  <c r="I512" i="69"/>
  <c r="I511" i="69"/>
  <c r="I510" i="69"/>
  <c r="I508" i="69"/>
  <c r="I507" i="69"/>
  <c r="I506" i="69"/>
  <c r="I505" i="69"/>
  <c r="I504" i="69"/>
  <c r="I503" i="69"/>
  <c r="I502" i="69"/>
  <c r="I501" i="69"/>
  <c r="I500" i="69"/>
  <c r="I499" i="69"/>
  <c r="I497" i="69"/>
  <c r="I496" i="69"/>
  <c r="I495" i="69"/>
  <c r="I494" i="69"/>
  <c r="I493" i="69"/>
  <c r="I492" i="69"/>
  <c r="I491" i="69"/>
  <c r="I490" i="69"/>
  <c r="I489" i="69"/>
  <c r="I488" i="69"/>
  <c r="I486" i="69"/>
  <c r="I485" i="69"/>
  <c r="I484" i="69"/>
  <c r="I483" i="69"/>
  <c r="I482" i="69"/>
  <c r="I481" i="69"/>
  <c r="I480" i="69"/>
  <c r="I479" i="69"/>
  <c r="I478" i="69"/>
  <c r="I477" i="69"/>
  <c r="I475" i="69"/>
  <c r="I474" i="69"/>
  <c r="I473" i="69"/>
  <c r="I472" i="69"/>
  <c r="I471" i="69"/>
  <c r="I470" i="69"/>
  <c r="I469" i="69"/>
  <c r="I468" i="69"/>
  <c r="I467" i="69"/>
  <c r="I466" i="69"/>
  <c r="I464" i="69"/>
  <c r="I463" i="69"/>
  <c r="I462" i="69"/>
  <c r="I461" i="69"/>
  <c r="I460" i="69"/>
  <c r="I459" i="69"/>
  <c r="I458" i="69"/>
  <c r="I457" i="69"/>
  <c r="I456" i="69"/>
  <c r="I455" i="69"/>
  <c r="I453" i="69"/>
  <c r="I452" i="69"/>
  <c r="I451" i="69"/>
  <c r="I450" i="69"/>
  <c r="I449" i="69"/>
  <c r="I448" i="69"/>
  <c r="I447" i="69"/>
  <c r="I446" i="69"/>
  <c r="I445" i="69"/>
  <c r="I444" i="69"/>
  <c r="I442" i="69"/>
  <c r="I441" i="69"/>
  <c r="I440" i="69"/>
  <c r="I439" i="69"/>
  <c r="I438" i="69"/>
  <c r="I437" i="69"/>
  <c r="I436" i="69"/>
  <c r="I435" i="69"/>
  <c r="I434" i="69"/>
  <c r="I433" i="69"/>
  <c r="I431" i="69"/>
  <c r="I430" i="69"/>
  <c r="I429" i="69"/>
  <c r="I428" i="69"/>
  <c r="I427" i="69"/>
  <c r="I426" i="69"/>
  <c r="I425" i="69"/>
  <c r="I424" i="69"/>
  <c r="I423" i="69"/>
  <c r="I422" i="69"/>
  <c r="I420" i="69"/>
  <c r="I419" i="69"/>
  <c r="I418" i="69"/>
  <c r="I417" i="69"/>
  <c r="I416" i="69"/>
  <c r="I415" i="69"/>
  <c r="I414" i="69"/>
  <c r="I413" i="69"/>
  <c r="I412" i="69"/>
  <c r="I411" i="69"/>
  <c r="I409" i="69"/>
  <c r="I408" i="69"/>
  <c r="I407" i="69"/>
  <c r="I406" i="69"/>
  <c r="I405" i="69"/>
  <c r="I404" i="69"/>
  <c r="I403" i="69"/>
  <c r="I402" i="69"/>
  <c r="I401" i="69"/>
  <c r="I400" i="69"/>
  <c r="I398" i="69"/>
  <c r="I397" i="69"/>
  <c r="I396" i="69"/>
  <c r="I395" i="69"/>
  <c r="I394" i="69"/>
  <c r="I393" i="69"/>
  <c r="I392" i="69"/>
  <c r="I391" i="69"/>
  <c r="I390" i="69"/>
  <c r="I389" i="69"/>
  <c r="I387" i="69"/>
  <c r="I386" i="69"/>
  <c r="I385" i="69"/>
  <c r="I384" i="69"/>
  <c r="I383" i="69"/>
  <c r="I382" i="69"/>
  <c r="I381" i="69"/>
  <c r="I380" i="69"/>
  <c r="I379" i="69"/>
  <c r="I378" i="69"/>
  <c r="I376" i="69"/>
  <c r="I375" i="69"/>
  <c r="I374" i="69"/>
  <c r="I373" i="69"/>
  <c r="I372" i="69"/>
  <c r="I371" i="69"/>
  <c r="I370" i="69"/>
  <c r="I369" i="69"/>
  <c r="I368" i="69"/>
  <c r="I367" i="69"/>
  <c r="I365" i="69"/>
  <c r="I364" i="69"/>
  <c r="I363" i="69"/>
  <c r="I362" i="69"/>
  <c r="I361" i="69"/>
  <c r="I360" i="69"/>
  <c r="I359" i="69"/>
  <c r="I358" i="69"/>
  <c r="I357" i="69"/>
  <c r="I356" i="69"/>
  <c r="I354" i="69"/>
  <c r="I353" i="69"/>
  <c r="I352" i="69"/>
  <c r="I351" i="69"/>
  <c r="I350" i="69"/>
  <c r="I349" i="69"/>
  <c r="I348" i="69"/>
  <c r="I347" i="69"/>
  <c r="I346" i="69"/>
  <c r="I345" i="69"/>
  <c r="I343" i="69"/>
  <c r="I342" i="69"/>
  <c r="I341" i="69"/>
  <c r="I340" i="69"/>
  <c r="I339" i="69"/>
  <c r="I338" i="69"/>
  <c r="I337" i="69"/>
  <c r="I336" i="69"/>
  <c r="I335" i="69"/>
  <c r="I334" i="69"/>
  <c r="I332" i="69"/>
  <c r="I331" i="69"/>
  <c r="I330" i="69"/>
  <c r="I329" i="69"/>
  <c r="I328" i="69"/>
  <c r="I327" i="69"/>
  <c r="I326" i="69"/>
  <c r="I325" i="69"/>
  <c r="I324" i="69"/>
  <c r="I323" i="69"/>
  <c r="I321" i="69"/>
  <c r="I320" i="69"/>
  <c r="I319" i="69"/>
  <c r="I318" i="69"/>
  <c r="I317" i="69"/>
  <c r="I316" i="69"/>
  <c r="I315" i="69"/>
  <c r="I314" i="69"/>
  <c r="I313" i="69"/>
  <c r="I312" i="69"/>
  <c r="I310" i="69"/>
  <c r="I309" i="69"/>
  <c r="I308" i="69"/>
  <c r="I307" i="69"/>
  <c r="I306" i="69"/>
  <c r="I305" i="69"/>
  <c r="I304" i="69"/>
  <c r="I303" i="69"/>
  <c r="I302" i="69"/>
  <c r="I301" i="69"/>
  <c r="I299" i="69"/>
  <c r="I298" i="69"/>
  <c r="I297" i="69"/>
  <c r="I296" i="69"/>
  <c r="I295" i="69"/>
  <c r="I294" i="69"/>
  <c r="I293" i="69"/>
  <c r="I292" i="69"/>
  <c r="I291" i="69"/>
  <c r="I290" i="69"/>
  <c r="I288" i="69"/>
  <c r="I287" i="69"/>
  <c r="I286" i="69"/>
  <c r="I285" i="69"/>
  <c r="I284" i="69"/>
  <c r="I283" i="69"/>
  <c r="I282" i="69"/>
  <c r="I281" i="69"/>
  <c r="I280" i="69"/>
  <c r="I279" i="69"/>
  <c r="I277" i="69"/>
  <c r="I276" i="69"/>
  <c r="I275" i="69"/>
  <c r="I274" i="69"/>
  <c r="I273" i="69"/>
  <c r="I272" i="69"/>
  <c r="I271" i="69"/>
  <c r="I270" i="69"/>
  <c r="I269" i="69"/>
  <c r="I268" i="69"/>
  <c r="I266" i="69"/>
  <c r="I265" i="69"/>
  <c r="I264" i="69"/>
  <c r="I263" i="69"/>
  <c r="I262" i="69"/>
  <c r="I261" i="69"/>
  <c r="I260" i="69"/>
  <c r="I259" i="69"/>
  <c r="I258" i="69"/>
  <c r="I257" i="69"/>
  <c r="I255" i="69"/>
  <c r="I254" i="69"/>
  <c r="I253" i="69"/>
  <c r="I252" i="69"/>
  <c r="I251" i="69"/>
  <c r="I250" i="69"/>
  <c r="I249" i="69"/>
  <c r="I248" i="69"/>
  <c r="I247" i="69"/>
  <c r="I246" i="69"/>
  <c r="I244" i="69"/>
  <c r="I243" i="69"/>
  <c r="I242" i="69"/>
  <c r="I241" i="69"/>
  <c r="I240" i="69"/>
  <c r="I239" i="69"/>
  <c r="I238" i="69"/>
  <c r="I237" i="69"/>
  <c r="I236" i="69"/>
  <c r="I235" i="69"/>
  <c r="I233" i="69"/>
  <c r="I232" i="69"/>
  <c r="I231" i="69"/>
  <c r="I230" i="69"/>
  <c r="I229" i="69"/>
  <c r="I228" i="69"/>
  <c r="I227" i="69"/>
  <c r="I226" i="69"/>
  <c r="I225" i="69"/>
  <c r="I224" i="69"/>
  <c r="I222" i="69"/>
  <c r="I221" i="69"/>
  <c r="I220" i="69"/>
  <c r="I219" i="69"/>
  <c r="I218" i="69"/>
  <c r="I217" i="69"/>
  <c r="I216" i="69"/>
  <c r="I215" i="69"/>
  <c r="I214" i="69"/>
  <c r="I213" i="69"/>
  <c r="I211" i="69"/>
  <c r="I210" i="69"/>
  <c r="I209" i="69"/>
  <c r="I208" i="69"/>
  <c r="I207" i="69"/>
  <c r="I206" i="69"/>
  <c r="I205" i="69"/>
  <c r="I204" i="69"/>
  <c r="I203" i="69"/>
  <c r="I202" i="69"/>
  <c r="I200" i="69"/>
  <c r="I199" i="69"/>
  <c r="I198" i="69"/>
  <c r="I197" i="69"/>
  <c r="I196" i="69"/>
  <c r="I195" i="69"/>
  <c r="I194" i="69"/>
  <c r="I193" i="69"/>
  <c r="I192" i="69"/>
  <c r="I191" i="69"/>
  <c r="I189" i="69"/>
  <c r="I188" i="69"/>
  <c r="I187" i="69"/>
  <c r="I186" i="69"/>
  <c r="I185" i="69"/>
  <c r="I184" i="69"/>
  <c r="I183" i="69"/>
  <c r="I182" i="69"/>
  <c r="I181" i="69"/>
  <c r="I180" i="69"/>
  <c r="I178" i="69"/>
  <c r="I177" i="69"/>
  <c r="I176" i="69"/>
  <c r="I175" i="69"/>
  <c r="I174" i="69"/>
  <c r="I173" i="69"/>
  <c r="I172" i="69"/>
  <c r="I171" i="69"/>
  <c r="I170" i="69"/>
  <c r="I169" i="69"/>
  <c r="I167" i="69"/>
  <c r="I166" i="69"/>
  <c r="I165" i="69"/>
  <c r="I164" i="69"/>
  <c r="I163" i="69"/>
  <c r="I162" i="69"/>
  <c r="I161" i="69"/>
  <c r="I160" i="69"/>
  <c r="I159" i="69"/>
  <c r="I158" i="69"/>
  <c r="I156" i="69"/>
  <c r="I155" i="69"/>
  <c r="I154" i="69"/>
  <c r="I153" i="69"/>
  <c r="I152" i="69"/>
  <c r="I151" i="69"/>
  <c r="I150" i="69"/>
  <c r="I149" i="69"/>
  <c r="I148" i="69"/>
  <c r="I147" i="69"/>
  <c r="I145" i="69"/>
  <c r="I144" i="69"/>
  <c r="I143" i="69"/>
  <c r="I142" i="69"/>
  <c r="I141" i="69"/>
  <c r="I140" i="69"/>
  <c r="I139" i="69"/>
  <c r="I138" i="69"/>
  <c r="I137" i="69"/>
  <c r="I136" i="69"/>
  <c r="I134" i="69"/>
  <c r="I133" i="69"/>
  <c r="I132" i="69"/>
  <c r="I131" i="69"/>
  <c r="I130" i="69"/>
  <c r="I129" i="69"/>
  <c r="I128" i="69"/>
  <c r="I127" i="69"/>
  <c r="I126" i="69"/>
  <c r="I125" i="69"/>
  <c r="I123" i="69"/>
  <c r="I122" i="69"/>
  <c r="I121" i="69"/>
  <c r="I120" i="69"/>
  <c r="I119" i="69"/>
  <c r="I118" i="69"/>
  <c r="I117" i="69"/>
  <c r="I116" i="69"/>
  <c r="I115" i="69"/>
  <c r="I114" i="69"/>
  <c r="I112" i="69"/>
  <c r="I111" i="69"/>
  <c r="I110" i="69"/>
  <c r="I109" i="69"/>
  <c r="I108" i="69"/>
  <c r="I107" i="69"/>
  <c r="I106" i="69"/>
  <c r="I105" i="69"/>
  <c r="I104" i="69"/>
  <c r="I103" i="69"/>
  <c r="I101" i="69"/>
  <c r="I100" i="69"/>
  <c r="I99" i="69"/>
  <c r="I98" i="69"/>
  <c r="I97" i="69"/>
  <c r="I96" i="69"/>
  <c r="I95" i="69"/>
  <c r="I94" i="69"/>
  <c r="I93" i="69"/>
  <c r="I92" i="69"/>
  <c r="I90" i="69"/>
  <c r="I89" i="69"/>
  <c r="I88" i="69"/>
  <c r="I87" i="69"/>
  <c r="I86" i="69"/>
  <c r="I85" i="69"/>
  <c r="I84" i="69"/>
  <c r="I83" i="69"/>
  <c r="I82" i="69"/>
  <c r="I81" i="69"/>
  <c r="I79" i="69"/>
  <c r="I78" i="69"/>
  <c r="I77" i="69"/>
  <c r="I76" i="69"/>
  <c r="I75" i="69"/>
  <c r="I74" i="69"/>
  <c r="I73" i="69"/>
  <c r="I72" i="69"/>
  <c r="I71" i="69"/>
  <c r="I70" i="69"/>
  <c r="I68" i="69"/>
  <c r="I67" i="69"/>
  <c r="I66" i="69"/>
  <c r="I65" i="69"/>
  <c r="I64" i="69"/>
  <c r="I63" i="69"/>
  <c r="I62" i="69"/>
  <c r="I61" i="69"/>
  <c r="I60" i="69"/>
  <c r="I59" i="69"/>
  <c r="I57" i="69"/>
  <c r="I56" i="69"/>
  <c r="I55" i="69"/>
  <c r="I54" i="69"/>
  <c r="I53" i="69"/>
  <c r="I52" i="69"/>
  <c r="I51" i="69"/>
  <c r="I50" i="69"/>
  <c r="I49" i="69"/>
  <c r="I48" i="69"/>
  <c r="I46" i="69"/>
  <c r="I45" i="69"/>
  <c r="I44" i="69"/>
  <c r="I43" i="69"/>
  <c r="I42" i="69"/>
  <c r="I41" i="69"/>
  <c r="I40" i="69"/>
  <c r="I39" i="69"/>
  <c r="I38" i="69"/>
  <c r="I37" i="69"/>
  <c r="I35" i="69"/>
  <c r="I34" i="69"/>
  <c r="I33" i="69"/>
  <c r="I32" i="69"/>
  <c r="I31" i="69"/>
  <c r="I30" i="69"/>
  <c r="I29" i="69"/>
  <c r="I28" i="69"/>
  <c r="I27" i="69"/>
  <c r="I26" i="69"/>
  <c r="I24" i="69"/>
  <c r="I23" i="69"/>
  <c r="I22" i="69"/>
  <c r="I21" i="69"/>
  <c r="I20" i="69"/>
  <c r="I19" i="69"/>
  <c r="I18" i="69"/>
  <c r="I17" i="69"/>
  <c r="I16" i="69"/>
  <c r="I15" i="69"/>
  <c r="I13" i="69"/>
  <c r="I12" i="69"/>
  <c r="I11" i="69"/>
  <c r="I10" i="69"/>
  <c r="I9" i="69"/>
  <c r="I8" i="69"/>
  <c r="I7" i="69"/>
  <c r="I6" i="69"/>
  <c r="I5" i="69"/>
  <c r="I4" i="69"/>
  <c r="J91" i="65"/>
  <c r="J90" i="65"/>
  <c r="J89" i="65"/>
  <c r="J88" i="65"/>
  <c r="J87" i="65"/>
  <c r="J86" i="65"/>
  <c r="J85" i="65"/>
  <c r="J84" i="65"/>
  <c r="J83" i="65"/>
  <c r="J82" i="65"/>
  <c r="J81" i="65"/>
  <c r="J80" i="65"/>
  <c r="J79" i="65"/>
  <c r="J78" i="65"/>
  <c r="J77" i="65"/>
  <c r="J76" i="65"/>
  <c r="J75" i="65"/>
  <c r="J74" i="65"/>
  <c r="J73" i="65"/>
  <c r="J72" i="65"/>
  <c r="J71" i="65"/>
  <c r="J70" i="65"/>
  <c r="J69" i="65"/>
  <c r="J68" i="65"/>
  <c r="J67" i="65"/>
  <c r="J66" i="65"/>
  <c r="J65" i="65"/>
  <c r="J64" i="65"/>
  <c r="J63" i="65"/>
  <c r="J62" i="65"/>
  <c r="J61" i="65"/>
  <c r="J60" i="65"/>
  <c r="J59" i="65"/>
  <c r="J58" i="65"/>
  <c r="J57" i="65"/>
  <c r="J56" i="65"/>
  <c r="J55" i="65"/>
  <c r="J54" i="65"/>
  <c r="J53" i="65"/>
  <c r="J52" i="65"/>
  <c r="J51" i="65"/>
  <c r="J50" i="65"/>
  <c r="J49" i="65"/>
  <c r="J48" i="65"/>
  <c r="J47" i="65"/>
  <c r="J46" i="65"/>
  <c r="J45" i="65"/>
  <c r="J44" i="65"/>
  <c r="J43" i="65"/>
  <c r="J42" i="65"/>
  <c r="J41" i="65"/>
  <c r="J40" i="65"/>
  <c r="J39" i="65"/>
  <c r="J38" i="65"/>
  <c r="J37" i="65"/>
  <c r="J36" i="65"/>
  <c r="J35" i="65"/>
  <c r="J34" i="65"/>
  <c r="J33" i="65"/>
  <c r="J32" i="65"/>
  <c r="J31" i="65"/>
  <c r="J30" i="65"/>
  <c r="J29" i="65"/>
  <c r="J28" i="65"/>
  <c r="J27" i="65"/>
  <c r="J26" i="65"/>
  <c r="J25" i="65"/>
  <c r="J24" i="65"/>
  <c r="J23" i="65"/>
  <c r="J22" i="65"/>
  <c r="J21" i="65"/>
  <c r="J20" i="65"/>
  <c r="J19" i="65"/>
  <c r="J18" i="65"/>
  <c r="J17" i="65"/>
  <c r="J16" i="65"/>
  <c r="J15" i="65"/>
  <c r="J14" i="65"/>
  <c r="J13" i="65"/>
  <c r="J12" i="65"/>
  <c r="J11" i="65"/>
  <c r="J10" i="65"/>
  <c r="J9" i="65"/>
  <c r="J8" i="65"/>
  <c r="J7" i="65"/>
  <c r="J6" i="65"/>
  <c r="J5" i="65"/>
  <c r="J4" i="65"/>
  <c r="I90" i="65"/>
  <c r="I89" i="65"/>
  <c r="I88" i="65"/>
  <c r="I87" i="65"/>
  <c r="I86" i="65"/>
  <c r="I85" i="65"/>
  <c r="I84" i="65"/>
  <c r="I83" i="65"/>
  <c r="I82" i="65"/>
  <c r="I81" i="65"/>
  <c r="I79" i="65"/>
  <c r="I78" i="65"/>
  <c r="I77" i="65"/>
  <c r="I76" i="65"/>
  <c r="I75" i="65"/>
  <c r="I74" i="65"/>
  <c r="I73" i="65"/>
  <c r="I72" i="65"/>
  <c r="I71" i="65"/>
  <c r="I70" i="65"/>
  <c r="I68" i="65"/>
  <c r="I67" i="65"/>
  <c r="I66" i="65"/>
  <c r="I65" i="65"/>
  <c r="I64" i="65"/>
  <c r="I63" i="65"/>
  <c r="I62" i="65"/>
  <c r="I61" i="65"/>
  <c r="I60" i="65"/>
  <c r="I59" i="65"/>
  <c r="I57" i="65"/>
  <c r="I56" i="65"/>
  <c r="I55" i="65"/>
  <c r="I54" i="65"/>
  <c r="I53" i="65"/>
  <c r="I52" i="65"/>
  <c r="I51" i="65"/>
  <c r="I50" i="65"/>
  <c r="I49" i="65"/>
  <c r="I48" i="65"/>
  <c r="I46" i="65"/>
  <c r="I45" i="65"/>
  <c r="I44" i="65"/>
  <c r="I43" i="65"/>
  <c r="I42" i="65"/>
  <c r="I41" i="65"/>
  <c r="I40" i="65"/>
  <c r="I39" i="65"/>
  <c r="I38" i="65"/>
  <c r="I37" i="65"/>
  <c r="I35" i="65"/>
  <c r="I34" i="65"/>
  <c r="I33" i="65"/>
  <c r="I32" i="65"/>
  <c r="I31" i="65"/>
  <c r="I30" i="65"/>
  <c r="I29" i="65"/>
  <c r="I28" i="65"/>
  <c r="I27" i="65"/>
  <c r="I26" i="65"/>
  <c r="I24" i="65"/>
  <c r="I23" i="65"/>
  <c r="I22" i="65"/>
  <c r="I21" i="65"/>
  <c r="I20" i="65"/>
  <c r="I19" i="65"/>
  <c r="I18" i="65"/>
  <c r="I17" i="65"/>
  <c r="I16" i="65"/>
  <c r="I15" i="65"/>
  <c r="I13" i="65"/>
  <c r="I12" i="65"/>
  <c r="I11" i="65"/>
  <c r="I10" i="65"/>
  <c r="I9" i="65"/>
  <c r="I8" i="65"/>
  <c r="I7" i="65"/>
  <c r="I6" i="65"/>
  <c r="I5" i="65"/>
  <c r="I4" i="65"/>
  <c r="J817" i="68"/>
  <c r="J816" i="68"/>
  <c r="J815" i="68"/>
  <c r="J814" i="68"/>
  <c r="J813" i="68"/>
  <c r="J812" i="68"/>
  <c r="J811" i="68"/>
  <c r="J810" i="68"/>
  <c r="J809" i="68"/>
  <c r="J808" i="68"/>
  <c r="J807" i="68"/>
  <c r="J806" i="68"/>
  <c r="J805" i="68"/>
  <c r="J804" i="68"/>
  <c r="J803" i="68"/>
  <c r="J802" i="68"/>
  <c r="J801" i="68"/>
  <c r="J800" i="68"/>
  <c r="J799" i="68"/>
  <c r="J798" i="68"/>
  <c r="J797" i="68"/>
  <c r="J796" i="68"/>
  <c r="J795" i="68"/>
  <c r="J794" i="68"/>
  <c r="J793" i="68"/>
  <c r="J792" i="68"/>
  <c r="J791" i="68"/>
  <c r="J790" i="68"/>
  <c r="J789" i="68"/>
  <c r="J788" i="68"/>
  <c r="J787" i="68"/>
  <c r="J786" i="68"/>
  <c r="J785" i="68"/>
  <c r="J784" i="68"/>
  <c r="J783" i="68"/>
  <c r="J782" i="68"/>
  <c r="J781" i="68"/>
  <c r="J780" i="68"/>
  <c r="J779" i="68"/>
  <c r="J778" i="68"/>
  <c r="J777" i="68"/>
  <c r="J776" i="68"/>
  <c r="J775" i="68"/>
  <c r="J774" i="68"/>
  <c r="J773" i="68"/>
  <c r="J772" i="68"/>
  <c r="J771" i="68"/>
  <c r="J770" i="68"/>
  <c r="J769" i="68"/>
  <c r="J768" i="68"/>
  <c r="J767" i="68"/>
  <c r="J766" i="68"/>
  <c r="J765" i="68"/>
  <c r="J764" i="68"/>
  <c r="J763" i="68"/>
  <c r="J762" i="68"/>
  <c r="J761" i="68"/>
  <c r="J760" i="68"/>
  <c r="J759" i="68"/>
  <c r="J758" i="68"/>
  <c r="J757" i="68"/>
  <c r="J756" i="68"/>
  <c r="J755" i="68"/>
  <c r="J754" i="68"/>
  <c r="J753" i="68"/>
  <c r="J752" i="68"/>
  <c r="J751" i="68"/>
  <c r="J750" i="68"/>
  <c r="J749" i="68"/>
  <c r="J748" i="68"/>
  <c r="J747" i="68"/>
  <c r="J746" i="68"/>
  <c r="J745" i="68"/>
  <c r="J744" i="68"/>
  <c r="J743" i="68"/>
  <c r="J742" i="68"/>
  <c r="J741" i="68"/>
  <c r="J740" i="68"/>
  <c r="J739" i="68"/>
  <c r="J738" i="68"/>
  <c r="J737" i="68"/>
  <c r="J736" i="68"/>
  <c r="J735" i="68"/>
  <c r="J734" i="68"/>
  <c r="J733" i="68"/>
  <c r="J732" i="68"/>
  <c r="J731" i="68"/>
  <c r="J730" i="68"/>
  <c r="J729" i="68"/>
  <c r="J728" i="68"/>
  <c r="J727" i="68"/>
  <c r="J726" i="68"/>
  <c r="J725" i="68"/>
  <c r="J724" i="68"/>
  <c r="J723" i="68"/>
  <c r="J722" i="68"/>
  <c r="J721" i="68"/>
  <c r="J720" i="68"/>
  <c r="J719" i="68"/>
  <c r="J718" i="68"/>
  <c r="J717" i="68"/>
  <c r="J716" i="68"/>
  <c r="J715" i="68"/>
  <c r="J714" i="68"/>
  <c r="J713" i="68"/>
  <c r="J712" i="68"/>
  <c r="J711" i="68"/>
  <c r="J710" i="68"/>
  <c r="J709" i="68"/>
  <c r="J708" i="68"/>
  <c r="J707" i="68"/>
  <c r="J706" i="68"/>
  <c r="J705" i="68"/>
  <c r="J704" i="68"/>
  <c r="J703" i="68"/>
  <c r="J702" i="68"/>
  <c r="J701" i="68"/>
  <c r="J700" i="68"/>
  <c r="J699" i="68"/>
  <c r="J698" i="68"/>
  <c r="J697" i="68"/>
  <c r="J696" i="68"/>
  <c r="J695" i="68"/>
  <c r="J694" i="68"/>
  <c r="J693" i="68"/>
  <c r="J692" i="68"/>
  <c r="J691" i="68"/>
  <c r="J690" i="68"/>
  <c r="J689" i="68"/>
  <c r="J688" i="68"/>
  <c r="J687" i="68"/>
  <c r="J686" i="68"/>
  <c r="J685" i="68"/>
  <c r="J684" i="68"/>
  <c r="J683" i="68"/>
  <c r="J682" i="68"/>
  <c r="J681" i="68"/>
  <c r="J680" i="68"/>
  <c r="J679" i="68"/>
  <c r="J678" i="68"/>
  <c r="J677" i="68"/>
  <c r="J676" i="68"/>
  <c r="J675" i="68"/>
  <c r="J674" i="68"/>
  <c r="J673" i="68"/>
  <c r="J672" i="68"/>
  <c r="J671" i="68"/>
  <c r="J670" i="68"/>
  <c r="J669" i="68"/>
  <c r="J668" i="68"/>
  <c r="J667" i="68"/>
  <c r="J666" i="68"/>
  <c r="J665" i="68"/>
  <c r="J664" i="68"/>
  <c r="J663" i="68"/>
  <c r="J662" i="68"/>
  <c r="J661" i="68"/>
  <c r="J660" i="68"/>
  <c r="J659" i="68"/>
  <c r="J658" i="68"/>
  <c r="J657" i="68"/>
  <c r="J656" i="68"/>
  <c r="J655" i="68"/>
  <c r="J654" i="68"/>
  <c r="J653" i="68"/>
  <c r="J652" i="68"/>
  <c r="J651" i="68"/>
  <c r="J650" i="68"/>
  <c r="J649" i="68"/>
  <c r="J648" i="68"/>
  <c r="J647" i="68"/>
  <c r="J646" i="68"/>
  <c r="J645" i="68"/>
  <c r="J644" i="68"/>
  <c r="J643" i="68"/>
  <c r="J642" i="68"/>
  <c r="J641" i="68"/>
  <c r="J640" i="68"/>
  <c r="J639" i="68"/>
  <c r="J638" i="68"/>
  <c r="J637" i="68"/>
  <c r="J636" i="68"/>
  <c r="J635" i="68"/>
  <c r="J634" i="68"/>
  <c r="J633" i="68"/>
  <c r="J632" i="68"/>
  <c r="J631" i="68"/>
  <c r="J630" i="68"/>
  <c r="J629" i="68"/>
  <c r="J628" i="68"/>
  <c r="J627" i="68"/>
  <c r="J626" i="68"/>
  <c r="J625" i="68"/>
  <c r="J624" i="68"/>
  <c r="J623" i="68"/>
  <c r="J622" i="68"/>
  <c r="J621" i="68"/>
  <c r="J620" i="68"/>
  <c r="J619" i="68"/>
  <c r="J618" i="68"/>
  <c r="J617" i="68"/>
  <c r="J616" i="68"/>
  <c r="J615" i="68"/>
  <c r="J614" i="68"/>
  <c r="J613" i="68"/>
  <c r="J612" i="68"/>
  <c r="J611" i="68"/>
  <c r="J610" i="68"/>
  <c r="J609" i="68"/>
  <c r="J608" i="68"/>
  <c r="J607" i="68"/>
  <c r="J606" i="68"/>
  <c r="J605" i="68"/>
  <c r="J604" i="68"/>
  <c r="J603" i="68"/>
  <c r="J602" i="68"/>
  <c r="J601" i="68"/>
  <c r="J600" i="68"/>
  <c r="J599" i="68"/>
  <c r="J598" i="68"/>
  <c r="J597" i="68"/>
  <c r="J596" i="68"/>
  <c r="J595" i="68"/>
  <c r="J594" i="68"/>
  <c r="J593" i="68"/>
  <c r="J592" i="68"/>
  <c r="J591" i="68"/>
  <c r="J590" i="68"/>
  <c r="J589" i="68"/>
  <c r="J588" i="68"/>
  <c r="J587" i="68"/>
  <c r="J586" i="68"/>
  <c r="J585" i="68"/>
  <c r="J584" i="68"/>
  <c r="J583" i="68"/>
  <c r="J582" i="68"/>
  <c r="J581" i="68"/>
  <c r="J580" i="68"/>
  <c r="J579" i="68"/>
  <c r="J578" i="68"/>
  <c r="J577" i="68"/>
  <c r="J576" i="68"/>
  <c r="J575" i="68"/>
  <c r="J574" i="68"/>
  <c r="J573" i="68"/>
  <c r="J572" i="68"/>
  <c r="J571" i="68"/>
  <c r="J570" i="68"/>
  <c r="J569" i="68"/>
  <c r="J568" i="68"/>
  <c r="J567" i="68"/>
  <c r="J566" i="68"/>
  <c r="J565" i="68"/>
  <c r="J564" i="68"/>
  <c r="J563" i="68"/>
  <c r="J562" i="68"/>
  <c r="J561" i="68"/>
  <c r="J560" i="68"/>
  <c r="J559" i="68"/>
  <c r="J558" i="68"/>
  <c r="J557" i="68"/>
  <c r="J556" i="68"/>
  <c r="J555" i="68"/>
  <c r="J554" i="68"/>
  <c r="J553" i="68"/>
  <c r="J552" i="68"/>
  <c r="J551" i="68"/>
  <c r="J550" i="68"/>
  <c r="J549" i="68"/>
  <c r="J548" i="68"/>
  <c r="J547" i="68"/>
  <c r="J546" i="68"/>
  <c r="J545" i="68"/>
  <c r="J544" i="68"/>
  <c r="J543" i="68"/>
  <c r="J542" i="68"/>
  <c r="J541" i="68"/>
  <c r="J540" i="68"/>
  <c r="J539" i="68"/>
  <c r="J538" i="68"/>
  <c r="J537" i="68"/>
  <c r="J536" i="68"/>
  <c r="J535" i="68"/>
  <c r="J534" i="68"/>
  <c r="J533" i="68"/>
  <c r="J532" i="68"/>
  <c r="J531" i="68"/>
  <c r="J530" i="68"/>
  <c r="J529" i="68"/>
  <c r="J528" i="68"/>
  <c r="J527" i="68"/>
  <c r="J526" i="68"/>
  <c r="J525" i="68"/>
  <c r="J524" i="68"/>
  <c r="J523" i="68"/>
  <c r="J522" i="68"/>
  <c r="J521" i="68"/>
  <c r="J520" i="68"/>
  <c r="J519" i="68"/>
  <c r="J518" i="68"/>
  <c r="J517" i="68"/>
  <c r="J516" i="68"/>
  <c r="J515" i="68"/>
  <c r="J514" i="68"/>
  <c r="J513" i="68"/>
  <c r="J512" i="68"/>
  <c r="J511" i="68"/>
  <c r="J510" i="68"/>
  <c r="J509" i="68"/>
  <c r="J508" i="68"/>
  <c r="J507" i="68"/>
  <c r="J506" i="68"/>
  <c r="J505" i="68"/>
  <c r="J504" i="68"/>
  <c r="J503" i="68"/>
  <c r="J502" i="68"/>
  <c r="J501" i="68"/>
  <c r="J500" i="68"/>
  <c r="J499" i="68"/>
  <c r="J498" i="68"/>
  <c r="J497" i="68"/>
  <c r="J496" i="68"/>
  <c r="J495" i="68"/>
  <c r="J494" i="68"/>
  <c r="J493" i="68"/>
  <c r="J492" i="68"/>
  <c r="J491" i="68"/>
  <c r="J490" i="68"/>
  <c r="J489" i="68"/>
  <c r="J488" i="68"/>
  <c r="J487" i="68"/>
  <c r="J486" i="68"/>
  <c r="J485" i="68"/>
  <c r="J484" i="68"/>
  <c r="J483" i="68"/>
  <c r="J482" i="68"/>
  <c r="J481" i="68"/>
  <c r="J480" i="68"/>
  <c r="J479" i="68"/>
  <c r="J478" i="68"/>
  <c r="J477" i="68"/>
  <c r="J476" i="68"/>
  <c r="J475" i="68"/>
  <c r="J474" i="68"/>
  <c r="J473" i="68"/>
  <c r="J472" i="68"/>
  <c r="J471" i="68"/>
  <c r="J470" i="68"/>
  <c r="J469" i="68"/>
  <c r="J468" i="68"/>
  <c r="J467" i="68"/>
  <c r="J466" i="68"/>
  <c r="J465" i="68"/>
  <c r="J464" i="68"/>
  <c r="J463" i="68"/>
  <c r="J462" i="68"/>
  <c r="J461" i="68"/>
  <c r="J460" i="68"/>
  <c r="J459" i="68"/>
  <c r="J458" i="68"/>
  <c r="J457" i="68"/>
  <c r="J456" i="68"/>
  <c r="J455" i="68"/>
  <c r="J454" i="68"/>
  <c r="J453" i="68"/>
  <c r="J452" i="68"/>
  <c r="J451" i="68"/>
  <c r="J450" i="68"/>
  <c r="J449" i="68"/>
  <c r="J448" i="68"/>
  <c r="J447" i="68"/>
  <c r="J446" i="68"/>
  <c r="J445" i="68"/>
  <c r="J444" i="68"/>
  <c r="J443" i="68"/>
  <c r="J442" i="68"/>
  <c r="J441" i="68"/>
  <c r="J440" i="68"/>
  <c r="J439" i="68"/>
  <c r="J438" i="68"/>
  <c r="J437" i="68"/>
  <c r="J436" i="68"/>
  <c r="J435" i="68"/>
  <c r="J434" i="68"/>
  <c r="J433" i="68"/>
  <c r="J432" i="68"/>
  <c r="J431" i="68"/>
  <c r="J430" i="68"/>
  <c r="J429" i="68"/>
  <c r="J428" i="68"/>
  <c r="J427" i="68"/>
  <c r="J426" i="68"/>
  <c r="J425" i="68"/>
  <c r="J424" i="68"/>
  <c r="J423" i="68"/>
  <c r="J422" i="68"/>
  <c r="J421" i="68"/>
  <c r="J420" i="68"/>
  <c r="J419" i="68"/>
  <c r="J418" i="68"/>
  <c r="J417" i="68"/>
  <c r="J416" i="68"/>
  <c r="J415" i="68"/>
  <c r="J414" i="68"/>
  <c r="J413" i="68"/>
  <c r="J412" i="68"/>
  <c r="J411" i="68"/>
  <c r="J410" i="68"/>
  <c r="J409" i="68"/>
  <c r="J408" i="68"/>
  <c r="J407" i="68"/>
  <c r="J406" i="68"/>
  <c r="J405" i="68"/>
  <c r="J404" i="68"/>
  <c r="J403" i="68"/>
  <c r="J402" i="68"/>
  <c r="J401" i="68"/>
  <c r="J400" i="68"/>
  <c r="J399" i="68"/>
  <c r="J398" i="68"/>
  <c r="J397" i="68"/>
  <c r="J396" i="68"/>
  <c r="J395" i="68"/>
  <c r="J394" i="68"/>
  <c r="J393" i="68"/>
  <c r="J392" i="68"/>
  <c r="J391" i="68"/>
  <c r="J390" i="68"/>
  <c r="J389" i="68"/>
  <c r="J388" i="68"/>
  <c r="J387" i="68"/>
  <c r="J386" i="68"/>
  <c r="J385" i="68"/>
  <c r="J384" i="68"/>
  <c r="J383" i="68"/>
  <c r="J382" i="68"/>
  <c r="J381" i="68"/>
  <c r="J380" i="68"/>
  <c r="J379" i="68"/>
  <c r="J378" i="68"/>
  <c r="J377" i="68"/>
  <c r="J376" i="68"/>
  <c r="J375" i="68"/>
  <c r="J374" i="68"/>
  <c r="J373" i="68"/>
  <c r="J372" i="68"/>
  <c r="J371" i="68"/>
  <c r="J370" i="68"/>
  <c r="J369" i="68"/>
  <c r="J368" i="68"/>
  <c r="J367" i="68"/>
  <c r="J366" i="68"/>
  <c r="J365" i="68"/>
  <c r="J364" i="68"/>
  <c r="J363" i="68"/>
  <c r="J362" i="68"/>
  <c r="J361" i="68"/>
  <c r="J360" i="68"/>
  <c r="J359" i="68"/>
  <c r="J358" i="68"/>
  <c r="J357" i="68"/>
  <c r="J356" i="68"/>
  <c r="J355" i="68"/>
  <c r="J354" i="68"/>
  <c r="J353" i="68"/>
  <c r="J352" i="68"/>
  <c r="J351" i="68"/>
  <c r="J350" i="68"/>
  <c r="J349" i="68"/>
  <c r="J348" i="68"/>
  <c r="J347" i="68"/>
  <c r="J346" i="68"/>
  <c r="J345" i="68"/>
  <c r="J344" i="68"/>
  <c r="J343" i="68"/>
  <c r="J342" i="68"/>
  <c r="J341" i="68"/>
  <c r="J340" i="68"/>
  <c r="J339" i="68"/>
  <c r="J338" i="68"/>
  <c r="J337" i="68"/>
  <c r="J336" i="68"/>
  <c r="J335" i="68"/>
  <c r="J334" i="68"/>
  <c r="J333" i="68"/>
  <c r="J332" i="68"/>
  <c r="J331" i="68"/>
  <c r="J330" i="68"/>
  <c r="J329" i="68"/>
  <c r="J328" i="68"/>
  <c r="J327" i="68"/>
  <c r="J326" i="68"/>
  <c r="J325" i="68"/>
  <c r="J324" i="68"/>
  <c r="J323" i="68"/>
  <c r="J322" i="68"/>
  <c r="J321" i="68"/>
  <c r="J320" i="68"/>
  <c r="J319" i="68"/>
  <c r="J318" i="68"/>
  <c r="J317" i="68"/>
  <c r="J316" i="68"/>
  <c r="J315" i="68"/>
  <c r="J314" i="68"/>
  <c r="J313" i="68"/>
  <c r="J312" i="68"/>
  <c r="J311" i="68"/>
  <c r="J310" i="68"/>
  <c r="J309" i="68"/>
  <c r="J308" i="68"/>
  <c r="J307" i="68"/>
  <c r="J306" i="68"/>
  <c r="J305" i="68"/>
  <c r="J304" i="68"/>
  <c r="J303" i="68"/>
  <c r="J302" i="68"/>
  <c r="J301" i="68"/>
  <c r="J300" i="68"/>
  <c r="J299" i="68"/>
  <c r="J298" i="68"/>
  <c r="J297" i="68"/>
  <c r="J296" i="68"/>
  <c r="J295" i="68"/>
  <c r="J294" i="68"/>
  <c r="J293" i="68"/>
  <c r="J292" i="68"/>
  <c r="J291" i="68"/>
  <c r="J290" i="68"/>
  <c r="J289" i="68"/>
  <c r="J288" i="68"/>
  <c r="J287" i="68"/>
  <c r="J286" i="68"/>
  <c r="J285" i="68"/>
  <c r="J284" i="68"/>
  <c r="J283" i="68"/>
  <c r="J282" i="68"/>
  <c r="J281" i="68"/>
  <c r="J280" i="68"/>
  <c r="J279" i="68"/>
  <c r="J278" i="68"/>
  <c r="J277" i="68"/>
  <c r="J276" i="68"/>
  <c r="J275" i="68"/>
  <c r="J274" i="68"/>
  <c r="J273" i="68"/>
  <c r="J272" i="68"/>
  <c r="J271" i="68"/>
  <c r="J270" i="68"/>
  <c r="J269" i="68"/>
  <c r="J268" i="68"/>
  <c r="J267" i="68"/>
  <c r="J266" i="68"/>
  <c r="J265" i="68"/>
  <c r="J264" i="68"/>
  <c r="J263" i="68"/>
  <c r="J262" i="68"/>
  <c r="J261" i="68"/>
  <c r="J260" i="68"/>
  <c r="J259" i="68"/>
  <c r="J258" i="68"/>
  <c r="J257" i="68"/>
  <c r="J256" i="68"/>
  <c r="J255" i="68"/>
  <c r="J254" i="68"/>
  <c r="J253" i="68"/>
  <c r="J252" i="68"/>
  <c r="J251" i="68"/>
  <c r="J250" i="68"/>
  <c r="J249" i="68"/>
  <c r="J248" i="68"/>
  <c r="J247" i="68"/>
  <c r="J246" i="68"/>
  <c r="J245" i="68"/>
  <c r="J244" i="68"/>
  <c r="J243" i="68"/>
  <c r="J242" i="68"/>
  <c r="J241" i="68"/>
  <c r="J240" i="68"/>
  <c r="J239" i="68"/>
  <c r="J238" i="68"/>
  <c r="J237" i="68"/>
  <c r="J236" i="68"/>
  <c r="J235" i="68"/>
  <c r="J234" i="68"/>
  <c r="J233" i="68"/>
  <c r="J232" i="68"/>
  <c r="J231" i="68"/>
  <c r="J230" i="68"/>
  <c r="J229" i="68"/>
  <c r="J228" i="68"/>
  <c r="J227" i="68"/>
  <c r="J226" i="68"/>
  <c r="J225" i="68"/>
  <c r="J224" i="68"/>
  <c r="J223" i="68"/>
  <c r="J222" i="68"/>
  <c r="J221" i="68"/>
  <c r="J220" i="68"/>
  <c r="J219" i="68"/>
  <c r="J218" i="68"/>
  <c r="J217" i="68"/>
  <c r="J216" i="68"/>
  <c r="J215" i="68"/>
  <c r="J214" i="68"/>
  <c r="J213" i="68"/>
  <c r="J212" i="68"/>
  <c r="J211" i="68"/>
  <c r="J210" i="68"/>
  <c r="J209" i="68"/>
  <c r="J208" i="68"/>
  <c r="J207" i="68"/>
  <c r="J206" i="68"/>
  <c r="J205" i="68"/>
  <c r="J204" i="68"/>
  <c r="J203" i="68"/>
  <c r="J202" i="68"/>
  <c r="J201" i="68"/>
  <c r="J200" i="68"/>
  <c r="J199" i="68"/>
  <c r="J198" i="68"/>
  <c r="J197" i="68"/>
  <c r="J196" i="68"/>
  <c r="J195" i="68"/>
  <c r="J194" i="68"/>
  <c r="J193" i="68"/>
  <c r="J192" i="68"/>
  <c r="J191" i="68"/>
  <c r="J190" i="68"/>
  <c r="J189" i="68"/>
  <c r="J188" i="68"/>
  <c r="J187" i="68"/>
  <c r="J186" i="68"/>
  <c r="J185" i="68"/>
  <c r="J184" i="68"/>
  <c r="J183" i="68"/>
  <c r="J182" i="68"/>
  <c r="J181" i="68"/>
  <c r="J180" i="68"/>
  <c r="J179" i="68"/>
  <c r="J178" i="68"/>
  <c r="J177" i="68"/>
  <c r="J176" i="68"/>
  <c r="J175" i="68"/>
  <c r="J174" i="68"/>
  <c r="J173" i="68"/>
  <c r="J172" i="68"/>
  <c r="J171" i="68"/>
  <c r="J170" i="68"/>
  <c r="J169" i="68"/>
  <c r="J168" i="68"/>
  <c r="J167" i="68"/>
  <c r="J166" i="68"/>
  <c r="J165" i="68"/>
  <c r="J164" i="68"/>
  <c r="J163" i="68"/>
  <c r="J162" i="68"/>
  <c r="J161" i="68"/>
  <c r="J160" i="68"/>
  <c r="J159" i="68"/>
  <c r="J158" i="68"/>
  <c r="J157" i="68"/>
  <c r="J156" i="68"/>
  <c r="J155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J124" i="68"/>
  <c r="J123" i="68"/>
  <c r="J122" i="68"/>
  <c r="J121" i="68"/>
  <c r="J120" i="68"/>
  <c r="J119" i="68"/>
  <c r="J118" i="68"/>
  <c r="J117" i="68"/>
  <c r="J116" i="68"/>
  <c r="J115" i="68"/>
  <c r="J114" i="68"/>
  <c r="J113" i="68"/>
  <c r="J112" i="68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68" i="68"/>
  <c r="J67" i="68"/>
  <c r="J66" i="68"/>
  <c r="J65" i="68"/>
  <c r="J64" i="68"/>
  <c r="J63" i="68"/>
  <c r="J62" i="68"/>
  <c r="J61" i="68"/>
  <c r="J60" i="68"/>
  <c r="J59" i="68"/>
  <c r="J58" i="68"/>
  <c r="J57" i="68"/>
  <c r="J56" i="68"/>
  <c r="J55" i="68"/>
  <c r="J54" i="68"/>
  <c r="J53" i="68"/>
  <c r="J52" i="68"/>
  <c r="J51" i="68"/>
  <c r="J50" i="68"/>
  <c r="J49" i="68"/>
  <c r="J48" i="68"/>
  <c r="J47" i="68"/>
  <c r="J46" i="68"/>
  <c r="J45" i="68"/>
  <c r="J44" i="68"/>
  <c r="J43" i="68"/>
  <c r="J42" i="68"/>
  <c r="J41" i="68"/>
  <c r="J40" i="68"/>
  <c r="J39" i="68"/>
  <c r="J38" i="68"/>
  <c r="J37" i="68"/>
  <c r="J36" i="68"/>
  <c r="J35" i="68"/>
  <c r="J34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1" i="68"/>
  <c r="J20" i="68"/>
  <c r="J19" i="68"/>
  <c r="J18" i="68"/>
  <c r="J17" i="68"/>
  <c r="J16" i="68"/>
  <c r="J15" i="68"/>
  <c r="J14" i="68"/>
  <c r="J13" i="68"/>
  <c r="J12" i="68"/>
  <c r="J11" i="68"/>
  <c r="J10" i="68"/>
  <c r="J9" i="68"/>
  <c r="J8" i="68"/>
  <c r="J7" i="68"/>
  <c r="J6" i="68"/>
  <c r="J5" i="68"/>
  <c r="J4" i="68"/>
  <c r="H816" i="68"/>
  <c r="H815" i="68"/>
  <c r="H814" i="68"/>
  <c r="H813" i="68"/>
  <c r="H812" i="68"/>
  <c r="H811" i="68"/>
  <c r="H810" i="68"/>
  <c r="H809" i="68"/>
  <c r="H808" i="68"/>
  <c r="H807" i="68"/>
  <c r="H805" i="68"/>
  <c r="H804" i="68"/>
  <c r="H803" i="68"/>
  <c r="H802" i="68"/>
  <c r="H801" i="68"/>
  <c r="H800" i="68"/>
  <c r="H799" i="68"/>
  <c r="H798" i="68"/>
  <c r="H797" i="68"/>
  <c r="H796" i="68"/>
  <c r="H794" i="68"/>
  <c r="H793" i="68"/>
  <c r="H792" i="68"/>
  <c r="H791" i="68"/>
  <c r="H790" i="68"/>
  <c r="H789" i="68"/>
  <c r="H788" i="68"/>
  <c r="H787" i="68"/>
  <c r="H786" i="68"/>
  <c r="H785" i="68"/>
  <c r="H783" i="68"/>
  <c r="H782" i="68"/>
  <c r="H781" i="68"/>
  <c r="H780" i="68"/>
  <c r="H779" i="68"/>
  <c r="H778" i="68"/>
  <c r="H777" i="68"/>
  <c r="H776" i="68"/>
  <c r="H775" i="68"/>
  <c r="H774" i="68"/>
  <c r="H772" i="68"/>
  <c r="H771" i="68"/>
  <c r="H770" i="68"/>
  <c r="H769" i="68"/>
  <c r="H768" i="68"/>
  <c r="H767" i="68"/>
  <c r="H766" i="68"/>
  <c r="H765" i="68"/>
  <c r="H764" i="68"/>
  <c r="H763" i="68"/>
  <c r="H761" i="68"/>
  <c r="H760" i="68"/>
  <c r="H759" i="68"/>
  <c r="H758" i="68"/>
  <c r="H757" i="68"/>
  <c r="H756" i="68"/>
  <c r="H755" i="68"/>
  <c r="H754" i="68"/>
  <c r="H753" i="68"/>
  <c r="H752" i="68"/>
  <c r="H750" i="68"/>
  <c r="H749" i="68"/>
  <c r="H748" i="68"/>
  <c r="H747" i="68"/>
  <c r="H746" i="68"/>
  <c r="H745" i="68"/>
  <c r="H744" i="68"/>
  <c r="H743" i="68"/>
  <c r="H742" i="68"/>
  <c r="H741" i="68"/>
  <c r="H739" i="68"/>
  <c r="H738" i="68"/>
  <c r="H737" i="68"/>
  <c r="H736" i="68"/>
  <c r="H735" i="68"/>
  <c r="H734" i="68"/>
  <c r="H733" i="68"/>
  <c r="H732" i="68"/>
  <c r="H731" i="68"/>
  <c r="H730" i="68"/>
  <c r="H728" i="68"/>
  <c r="H727" i="68"/>
  <c r="H726" i="68"/>
  <c r="H725" i="68"/>
  <c r="H724" i="68"/>
  <c r="H723" i="68"/>
  <c r="H722" i="68"/>
  <c r="H721" i="68"/>
  <c r="H720" i="68"/>
  <c r="H719" i="68"/>
  <c r="H717" i="68"/>
  <c r="H716" i="68"/>
  <c r="H715" i="68"/>
  <c r="H714" i="68"/>
  <c r="H713" i="68"/>
  <c r="H712" i="68"/>
  <c r="H711" i="68"/>
  <c r="H710" i="68"/>
  <c r="H709" i="68"/>
  <c r="H708" i="68"/>
  <c r="H706" i="68"/>
  <c r="H705" i="68"/>
  <c r="H704" i="68"/>
  <c r="H703" i="68"/>
  <c r="H702" i="68"/>
  <c r="H701" i="68"/>
  <c r="H700" i="68"/>
  <c r="H699" i="68"/>
  <c r="H698" i="68"/>
  <c r="H697" i="68"/>
  <c r="H695" i="68"/>
  <c r="H694" i="68"/>
  <c r="H693" i="68"/>
  <c r="H692" i="68"/>
  <c r="H691" i="68"/>
  <c r="H690" i="68"/>
  <c r="H689" i="68"/>
  <c r="H688" i="68"/>
  <c r="H687" i="68"/>
  <c r="H686" i="68"/>
  <c r="H684" i="68"/>
  <c r="H683" i="68"/>
  <c r="H682" i="68"/>
  <c r="H681" i="68"/>
  <c r="H680" i="68"/>
  <c r="H679" i="68"/>
  <c r="H678" i="68"/>
  <c r="H677" i="68"/>
  <c r="H676" i="68"/>
  <c r="H675" i="68"/>
  <c r="H673" i="68"/>
  <c r="H672" i="68"/>
  <c r="H671" i="68"/>
  <c r="H670" i="68"/>
  <c r="H669" i="68"/>
  <c r="H668" i="68"/>
  <c r="H667" i="68"/>
  <c r="H666" i="68"/>
  <c r="H665" i="68"/>
  <c r="H664" i="68"/>
  <c r="H662" i="68"/>
  <c r="H661" i="68"/>
  <c r="H660" i="68"/>
  <c r="H659" i="68"/>
  <c r="H658" i="68"/>
  <c r="H657" i="68"/>
  <c r="H656" i="68"/>
  <c r="H655" i="68"/>
  <c r="H654" i="68"/>
  <c r="H653" i="68"/>
  <c r="H651" i="68"/>
  <c r="H650" i="68"/>
  <c r="H649" i="68"/>
  <c r="H648" i="68"/>
  <c r="H647" i="68"/>
  <c r="H646" i="68"/>
  <c r="H645" i="68"/>
  <c r="H644" i="68"/>
  <c r="H643" i="68"/>
  <c r="H642" i="68"/>
  <c r="H640" i="68"/>
  <c r="H639" i="68"/>
  <c r="H638" i="68"/>
  <c r="H637" i="68"/>
  <c r="H636" i="68"/>
  <c r="H635" i="68"/>
  <c r="H634" i="68"/>
  <c r="H633" i="68"/>
  <c r="H632" i="68"/>
  <c r="H631" i="68"/>
  <c r="H629" i="68"/>
  <c r="H628" i="68"/>
  <c r="H627" i="68"/>
  <c r="H626" i="68"/>
  <c r="H625" i="68"/>
  <c r="H624" i="68"/>
  <c r="H623" i="68"/>
  <c r="H622" i="68"/>
  <c r="H621" i="68"/>
  <c r="H620" i="68"/>
  <c r="H618" i="68"/>
  <c r="H617" i="68"/>
  <c r="H616" i="68"/>
  <c r="H615" i="68"/>
  <c r="H614" i="68"/>
  <c r="H613" i="68"/>
  <c r="H612" i="68"/>
  <c r="H611" i="68"/>
  <c r="H610" i="68"/>
  <c r="H609" i="68"/>
  <c r="H607" i="68"/>
  <c r="H606" i="68"/>
  <c r="H605" i="68"/>
  <c r="H604" i="68"/>
  <c r="H603" i="68"/>
  <c r="H602" i="68"/>
  <c r="H601" i="68"/>
  <c r="H600" i="68"/>
  <c r="H599" i="68"/>
  <c r="H598" i="68"/>
  <c r="H596" i="68"/>
  <c r="H595" i="68"/>
  <c r="H594" i="68"/>
  <c r="H593" i="68"/>
  <c r="H592" i="68"/>
  <c r="H591" i="68"/>
  <c r="H590" i="68"/>
  <c r="H589" i="68"/>
  <c r="H588" i="68"/>
  <c r="H587" i="68"/>
  <c r="H585" i="68"/>
  <c r="H584" i="68"/>
  <c r="H583" i="68"/>
  <c r="H582" i="68"/>
  <c r="H581" i="68"/>
  <c r="H580" i="68"/>
  <c r="H579" i="68"/>
  <c r="H578" i="68"/>
  <c r="H577" i="68"/>
  <c r="H576" i="68"/>
  <c r="H574" i="68"/>
  <c r="H573" i="68"/>
  <c r="H572" i="68"/>
  <c r="H571" i="68"/>
  <c r="H570" i="68"/>
  <c r="H569" i="68"/>
  <c r="H568" i="68"/>
  <c r="H567" i="68"/>
  <c r="H566" i="68"/>
  <c r="H565" i="68"/>
  <c r="H563" i="68"/>
  <c r="H562" i="68"/>
  <c r="H561" i="68"/>
  <c r="H560" i="68"/>
  <c r="H559" i="68"/>
  <c r="H558" i="68"/>
  <c r="H557" i="68"/>
  <c r="H556" i="68"/>
  <c r="H555" i="68"/>
  <c r="H554" i="68"/>
  <c r="H552" i="68"/>
  <c r="H551" i="68"/>
  <c r="H550" i="68"/>
  <c r="H549" i="68"/>
  <c r="H548" i="68"/>
  <c r="H547" i="68"/>
  <c r="H546" i="68"/>
  <c r="H545" i="68"/>
  <c r="H544" i="68"/>
  <c r="H543" i="68"/>
  <c r="H541" i="68"/>
  <c r="H540" i="68"/>
  <c r="H539" i="68"/>
  <c r="H538" i="68"/>
  <c r="H537" i="68"/>
  <c r="H536" i="68"/>
  <c r="H535" i="68"/>
  <c r="H534" i="68"/>
  <c r="H533" i="68"/>
  <c r="H532" i="68"/>
  <c r="H530" i="68"/>
  <c r="H529" i="68"/>
  <c r="H528" i="68"/>
  <c r="H527" i="68"/>
  <c r="H526" i="68"/>
  <c r="H525" i="68"/>
  <c r="H524" i="68"/>
  <c r="H523" i="68"/>
  <c r="H522" i="68"/>
  <c r="H521" i="68"/>
  <c r="H519" i="68"/>
  <c r="H518" i="68"/>
  <c r="H517" i="68"/>
  <c r="H516" i="68"/>
  <c r="H515" i="68"/>
  <c r="H514" i="68"/>
  <c r="H513" i="68"/>
  <c r="H512" i="68"/>
  <c r="H511" i="68"/>
  <c r="H510" i="68"/>
  <c r="H508" i="68"/>
  <c r="H507" i="68"/>
  <c r="H506" i="68"/>
  <c r="H505" i="68"/>
  <c r="H504" i="68"/>
  <c r="H503" i="68"/>
  <c r="H502" i="68"/>
  <c r="H501" i="68"/>
  <c r="H500" i="68"/>
  <c r="H499" i="68"/>
  <c r="H497" i="68"/>
  <c r="H496" i="68"/>
  <c r="H495" i="68"/>
  <c r="H494" i="68"/>
  <c r="H493" i="68"/>
  <c r="H492" i="68"/>
  <c r="H491" i="68"/>
  <c r="H490" i="68"/>
  <c r="H489" i="68"/>
  <c r="H488" i="68"/>
  <c r="H486" i="68"/>
  <c r="H485" i="68"/>
  <c r="H484" i="68"/>
  <c r="H483" i="68"/>
  <c r="H482" i="68"/>
  <c r="H481" i="68"/>
  <c r="H480" i="68"/>
  <c r="H479" i="68"/>
  <c r="H478" i="68"/>
  <c r="H477" i="68"/>
  <c r="H475" i="68"/>
  <c r="H474" i="68"/>
  <c r="H473" i="68"/>
  <c r="H472" i="68"/>
  <c r="H471" i="68"/>
  <c r="H470" i="68"/>
  <c r="H469" i="68"/>
  <c r="H468" i="68"/>
  <c r="H467" i="68"/>
  <c r="H466" i="68"/>
  <c r="H464" i="68"/>
  <c r="H463" i="68"/>
  <c r="H462" i="68"/>
  <c r="H461" i="68"/>
  <c r="H460" i="68"/>
  <c r="H459" i="68"/>
  <c r="H458" i="68"/>
  <c r="H457" i="68"/>
  <c r="H456" i="68"/>
  <c r="H455" i="68"/>
  <c r="H453" i="68"/>
  <c r="H452" i="68"/>
  <c r="H451" i="68"/>
  <c r="H450" i="68"/>
  <c r="H449" i="68"/>
  <c r="H448" i="68"/>
  <c r="H447" i="68"/>
  <c r="H446" i="68"/>
  <c r="H445" i="68"/>
  <c r="H444" i="68"/>
  <c r="H442" i="68"/>
  <c r="H441" i="68"/>
  <c r="H440" i="68"/>
  <c r="H439" i="68"/>
  <c r="H438" i="68"/>
  <c r="H437" i="68"/>
  <c r="H436" i="68"/>
  <c r="H435" i="68"/>
  <c r="H434" i="68"/>
  <c r="H433" i="68"/>
  <c r="H431" i="68"/>
  <c r="H430" i="68"/>
  <c r="H429" i="68"/>
  <c r="H428" i="68"/>
  <c r="H427" i="68"/>
  <c r="H426" i="68"/>
  <c r="H425" i="68"/>
  <c r="H424" i="68"/>
  <c r="H423" i="68"/>
  <c r="H422" i="68"/>
  <c r="H420" i="68"/>
  <c r="H419" i="68"/>
  <c r="H418" i="68"/>
  <c r="H417" i="68"/>
  <c r="H416" i="68"/>
  <c r="H415" i="68"/>
  <c r="H414" i="68"/>
  <c r="H413" i="68"/>
  <c r="H412" i="68"/>
  <c r="H411" i="68"/>
  <c r="H409" i="68"/>
  <c r="H408" i="68"/>
  <c r="H407" i="68"/>
  <c r="H406" i="68"/>
  <c r="H405" i="68"/>
  <c r="H404" i="68"/>
  <c r="H403" i="68"/>
  <c r="H402" i="68"/>
  <c r="H401" i="68"/>
  <c r="H400" i="68"/>
  <c r="H398" i="68"/>
  <c r="H397" i="68"/>
  <c r="H396" i="68"/>
  <c r="H395" i="68"/>
  <c r="H394" i="68"/>
  <c r="H393" i="68"/>
  <c r="H392" i="68"/>
  <c r="H391" i="68"/>
  <c r="H390" i="68"/>
  <c r="H389" i="68"/>
  <c r="H387" i="68"/>
  <c r="H386" i="68"/>
  <c r="H385" i="68"/>
  <c r="H384" i="68"/>
  <c r="H383" i="68"/>
  <c r="H382" i="68"/>
  <c r="H381" i="68"/>
  <c r="H380" i="68"/>
  <c r="H379" i="68"/>
  <c r="H378" i="68"/>
  <c r="H376" i="68"/>
  <c r="H375" i="68"/>
  <c r="H374" i="68"/>
  <c r="H373" i="68"/>
  <c r="H372" i="68"/>
  <c r="H371" i="68"/>
  <c r="H370" i="68"/>
  <c r="H369" i="68"/>
  <c r="H368" i="68"/>
  <c r="H367" i="68"/>
  <c r="H365" i="68"/>
  <c r="H364" i="68"/>
  <c r="H363" i="68"/>
  <c r="H362" i="68"/>
  <c r="H361" i="68"/>
  <c r="H360" i="68"/>
  <c r="H359" i="68"/>
  <c r="H358" i="68"/>
  <c r="H357" i="68"/>
  <c r="H356" i="68"/>
  <c r="H354" i="68"/>
  <c r="H353" i="68"/>
  <c r="H352" i="68"/>
  <c r="H351" i="68"/>
  <c r="H350" i="68"/>
  <c r="H349" i="68"/>
  <c r="H348" i="68"/>
  <c r="H347" i="68"/>
  <c r="H346" i="68"/>
  <c r="H345" i="68"/>
  <c r="H343" i="68"/>
  <c r="H342" i="68"/>
  <c r="H341" i="68"/>
  <c r="H340" i="68"/>
  <c r="H339" i="68"/>
  <c r="H338" i="68"/>
  <c r="H337" i="68"/>
  <c r="H336" i="68"/>
  <c r="H335" i="68"/>
  <c r="H334" i="68"/>
  <c r="H332" i="68"/>
  <c r="H331" i="68"/>
  <c r="H330" i="68"/>
  <c r="H329" i="68"/>
  <c r="H328" i="68"/>
  <c r="H327" i="68"/>
  <c r="H326" i="68"/>
  <c r="H325" i="68"/>
  <c r="H324" i="68"/>
  <c r="H323" i="68"/>
  <c r="H321" i="68"/>
  <c r="H320" i="68"/>
  <c r="H319" i="68"/>
  <c r="H318" i="68"/>
  <c r="H317" i="68"/>
  <c r="H316" i="68"/>
  <c r="H315" i="68"/>
  <c r="H314" i="68"/>
  <c r="H313" i="68"/>
  <c r="H312" i="68"/>
  <c r="H310" i="68"/>
  <c r="H309" i="68"/>
  <c r="H308" i="68"/>
  <c r="H307" i="68"/>
  <c r="H306" i="68"/>
  <c r="H305" i="68"/>
  <c r="H304" i="68"/>
  <c r="H303" i="68"/>
  <c r="H302" i="68"/>
  <c r="H301" i="68"/>
  <c r="H299" i="68"/>
  <c r="H298" i="68"/>
  <c r="H297" i="68"/>
  <c r="H296" i="68"/>
  <c r="H295" i="68"/>
  <c r="H294" i="68"/>
  <c r="H293" i="68"/>
  <c r="H292" i="68"/>
  <c r="H291" i="68"/>
  <c r="H290" i="68"/>
  <c r="H288" i="68"/>
  <c r="H287" i="68"/>
  <c r="H286" i="68"/>
  <c r="H285" i="68"/>
  <c r="H284" i="68"/>
  <c r="H283" i="68"/>
  <c r="H282" i="68"/>
  <c r="H281" i="68"/>
  <c r="H280" i="68"/>
  <c r="H279" i="68"/>
  <c r="H277" i="68"/>
  <c r="H276" i="68"/>
  <c r="H275" i="68"/>
  <c r="H274" i="68"/>
  <c r="H273" i="68"/>
  <c r="H272" i="68"/>
  <c r="H271" i="68"/>
  <c r="H270" i="68"/>
  <c r="H269" i="68"/>
  <c r="H268" i="68"/>
  <c r="H266" i="68"/>
  <c r="H265" i="68"/>
  <c r="H264" i="68"/>
  <c r="H263" i="68"/>
  <c r="H262" i="68"/>
  <c r="H261" i="68"/>
  <c r="H260" i="68"/>
  <c r="H259" i="68"/>
  <c r="H258" i="68"/>
  <c r="H257" i="68"/>
  <c r="H255" i="68"/>
  <c r="H254" i="68"/>
  <c r="H253" i="68"/>
  <c r="H252" i="68"/>
  <c r="H251" i="68"/>
  <c r="H250" i="68"/>
  <c r="H249" i="68"/>
  <c r="H248" i="68"/>
  <c r="H247" i="68"/>
  <c r="H246" i="68"/>
  <c r="H244" i="68"/>
  <c r="H243" i="68"/>
  <c r="H242" i="68"/>
  <c r="H241" i="68"/>
  <c r="H240" i="68"/>
  <c r="H239" i="68"/>
  <c r="H238" i="68"/>
  <c r="H237" i="68"/>
  <c r="H236" i="68"/>
  <c r="H235" i="68"/>
  <c r="H233" i="68"/>
  <c r="H232" i="68"/>
  <c r="H231" i="68"/>
  <c r="H230" i="68"/>
  <c r="H229" i="68"/>
  <c r="H228" i="68"/>
  <c r="H227" i="68"/>
  <c r="H226" i="68"/>
  <c r="H225" i="68"/>
  <c r="H224" i="68"/>
  <c r="H222" i="68"/>
  <c r="H221" i="68"/>
  <c r="H220" i="68"/>
  <c r="H219" i="68"/>
  <c r="H218" i="68"/>
  <c r="H217" i="68"/>
  <c r="H216" i="68"/>
  <c r="H215" i="68"/>
  <c r="H214" i="68"/>
  <c r="H213" i="68"/>
  <c r="H211" i="68"/>
  <c r="H210" i="68"/>
  <c r="H209" i="68"/>
  <c r="H208" i="68"/>
  <c r="H207" i="68"/>
  <c r="H206" i="68"/>
  <c r="H205" i="68"/>
  <c r="H204" i="68"/>
  <c r="H203" i="68"/>
  <c r="H202" i="68"/>
  <c r="H200" i="68"/>
  <c r="H199" i="68"/>
  <c r="H198" i="68"/>
  <c r="H197" i="68"/>
  <c r="H196" i="68"/>
  <c r="H195" i="68"/>
  <c r="H194" i="68"/>
  <c r="H193" i="68"/>
  <c r="H192" i="68"/>
  <c r="H191" i="68"/>
  <c r="H189" i="68"/>
  <c r="H188" i="68"/>
  <c r="H187" i="68"/>
  <c r="H186" i="68"/>
  <c r="H185" i="68"/>
  <c r="H184" i="68"/>
  <c r="H183" i="68"/>
  <c r="H182" i="68"/>
  <c r="H181" i="68"/>
  <c r="H180" i="68"/>
  <c r="H178" i="68"/>
  <c r="H177" i="68"/>
  <c r="H176" i="68"/>
  <c r="H175" i="68"/>
  <c r="H174" i="68"/>
  <c r="H173" i="68"/>
  <c r="H172" i="68"/>
  <c r="H171" i="68"/>
  <c r="H170" i="68"/>
  <c r="H169" i="68"/>
  <c r="H167" i="68"/>
  <c r="H166" i="68"/>
  <c r="H165" i="68"/>
  <c r="H164" i="68"/>
  <c r="H163" i="68"/>
  <c r="H162" i="68"/>
  <c r="H161" i="68"/>
  <c r="H160" i="68"/>
  <c r="H159" i="68"/>
  <c r="H158" i="68"/>
  <c r="H156" i="68"/>
  <c r="H155" i="68"/>
  <c r="H154" i="68"/>
  <c r="H153" i="68"/>
  <c r="H152" i="68"/>
  <c r="H151" i="68"/>
  <c r="H150" i="68"/>
  <c r="H149" i="68"/>
  <c r="H148" i="68"/>
  <c r="H147" i="68"/>
  <c r="H145" i="68"/>
  <c r="H144" i="68"/>
  <c r="H143" i="68"/>
  <c r="H142" i="68"/>
  <c r="H141" i="68"/>
  <c r="H140" i="68"/>
  <c r="H139" i="68"/>
  <c r="H138" i="68"/>
  <c r="H137" i="68"/>
  <c r="H136" i="68"/>
  <c r="H134" i="68"/>
  <c r="H133" i="68"/>
  <c r="H132" i="68"/>
  <c r="H131" i="68"/>
  <c r="H130" i="68"/>
  <c r="H129" i="68"/>
  <c r="H128" i="68"/>
  <c r="H127" i="68"/>
  <c r="H126" i="68"/>
  <c r="H125" i="68"/>
  <c r="H123" i="68"/>
  <c r="H122" i="68"/>
  <c r="H121" i="68"/>
  <c r="H120" i="68"/>
  <c r="H119" i="68"/>
  <c r="H118" i="68"/>
  <c r="H117" i="68"/>
  <c r="H116" i="68"/>
  <c r="H115" i="68"/>
  <c r="H114" i="68"/>
  <c r="H112" i="68"/>
  <c r="H111" i="68"/>
  <c r="H110" i="68"/>
  <c r="H109" i="68"/>
  <c r="H108" i="68"/>
  <c r="H107" i="68"/>
  <c r="H106" i="68"/>
  <c r="H105" i="68"/>
  <c r="H104" i="68"/>
  <c r="H103" i="68"/>
  <c r="H101" i="68"/>
  <c r="H100" i="68"/>
  <c r="H99" i="68"/>
  <c r="H98" i="68"/>
  <c r="H97" i="68"/>
  <c r="H96" i="68"/>
  <c r="H95" i="68"/>
  <c r="H94" i="68"/>
  <c r="H93" i="68"/>
  <c r="H92" i="68"/>
  <c r="H90" i="68"/>
  <c r="H89" i="68"/>
  <c r="H88" i="68"/>
  <c r="H87" i="68"/>
  <c r="H86" i="68"/>
  <c r="H85" i="68"/>
  <c r="H84" i="68"/>
  <c r="H83" i="68"/>
  <c r="H82" i="68"/>
  <c r="H81" i="68"/>
  <c r="H79" i="68"/>
  <c r="H78" i="68"/>
  <c r="H77" i="68"/>
  <c r="H76" i="68"/>
  <c r="H75" i="68"/>
  <c r="H74" i="68"/>
  <c r="H73" i="68"/>
  <c r="H72" i="68"/>
  <c r="H71" i="68"/>
  <c r="H70" i="68"/>
  <c r="H68" i="68"/>
  <c r="H67" i="68"/>
  <c r="H66" i="68"/>
  <c r="H65" i="68"/>
  <c r="H64" i="68"/>
  <c r="H63" i="68"/>
  <c r="H62" i="68"/>
  <c r="H61" i="68"/>
  <c r="H60" i="68"/>
  <c r="H59" i="68"/>
  <c r="H57" i="68"/>
  <c r="H56" i="68"/>
  <c r="H55" i="68"/>
  <c r="H54" i="68"/>
  <c r="H53" i="68"/>
  <c r="H52" i="68"/>
  <c r="H51" i="68"/>
  <c r="H50" i="68"/>
  <c r="H49" i="68"/>
  <c r="H48" i="68"/>
  <c r="H46" i="68"/>
  <c r="H45" i="68"/>
  <c r="H44" i="68"/>
  <c r="H43" i="68"/>
  <c r="H42" i="68"/>
  <c r="H41" i="68"/>
  <c r="H40" i="68"/>
  <c r="H39" i="68"/>
  <c r="H38" i="68"/>
  <c r="H37" i="68"/>
  <c r="H35" i="68"/>
  <c r="H34" i="68"/>
  <c r="H33" i="68"/>
  <c r="H32" i="68"/>
  <c r="H31" i="68"/>
  <c r="H30" i="68"/>
  <c r="H29" i="68"/>
  <c r="H28" i="68"/>
  <c r="H27" i="68"/>
  <c r="H26" i="68"/>
  <c r="H24" i="68"/>
  <c r="H23" i="68"/>
  <c r="H22" i="68"/>
  <c r="H21" i="68"/>
  <c r="H20" i="68"/>
  <c r="H19" i="68"/>
  <c r="H18" i="68"/>
  <c r="H17" i="68"/>
  <c r="H16" i="68"/>
  <c r="H15" i="68"/>
  <c r="H13" i="68"/>
  <c r="H12" i="68"/>
  <c r="H11" i="68"/>
  <c r="H10" i="68"/>
  <c r="H9" i="68"/>
  <c r="H8" i="68"/>
  <c r="H7" i="68"/>
  <c r="H6" i="68"/>
  <c r="H5" i="68"/>
  <c r="H4" i="68"/>
  <c r="J91" i="64"/>
  <c r="J90" i="64"/>
  <c r="J89" i="64"/>
  <c r="J88" i="64"/>
  <c r="J87" i="64"/>
  <c r="J86" i="64"/>
  <c r="J85" i="64"/>
  <c r="J84" i="64"/>
  <c r="J83" i="64"/>
  <c r="J82" i="64"/>
  <c r="J81" i="64"/>
  <c r="J80" i="64"/>
  <c r="J79" i="64"/>
  <c r="J78" i="64"/>
  <c r="J77" i="64"/>
  <c r="J76" i="64"/>
  <c r="J75" i="64"/>
  <c r="J74" i="64"/>
  <c r="J73" i="64"/>
  <c r="J72" i="64"/>
  <c r="J71" i="64"/>
  <c r="J70" i="64"/>
  <c r="J69" i="64"/>
  <c r="J68" i="64"/>
  <c r="J67" i="64"/>
  <c r="J66" i="64"/>
  <c r="J65" i="64"/>
  <c r="J64" i="64"/>
  <c r="J63" i="64"/>
  <c r="J62" i="64"/>
  <c r="J61" i="64"/>
  <c r="J60" i="64"/>
  <c r="J59" i="64"/>
  <c r="J58" i="64"/>
  <c r="J57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J6" i="64"/>
  <c r="J5" i="64"/>
  <c r="J4" i="64"/>
  <c r="H90" i="64"/>
  <c r="H89" i="64"/>
  <c r="H88" i="64"/>
  <c r="H87" i="64"/>
  <c r="H86" i="64"/>
  <c r="H85" i="64"/>
  <c r="H84" i="64"/>
  <c r="H83" i="64"/>
  <c r="H82" i="64"/>
  <c r="H81" i="64"/>
  <c r="H79" i="64"/>
  <c r="H78" i="64"/>
  <c r="H77" i="64"/>
  <c r="H76" i="64"/>
  <c r="H75" i="64"/>
  <c r="H74" i="64"/>
  <c r="H73" i="64"/>
  <c r="H72" i="64"/>
  <c r="H71" i="64"/>
  <c r="H70" i="64"/>
  <c r="H68" i="64"/>
  <c r="H67" i="64"/>
  <c r="H66" i="64"/>
  <c r="H65" i="64"/>
  <c r="H64" i="64"/>
  <c r="H63" i="64"/>
  <c r="H62" i="64"/>
  <c r="H61" i="64"/>
  <c r="H60" i="64"/>
  <c r="H59" i="64"/>
  <c r="H57" i="64"/>
  <c r="H56" i="64"/>
  <c r="H55" i="64"/>
  <c r="H54" i="64"/>
  <c r="H53" i="64"/>
  <c r="H52" i="64"/>
  <c r="H51" i="64"/>
  <c r="H50" i="64"/>
  <c r="H49" i="64"/>
  <c r="H48" i="64"/>
  <c r="H46" i="64"/>
  <c r="H45" i="64"/>
  <c r="H44" i="64"/>
  <c r="H43" i="64"/>
  <c r="H42" i="64"/>
  <c r="H41" i="64"/>
  <c r="H40" i="64"/>
  <c r="H39" i="64"/>
  <c r="H38" i="64"/>
  <c r="H37" i="64"/>
  <c r="H35" i="64"/>
  <c r="H34" i="64"/>
  <c r="H33" i="64"/>
  <c r="H32" i="64"/>
  <c r="H31" i="64"/>
  <c r="H30" i="64"/>
  <c r="H29" i="64"/>
  <c r="H28" i="64"/>
  <c r="H27" i="64"/>
  <c r="H26" i="64"/>
  <c r="H24" i="64"/>
  <c r="H23" i="64"/>
  <c r="H22" i="64"/>
  <c r="H21" i="64"/>
  <c r="H20" i="64"/>
  <c r="H19" i="64"/>
  <c r="H18" i="64"/>
  <c r="H17" i="64"/>
  <c r="H16" i="64"/>
  <c r="H15" i="64"/>
  <c r="H13" i="64"/>
  <c r="H12" i="64"/>
  <c r="H11" i="64"/>
  <c r="H10" i="64"/>
  <c r="H9" i="64"/>
  <c r="H8" i="64"/>
  <c r="H7" i="64"/>
  <c r="H6" i="64"/>
  <c r="H5" i="64"/>
  <c r="H4" i="64"/>
  <c r="G14" i="66" l="1"/>
  <c r="H14" i="66"/>
  <c r="G25" i="66"/>
  <c r="H25" i="66"/>
  <c r="G36" i="66"/>
  <c r="H36" i="66"/>
  <c r="G47" i="66"/>
  <c r="H47" i="66"/>
  <c r="G58" i="66"/>
  <c r="H58" i="66"/>
  <c r="G69" i="66"/>
  <c r="H69" i="66"/>
  <c r="G80" i="66"/>
  <c r="H80" i="66"/>
  <c r="G91" i="66"/>
  <c r="H91" i="66"/>
  <c r="E735" i="75" l="1"/>
  <c r="D735" i="75"/>
  <c r="E725" i="75"/>
  <c r="D725" i="75"/>
  <c r="E715" i="75"/>
  <c r="D715" i="75"/>
  <c r="E705" i="75"/>
  <c r="D705" i="75"/>
  <c r="E695" i="75"/>
  <c r="D695" i="75"/>
  <c r="E685" i="75"/>
  <c r="D685" i="75"/>
  <c r="E675" i="75"/>
  <c r="D675" i="75"/>
  <c r="E665" i="75"/>
  <c r="D665" i="75"/>
  <c r="E655" i="75"/>
  <c r="D655" i="75"/>
  <c r="E645" i="75"/>
  <c r="D645" i="75"/>
  <c r="E635" i="75"/>
  <c r="D635" i="75"/>
  <c r="E625" i="75"/>
  <c r="D625" i="75"/>
  <c r="E615" i="75"/>
  <c r="D615" i="75"/>
  <c r="E605" i="75"/>
  <c r="D605" i="75"/>
  <c r="E595" i="75"/>
  <c r="D595" i="75"/>
  <c r="E585" i="75"/>
  <c r="D585" i="75"/>
  <c r="E575" i="75"/>
  <c r="D575" i="75"/>
  <c r="E565" i="75"/>
  <c r="D565" i="75"/>
  <c r="E555" i="75"/>
  <c r="D555" i="75"/>
  <c r="E545" i="75"/>
  <c r="D545" i="75"/>
  <c r="E535" i="75"/>
  <c r="D535" i="75"/>
  <c r="E525" i="75"/>
  <c r="D525" i="75"/>
  <c r="E515" i="75"/>
  <c r="D515" i="75"/>
  <c r="E505" i="75"/>
  <c r="D505" i="75"/>
  <c r="E495" i="75"/>
  <c r="D495" i="75"/>
  <c r="E485" i="75"/>
  <c r="D485" i="75"/>
  <c r="E475" i="75"/>
  <c r="D475" i="75"/>
  <c r="E465" i="75"/>
  <c r="D465" i="75"/>
  <c r="E455" i="75"/>
  <c r="D455" i="75"/>
  <c r="E445" i="75"/>
  <c r="D445" i="75"/>
  <c r="E435" i="75"/>
  <c r="D435" i="75"/>
  <c r="E425" i="75"/>
  <c r="D425" i="75"/>
  <c r="E415" i="75"/>
  <c r="D415" i="75"/>
  <c r="E405" i="75"/>
  <c r="D405" i="75"/>
  <c r="E395" i="75"/>
  <c r="D395" i="75"/>
  <c r="E385" i="75"/>
  <c r="D385" i="75"/>
  <c r="E375" i="75"/>
  <c r="D375" i="75"/>
  <c r="E365" i="75"/>
  <c r="D365" i="75"/>
  <c r="E355" i="75"/>
  <c r="D355" i="75"/>
  <c r="E345" i="75"/>
  <c r="D345" i="75"/>
  <c r="E335" i="75"/>
  <c r="D335" i="75"/>
  <c r="E325" i="75"/>
  <c r="D325" i="75"/>
  <c r="E315" i="75"/>
  <c r="D315" i="75"/>
  <c r="E305" i="75"/>
  <c r="D305" i="75"/>
  <c r="E295" i="75"/>
  <c r="D295" i="75"/>
  <c r="E285" i="75"/>
  <c r="D285" i="75"/>
  <c r="E275" i="75"/>
  <c r="D275" i="75"/>
  <c r="E265" i="75"/>
  <c r="D265" i="75"/>
  <c r="E255" i="75"/>
  <c r="D255" i="75"/>
  <c r="E245" i="75"/>
  <c r="D245" i="75"/>
  <c r="E235" i="75"/>
  <c r="D235" i="75"/>
  <c r="E225" i="75"/>
  <c r="D225" i="75"/>
  <c r="E215" i="75"/>
  <c r="D215" i="75"/>
  <c r="E205" i="75"/>
  <c r="D205" i="75"/>
  <c r="E195" i="75"/>
  <c r="D195" i="75"/>
  <c r="E185" i="75"/>
  <c r="D185" i="75"/>
  <c r="E175" i="75"/>
  <c r="D175" i="75"/>
  <c r="E165" i="75"/>
  <c r="D165" i="75"/>
  <c r="E155" i="75"/>
  <c r="D155" i="75"/>
  <c r="E145" i="75"/>
  <c r="D145" i="75"/>
  <c r="E135" i="75"/>
  <c r="D135" i="75"/>
  <c r="E125" i="75"/>
  <c r="D125" i="75"/>
  <c r="E115" i="75"/>
  <c r="D115" i="75"/>
  <c r="E105" i="75"/>
  <c r="D105" i="75"/>
  <c r="E95" i="75"/>
  <c r="D95" i="75"/>
  <c r="E85" i="75"/>
  <c r="D85" i="75"/>
  <c r="E75" i="75"/>
  <c r="D75" i="75"/>
  <c r="E65" i="75"/>
  <c r="D65" i="75"/>
  <c r="E55" i="75"/>
  <c r="D55" i="75"/>
  <c r="E45" i="75"/>
  <c r="D45" i="75"/>
  <c r="E35" i="75"/>
  <c r="D35" i="75"/>
  <c r="E25" i="75"/>
  <c r="D25" i="75"/>
  <c r="E15" i="75"/>
  <c r="D15" i="75"/>
  <c r="E5" i="75"/>
  <c r="D5" i="75"/>
  <c r="D15" i="74"/>
  <c r="E15" i="74"/>
  <c r="D25" i="74"/>
  <c r="E25" i="74"/>
  <c r="D35" i="74"/>
  <c r="E35" i="74"/>
  <c r="D45" i="74"/>
  <c r="E45" i="74"/>
  <c r="D55" i="74"/>
  <c r="E55" i="74"/>
  <c r="D65" i="74"/>
  <c r="E65" i="74"/>
  <c r="D75" i="74"/>
  <c r="E75" i="74"/>
  <c r="D85" i="74"/>
  <c r="E85" i="74"/>
  <c r="D95" i="74"/>
  <c r="E95" i="74"/>
  <c r="D105" i="74"/>
  <c r="E105" i="74"/>
  <c r="D115" i="74"/>
  <c r="E115" i="74"/>
  <c r="D125" i="74"/>
  <c r="E125" i="74"/>
  <c r="D135" i="74"/>
  <c r="E135" i="74"/>
  <c r="D145" i="74"/>
  <c r="E145" i="74"/>
  <c r="D155" i="74"/>
  <c r="E155" i="74"/>
  <c r="D165" i="74"/>
  <c r="E165" i="74"/>
  <c r="D175" i="74"/>
  <c r="E175" i="74"/>
  <c r="D185" i="74"/>
  <c r="E185" i="74"/>
  <c r="D195" i="74"/>
  <c r="E195" i="74"/>
  <c r="D205" i="74"/>
  <c r="E205" i="74"/>
  <c r="D215" i="74"/>
  <c r="E215" i="74"/>
  <c r="D225" i="74"/>
  <c r="E225" i="74"/>
  <c r="D235" i="74"/>
  <c r="E235" i="74"/>
  <c r="D245" i="74"/>
  <c r="E245" i="74"/>
  <c r="D255" i="74"/>
  <c r="E255" i="74"/>
  <c r="D265" i="74"/>
  <c r="E265" i="74"/>
  <c r="D275" i="74"/>
  <c r="E275" i="74"/>
  <c r="D285" i="74"/>
  <c r="E285" i="74"/>
  <c r="D295" i="74"/>
  <c r="E295" i="74"/>
  <c r="D305" i="74"/>
  <c r="E305" i="74"/>
  <c r="D315" i="74"/>
  <c r="E315" i="74"/>
  <c r="D325" i="74"/>
  <c r="E325" i="74"/>
  <c r="D335" i="74"/>
  <c r="E335" i="74"/>
  <c r="D345" i="74"/>
  <c r="E345" i="74"/>
  <c r="D355" i="74"/>
  <c r="E355" i="74"/>
  <c r="D365" i="74"/>
  <c r="E365" i="74"/>
  <c r="D375" i="74"/>
  <c r="E375" i="74"/>
  <c r="D385" i="74"/>
  <c r="E385" i="74"/>
  <c r="D395" i="74"/>
  <c r="E395" i="74"/>
  <c r="D405" i="74"/>
  <c r="E405" i="74"/>
  <c r="D415" i="74"/>
  <c r="E415" i="74"/>
  <c r="D425" i="74"/>
  <c r="E425" i="74"/>
  <c r="D435" i="74"/>
  <c r="E435" i="74"/>
  <c r="D445" i="74"/>
  <c r="E445" i="74"/>
  <c r="D455" i="74"/>
  <c r="E455" i="74"/>
  <c r="D465" i="74"/>
  <c r="E465" i="74"/>
  <c r="D475" i="74"/>
  <c r="E475" i="74"/>
  <c r="D485" i="74"/>
  <c r="E485" i="74"/>
  <c r="D495" i="74"/>
  <c r="E495" i="74"/>
  <c r="D505" i="74"/>
  <c r="E505" i="74"/>
  <c r="D515" i="74"/>
  <c r="E515" i="74"/>
  <c r="D525" i="74"/>
  <c r="E525" i="74"/>
  <c r="D535" i="74"/>
  <c r="E535" i="74"/>
  <c r="D545" i="74"/>
  <c r="E545" i="74"/>
  <c r="D555" i="74"/>
  <c r="E555" i="74"/>
  <c r="D565" i="74"/>
  <c r="E565" i="74"/>
  <c r="D575" i="74"/>
  <c r="E575" i="74"/>
  <c r="D585" i="74"/>
  <c r="E585" i="74"/>
  <c r="D595" i="74"/>
  <c r="E595" i="74"/>
  <c r="D605" i="74"/>
  <c r="E605" i="74"/>
  <c r="D615" i="74"/>
  <c r="E615" i="74"/>
  <c r="D625" i="74"/>
  <c r="E625" i="74"/>
  <c r="D635" i="74"/>
  <c r="E635" i="74"/>
  <c r="D645" i="74"/>
  <c r="E645" i="74"/>
  <c r="D655" i="74"/>
  <c r="E655" i="74"/>
  <c r="D665" i="74"/>
  <c r="E665" i="74"/>
  <c r="D675" i="74"/>
  <c r="E675" i="74"/>
  <c r="D685" i="74"/>
  <c r="E685" i="74"/>
  <c r="D695" i="74"/>
  <c r="E695" i="74"/>
  <c r="D705" i="74"/>
  <c r="E705" i="74"/>
  <c r="D715" i="74"/>
  <c r="E715" i="74"/>
  <c r="D725" i="74"/>
  <c r="E725" i="74"/>
  <c r="D735" i="74"/>
  <c r="E735" i="74"/>
  <c r="E5" i="74"/>
  <c r="D5" i="74"/>
  <c r="E75" i="73"/>
  <c r="D75" i="73"/>
  <c r="E65" i="73"/>
  <c r="D65" i="73"/>
  <c r="E55" i="73"/>
  <c r="D55" i="73"/>
  <c r="E45" i="73"/>
  <c r="D45" i="73"/>
  <c r="E35" i="73"/>
  <c r="D35" i="73"/>
  <c r="E25" i="73"/>
  <c r="D25" i="73"/>
  <c r="E15" i="73"/>
  <c r="D15" i="73"/>
  <c r="E5" i="73"/>
  <c r="D5" i="73"/>
  <c r="D15" i="72"/>
  <c r="E15" i="72"/>
  <c r="D25" i="72"/>
  <c r="E25" i="72"/>
  <c r="D35" i="72"/>
  <c r="E35" i="72"/>
  <c r="D45" i="72"/>
  <c r="E45" i="72"/>
  <c r="D55" i="72"/>
  <c r="E55" i="72"/>
  <c r="D65" i="72"/>
  <c r="E65" i="72"/>
  <c r="D75" i="72"/>
  <c r="E75" i="72"/>
  <c r="E5" i="72"/>
  <c r="D5" i="72"/>
  <c r="H817" i="70"/>
  <c r="H806" i="70"/>
  <c r="H795" i="70"/>
  <c r="H784" i="70"/>
  <c r="H773" i="70"/>
  <c r="H762" i="70"/>
  <c r="H751" i="70"/>
  <c r="H740" i="70"/>
  <c r="H729" i="70"/>
  <c r="H718" i="70"/>
  <c r="H707" i="70"/>
  <c r="H696" i="70"/>
  <c r="H685" i="70"/>
  <c r="H674" i="70"/>
  <c r="H663" i="70"/>
  <c r="H652" i="70"/>
  <c r="H641" i="70"/>
  <c r="H630" i="70"/>
  <c r="H619" i="70"/>
  <c r="H608" i="70"/>
  <c r="H597" i="70"/>
  <c r="H586" i="70"/>
  <c r="H575" i="70"/>
  <c r="H564" i="70"/>
  <c r="H553" i="70"/>
  <c r="H542" i="70"/>
  <c r="H531" i="70"/>
  <c r="H520" i="70"/>
  <c r="H509" i="70"/>
  <c r="H498" i="70"/>
  <c r="H487" i="70"/>
  <c r="H476" i="70"/>
  <c r="H465" i="70"/>
  <c r="H454" i="70"/>
  <c r="H443" i="70"/>
  <c r="H432" i="70"/>
  <c r="H421" i="70"/>
  <c r="H410" i="70"/>
  <c r="H399" i="70"/>
  <c r="H388" i="70"/>
  <c r="H377" i="70"/>
  <c r="H366" i="70"/>
  <c r="H355" i="70"/>
  <c r="H344" i="70"/>
  <c r="H333" i="70"/>
  <c r="H322" i="70"/>
  <c r="H311" i="70"/>
  <c r="H300" i="70"/>
  <c r="H289" i="70"/>
  <c r="H278" i="70"/>
  <c r="H267" i="70"/>
  <c r="H256" i="70"/>
  <c r="H245" i="70"/>
  <c r="H234" i="70"/>
  <c r="H223" i="70"/>
  <c r="H212" i="70"/>
  <c r="H201" i="70"/>
  <c r="H190" i="70"/>
  <c r="H179" i="70"/>
  <c r="H168" i="70"/>
  <c r="H157" i="70"/>
  <c r="H146" i="70"/>
  <c r="H135" i="70"/>
  <c r="H124" i="70"/>
  <c r="H113" i="70"/>
  <c r="H102" i="70"/>
  <c r="H91" i="70"/>
  <c r="H80" i="70"/>
  <c r="H69" i="70"/>
  <c r="H58" i="70"/>
  <c r="H47" i="70"/>
  <c r="H36" i="70"/>
  <c r="H25" i="70"/>
  <c r="H14" i="70"/>
  <c r="G817" i="70"/>
  <c r="G806" i="70"/>
  <c r="G795" i="70"/>
  <c r="G784" i="70"/>
  <c r="G773" i="70"/>
  <c r="G762" i="70"/>
  <c r="G751" i="70"/>
  <c r="G740" i="70"/>
  <c r="G729" i="70"/>
  <c r="G718" i="70"/>
  <c r="G707" i="70"/>
  <c r="G696" i="70"/>
  <c r="G685" i="70"/>
  <c r="G674" i="70"/>
  <c r="G663" i="70"/>
  <c r="G652" i="70"/>
  <c r="G641" i="70"/>
  <c r="G630" i="70"/>
  <c r="G619" i="70"/>
  <c r="G608" i="70"/>
  <c r="G597" i="70"/>
  <c r="G586" i="70"/>
  <c r="G575" i="70"/>
  <c r="G564" i="70"/>
  <c r="G553" i="70"/>
  <c r="G542" i="70"/>
  <c r="G531" i="70"/>
  <c r="G520" i="70"/>
  <c r="G509" i="70"/>
  <c r="G498" i="70"/>
  <c r="G487" i="70"/>
  <c r="G476" i="70"/>
  <c r="G465" i="70"/>
  <c r="G454" i="70"/>
  <c r="G443" i="70"/>
  <c r="G432" i="70"/>
  <c r="G421" i="70"/>
  <c r="G410" i="70"/>
  <c r="G399" i="70"/>
  <c r="G388" i="70"/>
  <c r="G377" i="70"/>
  <c r="G366" i="70"/>
  <c r="G355" i="70"/>
  <c r="G344" i="70"/>
  <c r="G333" i="70"/>
  <c r="G322" i="70"/>
  <c r="G311" i="70"/>
  <c r="G300" i="70"/>
  <c r="G289" i="70"/>
  <c r="G278" i="70"/>
  <c r="G267" i="70"/>
  <c r="G256" i="70"/>
  <c r="G245" i="70"/>
  <c r="G234" i="70"/>
  <c r="G223" i="70"/>
  <c r="G212" i="70"/>
  <c r="G201" i="70"/>
  <c r="G190" i="70"/>
  <c r="G179" i="70"/>
  <c r="G168" i="70"/>
  <c r="G157" i="70"/>
  <c r="G146" i="70"/>
  <c r="G135" i="70"/>
  <c r="G124" i="70"/>
  <c r="G113" i="70"/>
  <c r="G102" i="70"/>
  <c r="G91" i="70"/>
  <c r="G80" i="70"/>
  <c r="G69" i="70"/>
  <c r="G58" i="70"/>
  <c r="G47" i="70"/>
  <c r="G36" i="70"/>
  <c r="G25" i="70"/>
  <c r="G14" i="70"/>
  <c r="H817" i="69"/>
  <c r="G817" i="69"/>
  <c r="H806" i="69"/>
  <c r="G806" i="69"/>
  <c r="H795" i="69"/>
  <c r="G795" i="69"/>
  <c r="H784" i="69"/>
  <c r="G784" i="69"/>
  <c r="H773" i="69"/>
  <c r="G773" i="69"/>
  <c r="H762" i="69"/>
  <c r="G762" i="69"/>
  <c r="H751" i="69"/>
  <c r="G751" i="69"/>
  <c r="H740" i="69"/>
  <c r="G740" i="69"/>
  <c r="H729" i="69"/>
  <c r="G729" i="69"/>
  <c r="H718" i="69"/>
  <c r="G718" i="69"/>
  <c r="H707" i="69"/>
  <c r="G707" i="69"/>
  <c r="H696" i="69"/>
  <c r="G696" i="69"/>
  <c r="H685" i="69"/>
  <c r="G685" i="69"/>
  <c r="H674" i="69"/>
  <c r="G674" i="69"/>
  <c r="H663" i="69"/>
  <c r="G663" i="69"/>
  <c r="H652" i="69"/>
  <c r="G652" i="69"/>
  <c r="H641" i="69"/>
  <c r="G641" i="69"/>
  <c r="H630" i="69"/>
  <c r="G630" i="69"/>
  <c r="H619" i="69"/>
  <c r="G619" i="69"/>
  <c r="H608" i="69"/>
  <c r="G608" i="69"/>
  <c r="H597" i="69"/>
  <c r="G597" i="69"/>
  <c r="H586" i="69"/>
  <c r="G586" i="69"/>
  <c r="H575" i="69"/>
  <c r="G575" i="69"/>
  <c r="H564" i="69"/>
  <c r="G564" i="69"/>
  <c r="H553" i="69"/>
  <c r="G553" i="69"/>
  <c r="H542" i="69"/>
  <c r="G542" i="69"/>
  <c r="H531" i="69"/>
  <c r="G531" i="69"/>
  <c r="H520" i="69"/>
  <c r="G520" i="69"/>
  <c r="H509" i="69"/>
  <c r="G509" i="69"/>
  <c r="H498" i="69"/>
  <c r="G498" i="69"/>
  <c r="H487" i="69"/>
  <c r="G487" i="69"/>
  <c r="H476" i="69"/>
  <c r="G476" i="69"/>
  <c r="H465" i="69"/>
  <c r="G465" i="69"/>
  <c r="H454" i="69"/>
  <c r="G454" i="69"/>
  <c r="H443" i="69"/>
  <c r="G443" i="69"/>
  <c r="H432" i="69"/>
  <c r="G432" i="69"/>
  <c r="H421" i="69"/>
  <c r="G421" i="69"/>
  <c r="H410" i="69"/>
  <c r="G410" i="69"/>
  <c r="H399" i="69"/>
  <c r="G399" i="69"/>
  <c r="H388" i="69"/>
  <c r="G388" i="69"/>
  <c r="H377" i="69"/>
  <c r="G377" i="69"/>
  <c r="H366" i="69"/>
  <c r="G366" i="69"/>
  <c r="H355" i="69"/>
  <c r="G355" i="69"/>
  <c r="H344" i="69"/>
  <c r="G344" i="69"/>
  <c r="H333" i="69"/>
  <c r="G333" i="69"/>
  <c r="H322" i="69"/>
  <c r="G322" i="69"/>
  <c r="H311" i="69"/>
  <c r="G311" i="69"/>
  <c r="H300" i="69"/>
  <c r="G300" i="69"/>
  <c r="H289" i="69"/>
  <c r="G289" i="69"/>
  <c r="H278" i="69"/>
  <c r="G278" i="69"/>
  <c r="H267" i="69"/>
  <c r="G267" i="69"/>
  <c r="H256" i="69"/>
  <c r="G256" i="69"/>
  <c r="H245" i="69"/>
  <c r="G245" i="69"/>
  <c r="H234" i="69"/>
  <c r="G234" i="69"/>
  <c r="H223" i="69"/>
  <c r="G223" i="69"/>
  <c r="H212" i="69"/>
  <c r="G212" i="69"/>
  <c r="H201" i="69"/>
  <c r="G201" i="69"/>
  <c r="H190" i="69"/>
  <c r="G190" i="69"/>
  <c r="H179" i="69"/>
  <c r="G179" i="69"/>
  <c r="H168" i="69"/>
  <c r="G168" i="69"/>
  <c r="H157" i="69"/>
  <c r="G157" i="69"/>
  <c r="H146" i="69"/>
  <c r="G146" i="69"/>
  <c r="H135" i="69"/>
  <c r="G135" i="69"/>
  <c r="H124" i="69"/>
  <c r="G124" i="69"/>
  <c r="H113" i="69"/>
  <c r="G113" i="69"/>
  <c r="H102" i="69"/>
  <c r="G102" i="69"/>
  <c r="H91" i="69"/>
  <c r="G91" i="69"/>
  <c r="H80" i="69"/>
  <c r="G80" i="69"/>
  <c r="H69" i="69"/>
  <c r="G69" i="69"/>
  <c r="H58" i="69"/>
  <c r="G58" i="69"/>
  <c r="H47" i="69"/>
  <c r="G47" i="69"/>
  <c r="H36" i="69"/>
  <c r="G36" i="69"/>
  <c r="H25" i="69"/>
  <c r="G25" i="69"/>
  <c r="H14" i="69"/>
  <c r="G14" i="69"/>
  <c r="H91" i="65"/>
  <c r="H80" i="65"/>
  <c r="H69" i="65"/>
  <c r="H58" i="65"/>
  <c r="H47" i="65"/>
  <c r="H36" i="65"/>
  <c r="H25" i="65"/>
  <c r="H14" i="65"/>
  <c r="G91" i="65"/>
  <c r="G80" i="65"/>
  <c r="G69" i="65"/>
  <c r="G58" i="65"/>
  <c r="G47" i="65"/>
  <c r="G36" i="65"/>
  <c r="G25" i="65"/>
  <c r="G14" i="65"/>
  <c r="E818" i="68"/>
  <c r="F818" i="68"/>
  <c r="E819" i="68"/>
  <c r="F819" i="68"/>
  <c r="E820" i="68"/>
  <c r="F820" i="68"/>
  <c r="E821" i="68"/>
  <c r="F821" i="68"/>
  <c r="E822" i="68"/>
  <c r="F822" i="68"/>
  <c r="E823" i="68"/>
  <c r="F823" i="68"/>
  <c r="E824" i="68"/>
  <c r="F824" i="68"/>
  <c r="E825" i="68"/>
  <c r="F825" i="68"/>
  <c r="E826" i="68"/>
  <c r="F826" i="68"/>
  <c r="E827" i="68"/>
  <c r="F827" i="68"/>
  <c r="Y83" i="73" l="1"/>
  <c r="Y81" i="73"/>
  <c r="Y79" i="73"/>
  <c r="Y77" i="73"/>
  <c r="Y75" i="73"/>
  <c r="S83" i="73"/>
  <c r="S81" i="73"/>
  <c r="S79" i="73"/>
  <c r="S77" i="73"/>
  <c r="S75" i="73"/>
  <c r="M83" i="73"/>
  <c r="M81" i="73"/>
  <c r="M79" i="73"/>
  <c r="M77" i="73"/>
  <c r="M75" i="73"/>
  <c r="Y84" i="73"/>
  <c r="Y82" i="73"/>
  <c r="Y80" i="73"/>
  <c r="Y78" i="73"/>
  <c r="Y76" i="73"/>
  <c r="S84" i="73"/>
  <c r="S82" i="73"/>
  <c r="S80" i="73"/>
  <c r="S78" i="73"/>
  <c r="S76" i="73"/>
  <c r="M84" i="73"/>
  <c r="M82" i="73"/>
  <c r="M80" i="73"/>
  <c r="M78" i="73"/>
  <c r="M76" i="73"/>
  <c r="Y84" i="72"/>
  <c r="Y82" i="72"/>
  <c r="Y80" i="72"/>
  <c r="Y78" i="72"/>
  <c r="Y76" i="72"/>
  <c r="S84" i="72"/>
  <c r="S82" i="72"/>
  <c r="S80" i="72"/>
  <c r="S78" i="72"/>
  <c r="S76" i="72"/>
  <c r="M84" i="72"/>
  <c r="M82" i="72"/>
  <c r="M80" i="72"/>
  <c r="M78" i="72"/>
  <c r="M76" i="72"/>
  <c r="Y83" i="72"/>
  <c r="Y81" i="72"/>
  <c r="Y79" i="72"/>
  <c r="Y77" i="72"/>
  <c r="Y75" i="72"/>
  <c r="S83" i="72"/>
  <c r="S81" i="72"/>
  <c r="S79" i="72"/>
  <c r="S77" i="72"/>
  <c r="S75" i="72"/>
  <c r="M83" i="72"/>
  <c r="M81" i="72"/>
  <c r="M79" i="72"/>
  <c r="M77" i="72"/>
  <c r="M75" i="72"/>
  <c r="Y74" i="72"/>
  <c r="Y72" i="72"/>
  <c r="Y70" i="72"/>
  <c r="Y68" i="72"/>
  <c r="Y66" i="72"/>
  <c r="S74" i="72"/>
  <c r="S72" i="72"/>
  <c r="S70" i="72"/>
  <c r="S68" i="72"/>
  <c r="S66" i="72"/>
  <c r="M74" i="72"/>
  <c r="M72" i="72"/>
  <c r="M70" i="72"/>
  <c r="M68" i="72"/>
  <c r="M66" i="72"/>
  <c r="Y73" i="72"/>
  <c r="Y71" i="72"/>
  <c r="Y69" i="72"/>
  <c r="Y67" i="72"/>
  <c r="Y65" i="72"/>
  <c r="S73" i="72"/>
  <c r="S71" i="72"/>
  <c r="S69" i="72"/>
  <c r="S67" i="72"/>
  <c r="S65" i="72"/>
  <c r="M73" i="72"/>
  <c r="M71" i="72"/>
  <c r="M69" i="72"/>
  <c r="M67" i="72"/>
  <c r="M65" i="72"/>
  <c r="Y74" i="73"/>
  <c r="Y72" i="73"/>
  <c r="Y70" i="73"/>
  <c r="Y68" i="73"/>
  <c r="Y66" i="73"/>
  <c r="S74" i="73"/>
  <c r="S72" i="73"/>
  <c r="S70" i="73"/>
  <c r="S68" i="73"/>
  <c r="S66" i="73"/>
  <c r="M74" i="73"/>
  <c r="M72" i="73"/>
  <c r="M70" i="73"/>
  <c r="M68" i="73"/>
  <c r="M66" i="73"/>
  <c r="Y73" i="73"/>
  <c r="Y71" i="73"/>
  <c r="Y69" i="73"/>
  <c r="Y67" i="73"/>
  <c r="Y65" i="73"/>
  <c r="S73" i="73"/>
  <c r="S71" i="73"/>
  <c r="S69" i="73"/>
  <c r="S67" i="73"/>
  <c r="S65" i="73"/>
  <c r="M73" i="73"/>
  <c r="M71" i="73"/>
  <c r="M69" i="73"/>
  <c r="M67" i="73"/>
  <c r="M65" i="73"/>
  <c r="Y63" i="73"/>
  <c r="Y61" i="73"/>
  <c r="Y59" i="73"/>
  <c r="Y57" i="73"/>
  <c r="Y55" i="73"/>
  <c r="S63" i="73"/>
  <c r="S61" i="73"/>
  <c r="S59" i="73"/>
  <c r="S57" i="73"/>
  <c r="S55" i="73"/>
  <c r="M63" i="73"/>
  <c r="M61" i="73"/>
  <c r="M59" i="73"/>
  <c r="M57" i="73"/>
  <c r="M55" i="73"/>
  <c r="Y64" i="73"/>
  <c r="Y62" i="73"/>
  <c r="Y60" i="73"/>
  <c r="Y58" i="73"/>
  <c r="Y56" i="73"/>
  <c r="S64" i="73"/>
  <c r="S62" i="73"/>
  <c r="S60" i="73"/>
  <c r="S58" i="73"/>
  <c r="S56" i="73"/>
  <c r="M64" i="73"/>
  <c r="M62" i="73"/>
  <c r="M60" i="73"/>
  <c r="M58" i="73"/>
  <c r="M56" i="73"/>
  <c r="Y64" i="72"/>
  <c r="Y62" i="72"/>
  <c r="Y60" i="72"/>
  <c r="Y58" i="72"/>
  <c r="Y56" i="72"/>
  <c r="S64" i="72"/>
  <c r="S62" i="72"/>
  <c r="S60" i="72"/>
  <c r="S58" i="72"/>
  <c r="S56" i="72"/>
  <c r="M64" i="72"/>
  <c r="M62" i="72"/>
  <c r="M60" i="72"/>
  <c r="M58" i="72"/>
  <c r="M56" i="72"/>
  <c r="Y63" i="72"/>
  <c r="Y61" i="72"/>
  <c r="Y59" i="72"/>
  <c r="Y57" i="72"/>
  <c r="Y55" i="72"/>
  <c r="S63" i="72"/>
  <c r="S61" i="72"/>
  <c r="S59" i="72"/>
  <c r="S57" i="72"/>
  <c r="S55" i="72"/>
  <c r="M63" i="72"/>
  <c r="M61" i="72"/>
  <c r="M59" i="72"/>
  <c r="M57" i="72"/>
  <c r="M55" i="72"/>
  <c r="Y54" i="72"/>
  <c r="Y52" i="72"/>
  <c r="Y50" i="72"/>
  <c r="Y48" i="72"/>
  <c r="Y46" i="72"/>
  <c r="S54" i="72"/>
  <c r="S52" i="72"/>
  <c r="S50" i="72"/>
  <c r="S48" i="72"/>
  <c r="S46" i="72"/>
  <c r="M54" i="72"/>
  <c r="M52" i="72"/>
  <c r="M50" i="72"/>
  <c r="M48" i="72"/>
  <c r="M46" i="72"/>
  <c r="Y53" i="72"/>
  <c r="Y51" i="72"/>
  <c r="Y49" i="72"/>
  <c r="Y47" i="72"/>
  <c r="Y45" i="72"/>
  <c r="S53" i="72"/>
  <c r="S51" i="72"/>
  <c r="S49" i="72"/>
  <c r="S47" i="72"/>
  <c r="S45" i="72"/>
  <c r="M53" i="72"/>
  <c r="M51" i="72"/>
  <c r="M49" i="72"/>
  <c r="M47" i="72"/>
  <c r="M45" i="72"/>
  <c r="Y54" i="73"/>
  <c r="Y52" i="73"/>
  <c r="Y50" i="73"/>
  <c r="Y48" i="73"/>
  <c r="Y46" i="73"/>
  <c r="S54" i="73"/>
  <c r="S52" i="73"/>
  <c r="S50" i="73"/>
  <c r="S48" i="73"/>
  <c r="S46" i="73"/>
  <c r="M54" i="73"/>
  <c r="M52" i="73"/>
  <c r="M50" i="73"/>
  <c r="M48" i="73"/>
  <c r="M46" i="73"/>
  <c r="Y53" i="73"/>
  <c r="Y51" i="73"/>
  <c r="Y49" i="73"/>
  <c r="Y47" i="73"/>
  <c r="Y45" i="73"/>
  <c r="S53" i="73"/>
  <c r="S51" i="73"/>
  <c r="S49" i="73"/>
  <c r="S47" i="73"/>
  <c r="S45" i="73"/>
  <c r="M53" i="73"/>
  <c r="M51" i="73"/>
  <c r="M49" i="73"/>
  <c r="M47" i="73"/>
  <c r="M45" i="73"/>
  <c r="Y43" i="73"/>
  <c r="Y41" i="73"/>
  <c r="Y39" i="73"/>
  <c r="Y37" i="73"/>
  <c r="Y35" i="73"/>
  <c r="S43" i="73"/>
  <c r="S41" i="73"/>
  <c r="S39" i="73"/>
  <c r="S37" i="73"/>
  <c r="S35" i="73"/>
  <c r="M43" i="73"/>
  <c r="M41" i="73"/>
  <c r="M39" i="73"/>
  <c r="M37" i="73"/>
  <c r="M35" i="73"/>
  <c r="Y44" i="73"/>
  <c r="Y42" i="73"/>
  <c r="Y40" i="73"/>
  <c r="Y38" i="73"/>
  <c r="Y36" i="73"/>
  <c r="S44" i="73"/>
  <c r="S42" i="73"/>
  <c r="S40" i="73"/>
  <c r="S38" i="73"/>
  <c r="S36" i="73"/>
  <c r="M44" i="73"/>
  <c r="M42" i="73"/>
  <c r="M40" i="73"/>
  <c r="M38" i="73"/>
  <c r="M36" i="73"/>
  <c r="Y44" i="72"/>
  <c r="Y42" i="72"/>
  <c r="Y40" i="72"/>
  <c r="Y38" i="72"/>
  <c r="Y36" i="72"/>
  <c r="S44" i="72"/>
  <c r="S42" i="72"/>
  <c r="S40" i="72"/>
  <c r="S38" i="72"/>
  <c r="S36" i="72"/>
  <c r="M44" i="72"/>
  <c r="M42" i="72"/>
  <c r="M40" i="72"/>
  <c r="M38" i="72"/>
  <c r="M36" i="72"/>
  <c r="Y43" i="72"/>
  <c r="Y41" i="72"/>
  <c r="Y39" i="72"/>
  <c r="Y37" i="72"/>
  <c r="Y35" i="72"/>
  <c r="S43" i="72"/>
  <c r="S41" i="72"/>
  <c r="S39" i="72"/>
  <c r="S37" i="72"/>
  <c r="S35" i="72"/>
  <c r="M43" i="72"/>
  <c r="M41" i="72"/>
  <c r="M39" i="72"/>
  <c r="M37" i="72"/>
  <c r="M35" i="72"/>
  <c r="Y34" i="72"/>
  <c r="Y32" i="72"/>
  <c r="Y30" i="72"/>
  <c r="Y28" i="72"/>
  <c r="Y26" i="72"/>
  <c r="S34" i="72"/>
  <c r="S32" i="72"/>
  <c r="S30" i="72"/>
  <c r="S28" i="72"/>
  <c r="S26" i="72"/>
  <c r="M34" i="72"/>
  <c r="M32" i="72"/>
  <c r="M30" i="72"/>
  <c r="M28" i="72"/>
  <c r="M26" i="72"/>
  <c r="Y33" i="72"/>
  <c r="Y31" i="72"/>
  <c r="Y29" i="72"/>
  <c r="Y27" i="72"/>
  <c r="Y25" i="72"/>
  <c r="S33" i="72"/>
  <c r="S31" i="72"/>
  <c r="S29" i="72"/>
  <c r="S27" i="72"/>
  <c r="S25" i="72"/>
  <c r="M33" i="72"/>
  <c r="M31" i="72"/>
  <c r="M29" i="72"/>
  <c r="M27" i="72"/>
  <c r="M25" i="72"/>
  <c r="Y34" i="73"/>
  <c r="Y32" i="73"/>
  <c r="Y30" i="73"/>
  <c r="Y28" i="73"/>
  <c r="Y26" i="73"/>
  <c r="S34" i="73"/>
  <c r="S32" i="73"/>
  <c r="S30" i="73"/>
  <c r="S28" i="73"/>
  <c r="S26" i="73"/>
  <c r="M34" i="73"/>
  <c r="M32" i="73"/>
  <c r="M30" i="73"/>
  <c r="M28" i="73"/>
  <c r="M26" i="73"/>
  <c r="Y33" i="73"/>
  <c r="Y31" i="73"/>
  <c r="Y29" i="73"/>
  <c r="Y27" i="73"/>
  <c r="Y25" i="73"/>
  <c r="S33" i="73"/>
  <c r="S31" i="73"/>
  <c r="S29" i="73"/>
  <c r="S27" i="73"/>
  <c r="S25" i="73"/>
  <c r="M33" i="73"/>
  <c r="M31" i="73"/>
  <c r="M29" i="73"/>
  <c r="M27" i="73"/>
  <c r="M25" i="73"/>
  <c r="Y23" i="73"/>
  <c r="Y21" i="73"/>
  <c r="Y19" i="73"/>
  <c r="Y17" i="73"/>
  <c r="Y15" i="73"/>
  <c r="S23" i="73"/>
  <c r="S21" i="73"/>
  <c r="S19" i="73"/>
  <c r="S17" i="73"/>
  <c r="S15" i="73"/>
  <c r="M23" i="73"/>
  <c r="M21" i="73"/>
  <c r="M19" i="73"/>
  <c r="M17" i="73"/>
  <c r="M15" i="73"/>
  <c r="Y24" i="73"/>
  <c r="Y22" i="73"/>
  <c r="Y20" i="73"/>
  <c r="Y18" i="73"/>
  <c r="Y16" i="73"/>
  <c r="S24" i="73"/>
  <c r="S22" i="73"/>
  <c r="S20" i="73"/>
  <c r="S18" i="73"/>
  <c r="S16" i="73"/>
  <c r="M24" i="73"/>
  <c r="M22" i="73"/>
  <c r="M20" i="73"/>
  <c r="M18" i="73"/>
  <c r="M16" i="73"/>
  <c r="Y24" i="72"/>
  <c r="Y22" i="72"/>
  <c r="Y20" i="72"/>
  <c r="Y18" i="72"/>
  <c r="Y16" i="72"/>
  <c r="S24" i="72"/>
  <c r="S22" i="72"/>
  <c r="S20" i="72"/>
  <c r="S18" i="72"/>
  <c r="S16" i="72"/>
  <c r="M24" i="72"/>
  <c r="M22" i="72"/>
  <c r="M20" i="72"/>
  <c r="M18" i="72"/>
  <c r="M16" i="72"/>
  <c r="Y23" i="72"/>
  <c r="Y21" i="72"/>
  <c r="Y19" i="72"/>
  <c r="Y17" i="72"/>
  <c r="Y15" i="72"/>
  <c r="S23" i="72"/>
  <c r="S21" i="72"/>
  <c r="S19" i="72"/>
  <c r="S17" i="72"/>
  <c r="S15" i="72"/>
  <c r="M23" i="72"/>
  <c r="M21" i="72"/>
  <c r="M19" i="72"/>
  <c r="M17" i="72"/>
  <c r="M15" i="72"/>
  <c r="Y14" i="72"/>
  <c r="Y12" i="72"/>
  <c r="Y10" i="72"/>
  <c r="Y8" i="72"/>
  <c r="Y6" i="72"/>
  <c r="S14" i="72"/>
  <c r="S12" i="72"/>
  <c r="S10" i="72"/>
  <c r="S8" i="72"/>
  <c r="S6" i="72"/>
  <c r="M14" i="72"/>
  <c r="M12" i="72"/>
  <c r="M10" i="72"/>
  <c r="M8" i="72"/>
  <c r="M6" i="72"/>
  <c r="Y13" i="72"/>
  <c r="Y11" i="72"/>
  <c r="Y9" i="72"/>
  <c r="Y7" i="72"/>
  <c r="Y5" i="72"/>
  <c r="S13" i="72"/>
  <c r="S11" i="72"/>
  <c r="S9" i="72"/>
  <c r="S7" i="72"/>
  <c r="S5" i="72"/>
  <c r="M13" i="72"/>
  <c r="M11" i="72"/>
  <c r="M9" i="72"/>
  <c r="M7" i="72"/>
  <c r="M5" i="72"/>
  <c r="Y14" i="73"/>
  <c r="Y12" i="73"/>
  <c r="Y10" i="73"/>
  <c r="Y8" i="73"/>
  <c r="Y6" i="73"/>
  <c r="S14" i="73"/>
  <c r="S12" i="73"/>
  <c r="S10" i="73"/>
  <c r="S8" i="73"/>
  <c r="S6" i="73"/>
  <c r="M14" i="73"/>
  <c r="M12" i="73"/>
  <c r="M10" i="73"/>
  <c r="M8" i="73"/>
  <c r="M6" i="73"/>
  <c r="Y13" i="73"/>
  <c r="Y11" i="73"/>
  <c r="Y9" i="73"/>
  <c r="Y7" i="73"/>
  <c r="Y5" i="73"/>
  <c r="S13" i="73"/>
  <c r="S11" i="73"/>
  <c r="S9" i="73"/>
  <c r="S7" i="73"/>
  <c r="S5" i="73"/>
  <c r="M13" i="73"/>
  <c r="M11" i="73"/>
  <c r="M9" i="73"/>
  <c r="M7" i="73"/>
  <c r="M5" i="73"/>
  <c r="D745" i="75"/>
  <c r="G746" i="75"/>
  <c r="H746" i="75"/>
  <c r="G747" i="75"/>
  <c r="H747" i="75"/>
  <c r="G748" i="75"/>
  <c r="H748" i="75"/>
  <c r="G749" i="75"/>
  <c r="H749" i="75"/>
  <c r="G750" i="75"/>
  <c r="H750" i="75"/>
  <c r="G751" i="75"/>
  <c r="H751" i="75"/>
  <c r="G752" i="75"/>
  <c r="H752" i="75"/>
  <c r="G753" i="75"/>
  <c r="H753" i="75"/>
  <c r="G754" i="75"/>
  <c r="H754" i="75"/>
  <c r="H745" i="75"/>
  <c r="G745" i="75"/>
  <c r="H746" i="74"/>
  <c r="H747" i="74"/>
  <c r="H748" i="74"/>
  <c r="H749" i="74"/>
  <c r="H750" i="74"/>
  <c r="H751" i="74"/>
  <c r="H752" i="74"/>
  <c r="H753" i="74"/>
  <c r="H754" i="74"/>
  <c r="H745" i="74"/>
  <c r="E745" i="74"/>
  <c r="D745" i="74"/>
  <c r="G746" i="74"/>
  <c r="G747" i="74"/>
  <c r="G748" i="74"/>
  <c r="G749" i="74"/>
  <c r="G750" i="74"/>
  <c r="G751" i="74"/>
  <c r="G752" i="74"/>
  <c r="G753" i="74"/>
  <c r="G754" i="74"/>
  <c r="G745" i="74"/>
  <c r="G746" i="43"/>
  <c r="H746" i="43"/>
  <c r="G747" i="43"/>
  <c r="H747" i="43"/>
  <c r="G748" i="43"/>
  <c r="H748" i="43"/>
  <c r="G749" i="43"/>
  <c r="H749" i="43"/>
  <c r="G750" i="43"/>
  <c r="H750" i="43"/>
  <c r="G751" i="43"/>
  <c r="H751" i="43"/>
  <c r="G752" i="43"/>
  <c r="H752" i="43"/>
  <c r="G753" i="43"/>
  <c r="H753" i="43"/>
  <c r="G754" i="43"/>
  <c r="H754" i="43"/>
  <c r="H745" i="43"/>
  <c r="G745" i="43"/>
  <c r="G86" i="73"/>
  <c r="H86" i="73"/>
  <c r="G87" i="73"/>
  <c r="H87" i="73"/>
  <c r="G88" i="73"/>
  <c r="H88" i="73"/>
  <c r="G89" i="73"/>
  <c r="H89" i="73"/>
  <c r="G90" i="73"/>
  <c r="H90" i="73"/>
  <c r="G91" i="73"/>
  <c r="H91" i="73"/>
  <c r="G92" i="73"/>
  <c r="H92" i="73"/>
  <c r="G93" i="73"/>
  <c r="H93" i="73"/>
  <c r="G94" i="73"/>
  <c r="H94" i="73"/>
  <c r="H85" i="73"/>
  <c r="G85" i="73"/>
  <c r="E85" i="73"/>
  <c r="D85" i="73"/>
  <c r="H86" i="72"/>
  <c r="H87" i="72"/>
  <c r="H88" i="72"/>
  <c r="H89" i="72"/>
  <c r="H90" i="72"/>
  <c r="H91" i="72"/>
  <c r="H92" i="72"/>
  <c r="H93" i="72"/>
  <c r="H94" i="72"/>
  <c r="H85" i="72"/>
  <c r="G86" i="72"/>
  <c r="G87" i="72"/>
  <c r="G88" i="72"/>
  <c r="G89" i="72"/>
  <c r="G90" i="72"/>
  <c r="G91" i="72"/>
  <c r="G92" i="72"/>
  <c r="G93" i="72"/>
  <c r="G94" i="72"/>
  <c r="G85" i="72"/>
  <c r="E85" i="72"/>
  <c r="D85" i="72"/>
  <c r="H86" i="71"/>
  <c r="H87" i="71"/>
  <c r="H88" i="71"/>
  <c r="H89" i="71"/>
  <c r="H90" i="71"/>
  <c r="H91" i="71"/>
  <c r="H92" i="71"/>
  <c r="H93" i="71"/>
  <c r="H94" i="71"/>
  <c r="H85" i="71"/>
  <c r="G86" i="71"/>
  <c r="G87" i="71"/>
  <c r="G88" i="71"/>
  <c r="G89" i="71"/>
  <c r="G90" i="71"/>
  <c r="G91" i="71"/>
  <c r="G92" i="71"/>
  <c r="G93" i="71"/>
  <c r="G94" i="71"/>
  <c r="G85" i="71"/>
  <c r="E819" i="70"/>
  <c r="F819" i="70"/>
  <c r="E820" i="70"/>
  <c r="F820" i="70"/>
  <c r="E821" i="70"/>
  <c r="F821" i="70"/>
  <c r="E822" i="70"/>
  <c r="F822" i="70"/>
  <c r="E823" i="70"/>
  <c r="F823" i="70"/>
  <c r="E824" i="70"/>
  <c r="F824" i="70"/>
  <c r="E825" i="70"/>
  <c r="F825" i="70"/>
  <c r="E826" i="70"/>
  <c r="F826" i="70"/>
  <c r="E827" i="70"/>
  <c r="F827" i="70"/>
  <c r="F818" i="70"/>
  <c r="E818" i="70"/>
  <c r="H828" i="69"/>
  <c r="G828" i="69"/>
  <c r="E819" i="69"/>
  <c r="F819" i="69"/>
  <c r="G819" i="69"/>
  <c r="H819" i="69"/>
  <c r="E820" i="69"/>
  <c r="F820" i="69"/>
  <c r="G820" i="69"/>
  <c r="H820" i="69"/>
  <c r="E821" i="69"/>
  <c r="F821" i="69"/>
  <c r="G821" i="69"/>
  <c r="H821" i="69"/>
  <c r="E822" i="69"/>
  <c r="F822" i="69"/>
  <c r="G822" i="69"/>
  <c r="H822" i="69"/>
  <c r="E823" i="69"/>
  <c r="F823" i="69"/>
  <c r="G823" i="69"/>
  <c r="H823" i="69"/>
  <c r="E824" i="69"/>
  <c r="F824" i="69"/>
  <c r="G824" i="69"/>
  <c r="H824" i="69"/>
  <c r="E825" i="69"/>
  <c r="F825" i="69"/>
  <c r="G825" i="69"/>
  <c r="H825" i="69"/>
  <c r="E826" i="69"/>
  <c r="F826" i="69"/>
  <c r="G826" i="69"/>
  <c r="H826" i="69"/>
  <c r="E827" i="69"/>
  <c r="F827" i="69"/>
  <c r="G827" i="69"/>
  <c r="H827" i="69"/>
  <c r="H818" i="69"/>
  <c r="G818" i="69"/>
  <c r="F818" i="69"/>
  <c r="E818" i="69"/>
  <c r="I828" i="68"/>
  <c r="G828" i="68"/>
  <c r="G819" i="68"/>
  <c r="I819" i="68"/>
  <c r="G820" i="68"/>
  <c r="I820" i="68"/>
  <c r="G821" i="68"/>
  <c r="I821" i="68"/>
  <c r="G822" i="68"/>
  <c r="I822" i="68"/>
  <c r="G823" i="68"/>
  <c r="I823" i="68"/>
  <c r="G824" i="68"/>
  <c r="I824" i="68"/>
  <c r="G825" i="68"/>
  <c r="I825" i="68"/>
  <c r="G826" i="68"/>
  <c r="I826" i="68"/>
  <c r="G827" i="68"/>
  <c r="I827" i="68"/>
  <c r="I818" i="68"/>
  <c r="G818" i="68"/>
  <c r="E93" i="66"/>
  <c r="F93" i="66"/>
  <c r="E94" i="66"/>
  <c r="F94" i="66"/>
  <c r="E95" i="66"/>
  <c r="F95" i="66"/>
  <c r="E96" i="66"/>
  <c r="F96" i="66"/>
  <c r="E97" i="66"/>
  <c r="F97" i="66"/>
  <c r="E98" i="66"/>
  <c r="F98" i="66"/>
  <c r="E99" i="66"/>
  <c r="F99" i="66"/>
  <c r="E100" i="66"/>
  <c r="F100" i="66"/>
  <c r="E101" i="66"/>
  <c r="F101" i="66"/>
  <c r="F92" i="66"/>
  <c r="E92" i="66"/>
  <c r="H102" i="65"/>
  <c r="G102" i="65"/>
  <c r="E93" i="65"/>
  <c r="F93" i="65"/>
  <c r="G93" i="65"/>
  <c r="H93" i="65"/>
  <c r="E94" i="65"/>
  <c r="F94" i="65"/>
  <c r="G94" i="65"/>
  <c r="H94" i="65"/>
  <c r="E95" i="65"/>
  <c r="F95" i="65"/>
  <c r="G95" i="65"/>
  <c r="H95" i="65"/>
  <c r="E96" i="65"/>
  <c r="F96" i="65"/>
  <c r="G96" i="65"/>
  <c r="H96" i="65"/>
  <c r="E97" i="65"/>
  <c r="F97" i="65"/>
  <c r="G97" i="65"/>
  <c r="H97" i="65"/>
  <c r="E98" i="65"/>
  <c r="F98" i="65"/>
  <c r="G98" i="65"/>
  <c r="H98" i="65"/>
  <c r="E99" i="65"/>
  <c r="F99" i="65"/>
  <c r="G99" i="65"/>
  <c r="H99" i="65"/>
  <c r="E100" i="65"/>
  <c r="F100" i="65"/>
  <c r="G100" i="65"/>
  <c r="H100" i="65"/>
  <c r="E101" i="65"/>
  <c r="F101" i="65"/>
  <c r="G101" i="65"/>
  <c r="H101" i="65"/>
  <c r="H92" i="65"/>
  <c r="G92" i="65"/>
  <c r="F92" i="65"/>
  <c r="E92" i="65"/>
  <c r="I102" i="64"/>
  <c r="G102" i="64"/>
  <c r="E93" i="64"/>
  <c r="F93" i="64"/>
  <c r="G93" i="64"/>
  <c r="I93" i="64"/>
  <c r="E94" i="64"/>
  <c r="F94" i="64"/>
  <c r="G94" i="64"/>
  <c r="I94" i="64"/>
  <c r="E95" i="64"/>
  <c r="F95" i="64"/>
  <c r="G95" i="64"/>
  <c r="I95" i="64"/>
  <c r="E96" i="64"/>
  <c r="F96" i="64"/>
  <c r="G96" i="64"/>
  <c r="I96" i="64"/>
  <c r="E97" i="64"/>
  <c r="F97" i="64"/>
  <c r="G97" i="64"/>
  <c r="I97" i="64"/>
  <c r="E98" i="64"/>
  <c r="F98" i="64"/>
  <c r="G98" i="64"/>
  <c r="I98" i="64"/>
  <c r="E99" i="64"/>
  <c r="F99" i="64"/>
  <c r="G99" i="64"/>
  <c r="I99" i="64"/>
  <c r="E100" i="64"/>
  <c r="F100" i="64"/>
  <c r="G100" i="64"/>
  <c r="I100" i="64"/>
  <c r="E101" i="64"/>
  <c r="F101" i="64"/>
  <c r="G101" i="64"/>
  <c r="I101" i="64"/>
  <c r="I92" i="64"/>
  <c r="G92" i="64"/>
  <c r="F92" i="64"/>
  <c r="E92" i="64"/>
</calcChain>
</file>

<file path=xl/sharedStrings.xml><?xml version="1.0" encoding="utf-8"?>
<sst xmlns="http://schemas.openxmlformats.org/spreadsheetml/2006/main" count="18789" uniqueCount="600">
  <si>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</si>
  <si>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</si>
  <si>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</si>
  <si>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</si>
  <si>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</si>
  <si>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</si>
  <si>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</si>
  <si>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</si>
  <si>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</si>
  <si>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</si>
  <si>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</si>
  <si>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</si>
  <si>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</si>
  <si>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</si>
  <si>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</si>
  <si>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</si>
  <si>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</si>
  <si>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</si>
  <si>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</si>
  <si>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</si>
  <si>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</si>
  <si>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</si>
  <si>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</si>
  <si>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</si>
  <si>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</si>
  <si>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</si>
  <si>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</si>
  <si>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</si>
  <si>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</si>
  <si>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</si>
  <si>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</si>
  <si>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</si>
  <si>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</si>
  <si>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</si>
  <si>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</si>
  <si>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</si>
  <si>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</si>
  <si>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</si>
  <si>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</si>
  <si>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</si>
  <si>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</si>
  <si>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</si>
  <si>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</si>
  <si>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</si>
  <si>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</si>
  <si>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</si>
  <si>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</si>
  <si>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</si>
  <si>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</si>
  <si>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</si>
  <si>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</si>
  <si>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</si>
  <si>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</si>
  <si>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</si>
  <si>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</si>
  <si>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</si>
  <si>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</si>
  <si>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株式会社データホライゾン　医療費分解技術を用いて疾病毎に点数をグルーピングし算出。</t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</si>
  <si>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</si>
  <si>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</si>
  <si>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総合計</t>
  </si>
  <si>
    <t>医療費総計(円)</t>
  </si>
  <si>
    <t>レセプト件数(件)</t>
  </si>
  <si>
    <t>患者数(人)</t>
  </si>
  <si>
    <t>順位</t>
  </si>
  <si>
    <t>医療費(円)　※</t>
  </si>
  <si>
    <t>患者数(人)</t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</si>
  <si>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</si>
  <si>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</si>
  <si>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</si>
  <si>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</si>
  <si>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</si>
  <si>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</si>
  <si>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</si>
  <si>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</si>
  <si>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</si>
  <si>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</si>
  <si>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</si>
  <si>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</si>
  <si>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</si>
  <si>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</si>
  <si>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</si>
  <si>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</si>
  <si>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</si>
  <si>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</si>
  <si>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</si>
  <si>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患者数(人)　※</t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</si>
  <si>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</si>
  <si>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</si>
  <si>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</si>
  <si>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</si>
  <si>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</si>
  <si>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</si>
  <si>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</si>
  <si>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</si>
  <si>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</si>
  <si>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</si>
  <si>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</si>
  <si>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</si>
  <si>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</si>
  <si>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</si>
  <si>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</si>
  <si>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</si>
  <si>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</si>
  <si>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</si>
  <si>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</si>
  <si>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</si>
  <si>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</si>
  <si>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</si>
  <si>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</si>
  <si>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</si>
  <si>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</si>
  <si>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慢性心不全</t>
  </si>
  <si>
    <t>うっ血性心不全</t>
  </si>
  <si>
    <t>非弁膜症性心房細動</t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</si>
  <si>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</si>
  <si>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</si>
  <si>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</si>
  <si>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</si>
  <si>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</si>
  <si>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</si>
  <si>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</si>
  <si>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</si>
  <si>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</si>
  <si>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</si>
  <si>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</si>
  <si>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</si>
  <si>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</si>
  <si>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</si>
  <si>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全体</t>
    <rPh sb="0" eb="2">
      <t>ゼンタイ</t>
    </rPh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</si>
  <si>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</si>
  <si>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</si>
  <si>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</si>
  <si>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</si>
  <si>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</si>
  <si>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</si>
  <si>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</si>
  <si>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</si>
  <si>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</si>
  <si>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</si>
  <si>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</si>
  <si>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</si>
  <si>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</si>
  <si>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</si>
  <si>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</si>
  <si>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</si>
  <si>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</si>
  <si>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</si>
  <si>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</si>
  <si>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</si>
  <si>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</si>
  <si>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</si>
  <si>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</si>
  <si>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</si>
  <si>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</si>
  <si>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</si>
  <si>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</si>
  <si>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</si>
  <si>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1310</t>
  </si>
  <si>
    <t>その他の筋骨格系及び結合組織の疾患</t>
  </si>
  <si>
    <t>0506</t>
  </si>
  <si>
    <t>知的障害＜精神遅滞＞</t>
  </si>
  <si>
    <t>0206</t>
  </si>
  <si>
    <t>乳房の悪性新生物＜腫瘍＞</t>
  </si>
  <si>
    <t>1011</t>
  </si>
  <si>
    <t>その他の呼吸器系の疾患</t>
  </si>
  <si>
    <t>1303</t>
  </si>
  <si>
    <t>脊椎障害（脊椎症を含む）</t>
  </si>
  <si>
    <t>0602</t>
  </si>
  <si>
    <t>アルツハイマー病</t>
  </si>
  <si>
    <t>0604</t>
  </si>
  <si>
    <t>脳性麻痺及びその他の麻痺性症候群</t>
  </si>
  <si>
    <t>0502</t>
  </si>
  <si>
    <t>精神作用物質使用による精神及び行動の障害</t>
  </si>
  <si>
    <t>0503</t>
  </si>
  <si>
    <t>統合失調症，統合失調症型障害及び妄想性障害</t>
  </si>
  <si>
    <t>0501</t>
  </si>
  <si>
    <t>血管性及び詳細不明の認知症</t>
  </si>
  <si>
    <t>1302</t>
  </si>
  <si>
    <t>関節症</t>
  </si>
  <si>
    <t>1004</t>
  </si>
  <si>
    <t>肺炎</t>
  </si>
  <si>
    <t>0902</t>
  </si>
  <si>
    <t>虚血性心疾患</t>
  </si>
  <si>
    <t>0211</t>
  </si>
  <si>
    <t>良性新生物＜腫瘍＞及びその他の新生物＜腫瘍＞</t>
  </si>
  <si>
    <t>1306</t>
  </si>
  <si>
    <t>腰痛症及び坐骨神経痛</t>
  </si>
  <si>
    <t>1202</t>
  </si>
  <si>
    <t>皮膚炎及び湿疹</t>
  </si>
  <si>
    <t>0106</t>
  </si>
  <si>
    <t>その他のウイルス性疾患</t>
  </si>
  <si>
    <t>0507</t>
  </si>
  <si>
    <t>その他の精神及び行動の障害</t>
  </si>
  <si>
    <t>1902</t>
  </si>
  <si>
    <t>頭蓋内損傷及び内臓の損傷</t>
  </si>
  <si>
    <t>0205</t>
  </si>
  <si>
    <t>気管，気管支及び肺の悪性新生物＜腫瘍＞</t>
  </si>
  <si>
    <t>1701</t>
  </si>
  <si>
    <t>心臓の先天奇形</t>
  </si>
  <si>
    <t>0603</t>
  </si>
  <si>
    <t>てんかん</t>
  </si>
  <si>
    <t>0605</t>
  </si>
  <si>
    <t>自律神経系の障害</t>
  </si>
  <si>
    <t>心房細動</t>
  </si>
  <si>
    <t>大腿骨頚部骨折</t>
  </si>
  <si>
    <t>大腿骨転子部骨折</t>
  </si>
  <si>
    <t>腰椎圧迫骨折</t>
  </si>
  <si>
    <t>前立腺癌</t>
  </si>
  <si>
    <t>多発性骨髄腫</t>
  </si>
  <si>
    <t>去勢抵抗性前立腺癌</t>
  </si>
  <si>
    <t>便秘症</t>
  </si>
  <si>
    <t>逆流性食道炎</t>
  </si>
  <si>
    <t>維持療法の必要な難治性逆流性食道炎</t>
  </si>
  <si>
    <t>慢性腎不全</t>
  </si>
  <si>
    <t>腎性貧血</t>
  </si>
  <si>
    <t>末期腎不全</t>
  </si>
  <si>
    <t>高血圧症</t>
  </si>
  <si>
    <t>本態性高血圧症</t>
  </si>
  <si>
    <t>高血圧性うっ血性心不全</t>
  </si>
  <si>
    <t>心原性脳塞栓症</t>
  </si>
  <si>
    <t>脳梗塞後遺症</t>
  </si>
  <si>
    <t>骨粗鬆症</t>
  </si>
  <si>
    <t>閉経後骨粗鬆症</t>
  </si>
  <si>
    <t>骨粗鬆症・脊椎病的骨折あり</t>
  </si>
  <si>
    <t>２型糖尿病</t>
  </si>
  <si>
    <t>糖尿病性腎症</t>
  </si>
  <si>
    <t>誤嚥性肺炎</t>
  </si>
  <si>
    <t>慢性呼吸不全</t>
  </si>
  <si>
    <t>間質性肺炎</t>
  </si>
  <si>
    <t>高血圧性心疾患</t>
  </si>
  <si>
    <t>アテローム血栓性脳梗塞</t>
  </si>
  <si>
    <t>廃用症候群</t>
  </si>
  <si>
    <t>筋肉痛</t>
  </si>
  <si>
    <t>神経痛</t>
  </si>
  <si>
    <t>心不全</t>
  </si>
  <si>
    <t>腰部脊柱管狭窄症</t>
  </si>
  <si>
    <t>変形性腰椎症</t>
  </si>
  <si>
    <t>頚椎症性脊髄症</t>
  </si>
  <si>
    <t>膀胱癌</t>
  </si>
  <si>
    <t>脊椎骨粗鬆症</t>
  </si>
  <si>
    <t>呼吸不全</t>
  </si>
  <si>
    <t>２型糖尿病・糖尿病性合併症なし</t>
  </si>
  <si>
    <t>不眠症</t>
  </si>
  <si>
    <t>末梢神経障害</t>
  </si>
  <si>
    <t>末梢神経障害性疼痛</t>
  </si>
  <si>
    <t>人工股関節周囲骨折</t>
  </si>
  <si>
    <t>高血圧性心不全</t>
  </si>
  <si>
    <t>膝関節痛</t>
  </si>
  <si>
    <t>アルツハイマー型認知症</t>
  </si>
  <si>
    <t>アルツハイマー型老年認知症</t>
  </si>
  <si>
    <t>骨折の危険性の高い骨粗鬆症</t>
  </si>
  <si>
    <t>肩こり</t>
  </si>
  <si>
    <t>嚥下障害</t>
  </si>
  <si>
    <t>運動器不安定症</t>
  </si>
  <si>
    <t>めまい症</t>
  </si>
  <si>
    <t>高脂血症</t>
  </si>
  <si>
    <t>高コレステロール血症</t>
  </si>
  <si>
    <t>緑内障</t>
  </si>
  <si>
    <t>加齢黄斑変性</t>
  </si>
  <si>
    <t>ドライアイ</t>
  </si>
  <si>
    <t>神経障害性疼痛</t>
  </si>
  <si>
    <t>遠視性乱視</t>
  </si>
  <si>
    <t>近視性乱視</t>
  </si>
  <si>
    <t>混合乱視</t>
  </si>
  <si>
    <t>慢性胃炎</t>
  </si>
  <si>
    <t>胃炎</t>
  </si>
  <si>
    <t>萎縮性胃炎</t>
  </si>
  <si>
    <t>構音障害</t>
  </si>
  <si>
    <t>慢性疼痛</t>
  </si>
  <si>
    <t>老視</t>
  </si>
  <si>
    <t>摂食機能障害</t>
  </si>
  <si>
    <t>経口摂取困難</t>
  </si>
  <si>
    <t>急性骨髄性白血病</t>
  </si>
  <si>
    <t>慢性骨髄性白血病</t>
  </si>
  <si>
    <t>慢性リンパ性白血病</t>
  </si>
  <si>
    <t>くも膜下出血後遺症</t>
  </si>
  <si>
    <t>ＩＣ－ＰＣ動脈瘤破裂によるくも膜下出血</t>
  </si>
  <si>
    <t>びまん性大細胞型Ｂ細胞性リンパ腫</t>
  </si>
  <si>
    <t>非ホジキンリンパ腫</t>
  </si>
  <si>
    <t>パーキンソン症候群</t>
  </si>
  <si>
    <t>パーキンソン病Ｙａｈｒ５</t>
  </si>
  <si>
    <t>視床出血</t>
  </si>
  <si>
    <t>脳出血後遺症</t>
  </si>
  <si>
    <t>脳出血</t>
  </si>
  <si>
    <t>片麻痺</t>
  </si>
  <si>
    <t>四肢麻痺</t>
  </si>
  <si>
    <t>不全片麻痺</t>
  </si>
  <si>
    <t>乳癌</t>
  </si>
  <si>
    <t>乳房上外側部乳癌</t>
  </si>
  <si>
    <t>乳房中央部乳癌</t>
  </si>
  <si>
    <t>直腸癌</t>
  </si>
  <si>
    <t>直腸Ｓ状部結腸癌</t>
  </si>
  <si>
    <t>直腸癌術後再発</t>
  </si>
  <si>
    <t>成人Ｔ細胞白血病リンパ腫</t>
  </si>
  <si>
    <t>パーキンソン病Ｙａｈｒ３</t>
  </si>
  <si>
    <t>マントル細胞リンパ腫</t>
  </si>
  <si>
    <t>乳房上内側部乳癌</t>
  </si>
  <si>
    <t>脳皮質下出血</t>
  </si>
  <si>
    <t>中大脳動脈瘤破裂によるくも膜下出血</t>
  </si>
  <si>
    <t>濾胞性リンパ腫</t>
  </si>
  <si>
    <t>不全麻痺</t>
  </si>
  <si>
    <t>急性前骨髄球性白血病</t>
  </si>
  <si>
    <t>前交通動脈瘤破裂によるくも膜下出血</t>
  </si>
  <si>
    <t>ＣＤ２０陽性Ｂ細胞性非ホジキンリンパ腫</t>
  </si>
  <si>
    <t>パーキンソン病Ｙａｈｒ４</t>
  </si>
  <si>
    <t>急性リンパ性白血病</t>
  </si>
  <si>
    <t>アルコール依存症</t>
  </si>
  <si>
    <t>アルコール性精神病</t>
  </si>
  <si>
    <t>アルコール性認知症</t>
  </si>
  <si>
    <t>知的障害</t>
  </si>
  <si>
    <t>重度知的障害</t>
  </si>
  <si>
    <t>軽度知的障害・要治療の行動機能障害あり</t>
  </si>
  <si>
    <t>ＡＬＫ陰性未分化大細胞リンパ腫</t>
  </si>
  <si>
    <t>軽度知的障害</t>
  </si>
  <si>
    <t>濾胞性リンパ腫・グレード３ａ</t>
  </si>
  <si>
    <t>統合失調症</t>
  </si>
  <si>
    <t>妄想性障害</t>
  </si>
  <si>
    <t>統合失調症様状態</t>
  </si>
  <si>
    <t>認知症</t>
  </si>
  <si>
    <t>血管性認知症</t>
  </si>
  <si>
    <t>老年期認知症</t>
  </si>
  <si>
    <t>脳性麻痺</t>
  </si>
  <si>
    <t>大動脈弁狭窄症</t>
  </si>
  <si>
    <t>老年性骨粗鬆症</t>
  </si>
  <si>
    <t>股関節痛</t>
  </si>
  <si>
    <t>大腸ポリープ</t>
  </si>
  <si>
    <t>多発性脳梗塞</t>
  </si>
  <si>
    <t>２型糖尿病・多発糖尿病性合併症あり</t>
  </si>
  <si>
    <t>骨粗鬆症・病的骨折あり</t>
  </si>
  <si>
    <t>変形性膝関節症</t>
  </si>
  <si>
    <t>変形性股関節症</t>
  </si>
  <si>
    <t>一側性原発性膝関節症</t>
  </si>
  <si>
    <t>難治性逆流性食道炎</t>
  </si>
  <si>
    <t>原発性膝関節症</t>
  </si>
  <si>
    <t>慢性うっ血性心不全</t>
  </si>
  <si>
    <t>高血圧性腎不全</t>
  </si>
  <si>
    <t>卵巣癌</t>
  </si>
  <si>
    <t>外反母趾</t>
  </si>
  <si>
    <t>胸部食道癌</t>
  </si>
  <si>
    <t>骨粗鬆症・多発病的骨折あり</t>
  </si>
  <si>
    <t>高血圧性緊急症</t>
  </si>
  <si>
    <t>膵癌</t>
  </si>
  <si>
    <t>アテローム血栓性脳梗塞・急性期</t>
  </si>
  <si>
    <t>両側性原発性膝関節症</t>
  </si>
  <si>
    <t>膵頭部癌</t>
  </si>
  <si>
    <t>老年性骨粗鬆症・脊椎病的骨折あり</t>
  </si>
  <si>
    <t>変形性脊椎症</t>
  </si>
  <si>
    <t>慢性腎臓病ステージＧ５</t>
  </si>
  <si>
    <t>変形性関節症</t>
  </si>
  <si>
    <t>顕微鏡的多発血管炎</t>
  </si>
  <si>
    <t>腎性高血圧症</t>
  </si>
  <si>
    <t>多発性筋炎</t>
  </si>
  <si>
    <t>人工関節周囲骨折</t>
  </si>
  <si>
    <t>ＡＮＣＡ関連血管炎</t>
  </si>
  <si>
    <t>転移性肝癌</t>
  </si>
  <si>
    <t>高血圧性腎硬化症</t>
  </si>
  <si>
    <t>関節拘縮</t>
  </si>
  <si>
    <t>化膿性関節炎・膝関節</t>
  </si>
  <si>
    <t>膠原病性間質性肺炎</t>
  </si>
  <si>
    <t>高血圧合併高尿酸血症</t>
  </si>
  <si>
    <t>皮膚筋炎</t>
  </si>
  <si>
    <t>膝関節拘縮</t>
  </si>
  <si>
    <t>リウマチ性多発筋痛</t>
  </si>
  <si>
    <t>化膿性関節炎・肘関節</t>
  </si>
  <si>
    <t>気管支肺炎</t>
  </si>
  <si>
    <t>細菌性肺炎</t>
  </si>
  <si>
    <t>ラクナ梗塞</t>
  </si>
  <si>
    <t>レビー小体型認知症</t>
  </si>
  <si>
    <t>肩関節拘縮</t>
  </si>
  <si>
    <t>股関節拘縮</t>
  </si>
  <si>
    <t>高血圧性腎症</t>
  </si>
  <si>
    <t>下肢筋萎縮</t>
  </si>
  <si>
    <t>老年性骨粗鬆症・大腿部病的骨折あり</t>
  </si>
  <si>
    <t>狭心症</t>
  </si>
  <si>
    <t>不安定狭心症</t>
  </si>
  <si>
    <t>労作性狭心症</t>
  </si>
  <si>
    <t>転子間骨折</t>
  </si>
  <si>
    <t>一側性形成不全性股関節症</t>
  </si>
  <si>
    <t>全身型重症筋無力症</t>
  </si>
  <si>
    <t>特発性肺線維症</t>
  </si>
  <si>
    <t>腎癌</t>
  </si>
  <si>
    <t>腎血管性高血圧症</t>
  </si>
  <si>
    <t>人工膝関節周囲骨折</t>
  </si>
  <si>
    <t>慢性腎臓病ステージＧ５Ｄ</t>
  </si>
  <si>
    <t>低酸素性脳症</t>
  </si>
  <si>
    <t>転移性脳腫瘍</t>
  </si>
  <si>
    <t>横紋筋融解</t>
  </si>
  <si>
    <t>全身性強皮症</t>
  </si>
  <si>
    <t>糖尿病網膜症</t>
  </si>
  <si>
    <t>睡眠時無呼吸症候群</t>
  </si>
  <si>
    <t>食道癌</t>
  </si>
  <si>
    <t>膀胱側壁部膀胱癌</t>
  </si>
  <si>
    <t>関節周囲炎</t>
  </si>
  <si>
    <t>特発性間質性肺炎</t>
  </si>
  <si>
    <t>糖尿病性末梢神経障害</t>
  </si>
  <si>
    <t>関節固定術後偽関節</t>
  </si>
  <si>
    <t>大腿骨頭壊死</t>
  </si>
  <si>
    <t>頚椎症</t>
  </si>
  <si>
    <t>進行性核上性麻痺</t>
  </si>
  <si>
    <t>続発性股関節症</t>
  </si>
  <si>
    <t>膿胸</t>
  </si>
  <si>
    <t>芽球増加を伴う不応性貧血－２</t>
  </si>
  <si>
    <t>骨髄異形成症候群</t>
  </si>
  <si>
    <t>脳腫瘍</t>
  </si>
  <si>
    <t>正常圧水頭症</t>
  </si>
  <si>
    <t>重症筋無力症</t>
  </si>
  <si>
    <t>原発開放隅角緑内障</t>
  </si>
  <si>
    <t>遠視</t>
  </si>
  <si>
    <t>食欲不振</t>
  </si>
  <si>
    <t>水頭症</t>
  </si>
  <si>
    <t>低酸素血症</t>
  </si>
  <si>
    <t>意識障害</t>
  </si>
  <si>
    <t>腰痛症</t>
  </si>
  <si>
    <t>坐骨神経痛</t>
  </si>
  <si>
    <t>筋筋膜性腰痛症</t>
  </si>
  <si>
    <t>頻尿症</t>
  </si>
  <si>
    <t>網膜前膜</t>
  </si>
  <si>
    <t>喀痰喀出困難</t>
  </si>
  <si>
    <t>急性胃炎</t>
  </si>
  <si>
    <t>遷延性意識障害</t>
  </si>
  <si>
    <t>正常眼圧緑内障</t>
  </si>
  <si>
    <t>めまい</t>
  </si>
  <si>
    <t>開放隅角緑内障</t>
  </si>
  <si>
    <t>びらん性胃炎</t>
  </si>
  <si>
    <t>湿疹</t>
  </si>
  <si>
    <t>皮膚そう痒症</t>
  </si>
  <si>
    <t>皮膚炎</t>
  </si>
  <si>
    <t>視神経乳頭陥凹拡大</t>
  </si>
  <si>
    <t>角膜びらん</t>
  </si>
  <si>
    <t>調節性眼精疲労</t>
  </si>
  <si>
    <t>失語症</t>
  </si>
  <si>
    <t>頚髄症</t>
  </si>
  <si>
    <t>乾性角結膜炎</t>
  </si>
  <si>
    <t>アレルギー性皮膚炎</t>
  </si>
  <si>
    <t>変形性肩関節症</t>
  </si>
  <si>
    <t>黄斑部浮腫</t>
  </si>
  <si>
    <t>筋萎縮性側索硬化症</t>
  </si>
  <si>
    <t>出血</t>
  </si>
  <si>
    <t>出血性ショック</t>
  </si>
  <si>
    <t>Ｐｈ陽性急性リンパ性白血病</t>
  </si>
  <si>
    <t>中等度知的障害</t>
  </si>
  <si>
    <t>びまん性大細胞型・バーキット中間型分類不能Ｂ細胞性リンパ腫</t>
  </si>
  <si>
    <t>内頚動脈瘤破裂によるくも膜下出血</t>
  </si>
  <si>
    <t>乳癌再発</t>
  </si>
  <si>
    <t>慢性骨髄性白血病慢性期</t>
  </si>
  <si>
    <t>血管免疫芽球性Ｔ細胞リンパ腫</t>
  </si>
  <si>
    <t>慢性単球性白血病</t>
  </si>
  <si>
    <t>急性肺炎</t>
  </si>
  <si>
    <t>脳梗塞後の片麻痺</t>
  </si>
  <si>
    <t>被殻出血</t>
  </si>
  <si>
    <t>ニコチン依存症</t>
  </si>
  <si>
    <t>小脳出血</t>
  </si>
  <si>
    <t>急性白血病</t>
  </si>
  <si>
    <t>慢性骨髄単球性白血病</t>
  </si>
  <si>
    <t>直腸Ｓ状部悪性腫瘍</t>
  </si>
  <si>
    <t>痙性片麻痺</t>
  </si>
  <si>
    <t>慢性骨髄性白血病移行期</t>
  </si>
  <si>
    <t>未分化大細胞リンパ腫</t>
  </si>
  <si>
    <t>ステロイド精神病</t>
  </si>
  <si>
    <t>脳動静脈奇形破裂によるくも膜下出血</t>
  </si>
  <si>
    <t>ホジキンリンパ腫</t>
  </si>
  <si>
    <t>乳癌・ＨＥＲ２過剰発現</t>
  </si>
  <si>
    <t>椎骨動脈瘤破裂によるくも膜下出血</t>
  </si>
  <si>
    <t>直腸カルチノイド</t>
  </si>
  <si>
    <t>成人Ｔ細胞白血病リンパ腫・リンパ腫型</t>
  </si>
  <si>
    <t>ＨＩＶ感染症</t>
  </si>
  <si>
    <t>ＡＩＤＳ</t>
  </si>
  <si>
    <t>サイトメガロウイルス感染症</t>
  </si>
  <si>
    <t>血管内大細胞型Ｂ細胞性リンパ腫</t>
  </si>
  <si>
    <t>高次脳機能障害</t>
  </si>
  <si>
    <t>摂食障害</t>
  </si>
  <si>
    <t>せん妄</t>
  </si>
  <si>
    <t>脳動脈瘤破裂</t>
  </si>
  <si>
    <t>急性硬膜下血腫・頭蓋内に達する開放創合併なし</t>
  </si>
  <si>
    <t>外傷性慢性硬膜下血腫</t>
  </si>
  <si>
    <t>硬膜下血腫</t>
  </si>
  <si>
    <t>急性骨髄単球性白血病</t>
  </si>
  <si>
    <t>Ｂ細胞性非ホジキンリンパ腫</t>
  </si>
  <si>
    <t>脳底動脈瘤破裂によるくも膜下出血</t>
  </si>
  <si>
    <t>肺癌</t>
  </si>
  <si>
    <t>上葉肺癌</t>
  </si>
  <si>
    <t>上葉肺腺癌</t>
  </si>
  <si>
    <t>末梢性Ｔ細胞リンパ腫</t>
  </si>
  <si>
    <t>脳卒中後片麻痺</t>
  </si>
  <si>
    <t>乳房下外側部乳癌</t>
  </si>
  <si>
    <t>バーキットリンパ腫</t>
  </si>
  <si>
    <t>対麻痺</t>
  </si>
  <si>
    <t>リンパ形質細胞性リンパ腫</t>
  </si>
  <si>
    <t>脳悪性リンパ腫</t>
  </si>
  <si>
    <t>四肢不全麻痺</t>
  </si>
  <si>
    <t>二次性白血病</t>
  </si>
  <si>
    <t>中枢神経系原発びまん性大細胞型Ｂ細胞性リンパ腫</t>
  </si>
  <si>
    <t>ＣＣＲ４陽性成人Ｔ細胞白血病リンパ腫</t>
  </si>
  <si>
    <t>前大脳動脈瘤破裂によるくも膜下出血</t>
  </si>
  <si>
    <t>Ｔ細胞組織球豊富型大細胞型Ｂ細胞性リンパ腫</t>
  </si>
  <si>
    <t>混合型白血病</t>
  </si>
  <si>
    <t>上葉非小細胞肺癌</t>
  </si>
  <si>
    <t>心室中隔欠損症</t>
  </si>
  <si>
    <t>左室流出路狭窄</t>
  </si>
  <si>
    <t>心房中隔欠損症</t>
  </si>
  <si>
    <t>頭蓋内動脈瘤破裂によるくも膜下出血</t>
  </si>
  <si>
    <t>直腸悪性黒色腫</t>
  </si>
  <si>
    <t>小リンパ球性リンパ腫</t>
  </si>
  <si>
    <t>完全麻痺</t>
  </si>
  <si>
    <t>菌状息肉症</t>
  </si>
  <si>
    <t>知的障害・行動機能障害の言及なし</t>
  </si>
  <si>
    <t>外傷性くも膜下出血・頭蓋内に達する開放創合併なし</t>
  </si>
  <si>
    <t>中等度知的障害・行動機能障害なしか最小限</t>
  </si>
  <si>
    <t>皮膚原発性ＣＤ３０陽性Ｔ細胞リンパ増殖性疾患</t>
  </si>
  <si>
    <t>成人Ｔ細胞白血病リンパ腫・急性型</t>
  </si>
  <si>
    <t>老年精神病</t>
  </si>
  <si>
    <t>下葉肺癌</t>
  </si>
  <si>
    <t>アルコール性脳症候群</t>
  </si>
  <si>
    <t>肺腺癌</t>
  </si>
  <si>
    <t>濾胞性リンパ腫・グレード１</t>
  </si>
  <si>
    <t>直腸神経内分泌腫瘍</t>
  </si>
  <si>
    <t>脳挫傷</t>
  </si>
  <si>
    <t>急性アルコール中毒</t>
  </si>
  <si>
    <t>下肢麻痺</t>
  </si>
  <si>
    <t>乳房境界部乳癌</t>
  </si>
  <si>
    <t>原発性肺癌</t>
  </si>
  <si>
    <t>下肢不全麻痺</t>
  </si>
  <si>
    <t>濾胞性リンパ腫・グレード２</t>
  </si>
  <si>
    <t>精神病</t>
  </si>
  <si>
    <t>術後乳癌</t>
  </si>
  <si>
    <t>統合失調症性反応</t>
  </si>
  <si>
    <t>老年期うつ病</t>
  </si>
  <si>
    <t>後交通動脈瘤破裂によるくも膜下出血</t>
  </si>
  <si>
    <t>老年期認知症抑うつ型</t>
  </si>
  <si>
    <t>コルサコフ症候群</t>
  </si>
  <si>
    <t>重度知的障害・行動機能障害の言及なし</t>
  </si>
  <si>
    <t>炎症性乳癌</t>
  </si>
  <si>
    <t>Ｔ細胞性前リンパ球白血病</t>
  </si>
  <si>
    <t>症状精神病</t>
  </si>
  <si>
    <t>乳房下内側部乳癌</t>
  </si>
  <si>
    <t>肺扁平上皮癌</t>
  </si>
  <si>
    <t>上肢麻痺</t>
  </si>
  <si>
    <t>ＫＩＴ（ＣＤ１１７）陽性直腸消化管間質腫瘍</t>
  </si>
  <si>
    <t>下葉肺腺癌</t>
  </si>
  <si>
    <t>アルコール性コルサコフ症候群</t>
  </si>
  <si>
    <t>器質性精神障害</t>
  </si>
  <si>
    <t>器質性精神病</t>
  </si>
  <si>
    <t>認知症に重ならないせん妄</t>
  </si>
  <si>
    <t>慢性骨髄性白血病急性転化</t>
  </si>
  <si>
    <t>急性単球性白血病</t>
  </si>
  <si>
    <t>痙性四肢麻痺</t>
  </si>
  <si>
    <t>症候性てんかん</t>
  </si>
  <si>
    <t>てんかん大発作</t>
  </si>
  <si>
    <t>混合細胞型古典的ホジキンリンパ腫</t>
  </si>
  <si>
    <t>下肢単麻痺</t>
  </si>
  <si>
    <t>多系統萎縮症</t>
  </si>
  <si>
    <t>神経調節性失神</t>
  </si>
  <si>
    <t>自律神経失調症</t>
  </si>
  <si>
    <t>自閉症</t>
  </si>
  <si>
    <t>直腸消化管間質腫瘍</t>
  </si>
  <si>
    <t>皮膚Ｔ細胞リンパ腫</t>
  </si>
  <si>
    <t>幻覚妄想状態</t>
  </si>
  <si>
    <t>アルコール性持続性認知障害</t>
  </si>
  <si>
    <t>特発性くも膜下出血</t>
  </si>
  <si>
    <t>非器質性不眠症</t>
  </si>
  <si>
    <t>Ｔ細胞性大顆粒リンパ球白血病</t>
  </si>
  <si>
    <t>急性硬膜下血腫</t>
  </si>
  <si>
    <t>外傷性くも膜下出血</t>
  </si>
  <si>
    <t>結節硬化型古典的ホジキンリンパ腫</t>
  </si>
  <si>
    <t>パーキンソン病Ｙａｈｒ２</t>
  </si>
  <si>
    <t>節外性ＮＫ／Ｔ細胞リンパ腫・鼻型</t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</si>
  <si>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</si>
  <si>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　　　　　そのため他統計と一致しない。</t>
    <phoneticPr fontId="3"/>
  </si>
  <si>
    <t>患者一人当たりの医療費(円)</t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</si>
  <si>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</si>
  <si>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患者一人当たりの医療費(円)　</t>
  </si>
  <si>
    <t>患者一人当たり
の医療費(円)</t>
  </si>
  <si>
    <t>医療費(円)</t>
  </si>
  <si>
    <t>疾病分類(中分類)</t>
  </si>
  <si>
    <t>構成比(％)
(患者数全体に
占める割合)</t>
  </si>
  <si>
    <t>データ化範囲(分析対象)…入院(DPCを含む)、入院外、調剤の電子レセプト。対象診療年月は平成30年4月～平成31年3月診療分(12カ月分)。</t>
  </si>
  <si>
    <t>構成比(％)
(医療費総計全体に占める割合)</t>
  </si>
  <si>
    <t>※医療費…中分類における疾病分類毎に集計するため、データ化時点で医科レセプトが存在しない(画像レセプト、月遅れ等)場合集計できない。</t>
  </si>
  <si>
    <t>医療費(円)</t>
    <phoneticPr fontId="3"/>
  </si>
  <si>
    <t>構成比(％)
（総医療費に
占める割合）</t>
    <rPh sb="8" eb="9">
      <t>ソウ</t>
    </rPh>
    <rPh sb="9" eb="12">
      <t>イリョウヒ</t>
    </rPh>
    <phoneticPr fontId="3"/>
  </si>
  <si>
    <t>患者数(人)</t>
    <phoneticPr fontId="3"/>
  </si>
  <si>
    <t>患者一人当たりの医療費(円)</t>
    <phoneticPr fontId="3"/>
  </si>
  <si>
    <t>割合(％)
（総患者数に
占める割合）</t>
    <rPh sb="0" eb="2">
      <t>ワリアイ</t>
    </rPh>
    <rPh sb="7" eb="8">
      <t>ソウ</t>
    </rPh>
    <rPh sb="8" eb="11">
      <t>カンジャスウ</t>
    </rPh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</si>
  <si>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</si>
  <si>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　　地区別</t>
    <rPh sb="2" eb="4">
      <t>チク</t>
    </rPh>
    <rPh sb="4" eb="5">
      <t>ベツ</t>
    </rPh>
    <phoneticPr fontId="3"/>
  </si>
  <si>
    <t>　　中分類による医療費上位10疾病</t>
    <rPh sb="2" eb="5">
      <t>チュウブンルイ</t>
    </rPh>
    <rPh sb="8" eb="11">
      <t>イリョウヒ</t>
    </rPh>
    <rPh sb="11" eb="13">
      <t>ジョウイ</t>
    </rPh>
    <rPh sb="15" eb="17">
      <t>シッペイ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</si>
  <si>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</si>
  <si>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中分類による患者数上位10疾病</t>
    <rPh sb="2" eb="5">
      <t>チュウブンルイ</t>
    </rPh>
    <rPh sb="8" eb="11">
      <t>カンジャスウ</t>
    </rPh>
    <phoneticPr fontId="3"/>
  </si>
  <si>
    <t>　　中分類による患者一人当たり医療費上位10疾病</t>
    <rPh sb="2" eb="5">
      <t>チュウブンルイ</t>
    </rPh>
    <rPh sb="8" eb="10">
      <t>カンジャ</t>
    </rPh>
    <rPh sb="10" eb="12">
      <t>ヒトリ</t>
    </rPh>
    <rPh sb="12" eb="13">
      <t>ア</t>
    </rPh>
    <rPh sb="15" eb="18">
      <t>イリョウヒ</t>
    </rPh>
    <rPh sb="18" eb="20">
      <t>ジョウイ</t>
    </rPh>
    <phoneticPr fontId="3"/>
  </si>
  <si>
    <t>　　中分類による医療費上位10疾病の上位3傷病名</t>
    <rPh sb="2" eb="5">
      <t>チュウブンルイ</t>
    </rPh>
    <rPh sb="8" eb="11">
      <t>イリョウヒ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</si>
  <si>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中分類による患者数上位10疾病の上位3傷病名</t>
    <rPh sb="2" eb="5">
      <t>チュウブンルイ</t>
    </rPh>
    <rPh sb="8" eb="11">
      <t>カンジャスウ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</si>
  <si>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中分類による患者一人当たりの医療費上位10疾病の上位3傷病名</t>
    <rPh sb="10" eb="12">
      <t>ヒトリ</t>
    </rPh>
    <rPh sb="12" eb="13">
      <t>ア</t>
    </rPh>
    <rPh sb="16" eb="18">
      <t>イリョウ</t>
    </rPh>
    <rPh sb="18" eb="19">
      <t>ヒ</t>
    </rPh>
    <rPh sb="29" eb="31">
      <t>ショウビョウ</t>
    </rPh>
    <rPh sb="31" eb="32">
      <t>メイ</t>
    </rPh>
    <phoneticPr fontId="3"/>
  </si>
  <si>
    <t>直腸S状結腸移行部及び直腸の悪性新生物＜腫瘍＞</t>
    <phoneticPr fontId="3"/>
  </si>
  <si>
    <t>※患者数…中分類における疾病分類毎に集計するため、合計人数は他統計と一致しない(複数疾病をもつ患者がいるため)。</t>
    <rPh sb="1" eb="4">
      <t>カンジャスウ</t>
    </rPh>
    <rPh sb="30" eb="31">
      <t>ホカ</t>
    </rPh>
    <rPh sb="31" eb="33">
      <t>トウケイ</t>
    </rPh>
    <rPh sb="40" eb="42">
      <t>フクスウ</t>
    </rPh>
    <rPh sb="42" eb="44">
      <t>シッペイ</t>
    </rPh>
    <rPh sb="47" eb="49">
      <t>カンジャ</t>
    </rPh>
    <phoneticPr fontId="3"/>
  </si>
  <si>
    <t>精神作用物質使用による精神及び行動の障害</t>
    <phoneticPr fontId="3"/>
  </si>
  <si>
    <t>割合(％)
（総医療費に占める割合）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</si>
  <si>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割合(％)
（総患者数に占める割合）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</si>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</sst>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¥&quot;#,##0_);[Red]\(&quot;¥&quot;#,##0\)"/>
    <numFmt numFmtId="177" formatCode="#,##0_ "/>
    <numFmt numFmtId="178" formatCode="#,##0_ ;[Red]\-#,##0\ "/>
    <numFmt numFmtId="179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rgb="FF000000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157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10">
    <xf numFmtId="0" fontId="0" fillId="0" borderId="0" xfId="0">
      <alignment vertical="center"/>
    </xf>
    <xf numFmtId="0" fontId="34" fillId="0" borderId="30" xfId="0" applyFont="1" applyBorder="1" applyAlignment="1">
      <alignment horizontal="center" vertical="center"/>
    </xf>
    <xf numFmtId="179" fontId="34" fillId="0" borderId="43" xfId="0" applyNumberFormat="1" applyFont="1" applyFill="1" applyBorder="1" applyAlignment="1">
      <alignment vertical="center" shrinkToFit="1"/>
    </xf>
    <xf numFmtId="177" fontId="34" fillId="0" borderId="37" xfId="0" applyNumberFormat="1" applyFont="1" applyFill="1" applyBorder="1" applyAlignment="1">
      <alignment vertical="center" shrinkToFit="1"/>
    </xf>
    <xf numFmtId="0" fontId="34" fillId="0" borderId="31" xfId="0" applyFont="1" applyBorder="1" applyAlignment="1">
      <alignment horizontal="center" vertical="center"/>
    </xf>
    <xf numFmtId="179" fontId="34" fillId="0" borderId="44" xfId="0" applyNumberFormat="1" applyFont="1" applyFill="1" applyBorder="1" applyAlignment="1">
      <alignment vertical="center" shrinkToFit="1"/>
    </xf>
    <xf numFmtId="177" fontId="34" fillId="0" borderId="40" xfId="0" applyNumberFormat="1" applyFont="1" applyFill="1" applyBorder="1" applyAlignment="1">
      <alignment vertical="center" shrinkToFit="1"/>
    </xf>
    <xf numFmtId="0" fontId="34" fillId="0" borderId="32" xfId="0" applyFont="1" applyBorder="1" applyAlignment="1">
      <alignment horizontal="center" vertical="center"/>
    </xf>
    <xf numFmtId="179" fontId="34" fillId="0" borderId="45" xfId="0" applyNumberFormat="1" applyFont="1" applyFill="1" applyBorder="1" applyAlignment="1">
      <alignment vertical="center" shrinkToFit="1"/>
    </xf>
    <xf numFmtId="177" fontId="34" fillId="0" borderId="42" xfId="0" applyNumberFormat="1" applyFont="1" applyFill="1" applyBorder="1" applyAlignment="1">
      <alignment vertical="center" shrinkToFit="1"/>
    </xf>
    <xf numFmtId="0" fontId="34" fillId="27" borderId="28" xfId="0" applyFont="1" applyFill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 wrapText="1"/>
    </xf>
    <xf numFmtId="0" fontId="34" fillId="27" borderId="29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49" fontId="34" fillId="0" borderId="52" xfId="0" applyNumberFormat="1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49" fontId="34" fillId="0" borderId="50" xfId="0" applyNumberFormat="1" applyFont="1" applyFill="1" applyBorder="1" applyAlignment="1">
      <alignment horizontal="center" vertical="center"/>
    </xf>
    <xf numFmtId="179" fontId="34" fillId="0" borderId="58" xfId="0" applyNumberFormat="1" applyFont="1" applyFill="1" applyBorder="1" applyAlignment="1">
      <alignment vertical="center" shrinkToFit="1"/>
    </xf>
    <xf numFmtId="0" fontId="34" fillId="27" borderId="22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Border="1">
      <alignment vertical="center"/>
    </xf>
    <xf numFmtId="0" fontId="34" fillId="0" borderId="0" xfId="0" applyFont="1" applyFill="1">
      <alignment vertical="center"/>
    </xf>
    <xf numFmtId="0" fontId="37" fillId="0" borderId="0" xfId="1577" applyFont="1" applyFill="1" applyBorder="1" applyAlignment="1">
      <alignment horizontal="center" vertical="center" wrapText="1"/>
    </xf>
    <xf numFmtId="0" fontId="35" fillId="0" borderId="0" xfId="0" applyFont="1" applyFill="1" applyBorder="1">
      <alignment vertical="center"/>
    </xf>
    <xf numFmtId="38" fontId="34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9" fillId="0" borderId="0" xfId="0" applyFont="1" applyFill="1" applyBorder="1">
      <alignment vertical="center"/>
    </xf>
    <xf numFmtId="0" fontId="40" fillId="0" borderId="0" xfId="0" applyFont="1" applyFill="1">
      <alignment vertical="center"/>
    </xf>
    <xf numFmtId="0" fontId="34" fillId="0" borderId="3" xfId="0" applyNumberFormat="1" applyFont="1" applyFill="1" applyBorder="1" applyAlignment="1">
      <alignment horizontal="center" vertical="center" shrinkToFit="1"/>
    </xf>
    <xf numFmtId="49" fontId="34" fillId="0" borderId="22" xfId="0" applyNumberFormat="1" applyFont="1" applyFill="1" applyBorder="1" applyAlignment="1">
      <alignment horizontal="center" vertical="center" shrinkToFit="1"/>
    </xf>
    <xf numFmtId="178" fontId="34" fillId="0" borderId="22" xfId="1" applyNumberFormat="1" applyFont="1" applyFill="1" applyBorder="1" applyAlignment="1">
      <alignment horizontal="right" vertical="center" shrinkToFit="1"/>
    </xf>
    <xf numFmtId="179" fontId="34" fillId="0" borderId="24" xfId="155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0" fontId="41" fillId="0" borderId="20" xfId="2" applyNumberFormat="1" applyFont="1" applyFill="1" applyBorder="1" applyAlignment="1">
      <alignment vertical="center"/>
    </xf>
    <xf numFmtId="0" fontId="42" fillId="0" borderId="20" xfId="2" applyNumberFormat="1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3" fillId="0" borderId="0" xfId="0" applyNumberFormat="1" applyFont="1" applyAlignment="1">
      <alignment vertical="center"/>
    </xf>
    <xf numFmtId="0" fontId="35" fillId="0" borderId="0" xfId="0" applyNumberFormat="1" applyFont="1" applyAlignment="1">
      <alignment vertical="center"/>
    </xf>
    <xf numFmtId="0" fontId="43" fillId="0" borderId="0" xfId="2" applyNumberFormat="1" applyFont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5" fillId="0" borderId="0" xfId="0" applyFont="1">
      <alignment vertical="center"/>
    </xf>
    <xf numFmtId="49" fontId="34" fillId="0" borderId="50" xfId="1578" applyNumberFormat="1" applyFont="1" applyFill="1" applyBorder="1" applyAlignment="1">
      <alignment horizontal="left" vertical="center" wrapText="1"/>
    </xf>
    <xf numFmtId="49" fontId="34" fillId="0" borderId="33" xfId="1578" applyNumberFormat="1" applyFont="1" applyFill="1" applyBorder="1" applyAlignment="1">
      <alignment horizontal="left" vertical="center" wrapText="1"/>
    </xf>
    <xf numFmtId="49" fontId="34" fillId="0" borderId="31" xfId="1578" applyNumberFormat="1" applyFont="1" applyFill="1" applyBorder="1" applyAlignment="1">
      <alignment horizontal="left" vertical="center" wrapText="1"/>
    </xf>
    <xf numFmtId="49" fontId="34" fillId="0" borderId="32" xfId="1578" applyNumberFormat="1" applyFont="1" applyFill="1" applyBorder="1" applyAlignment="1">
      <alignment horizontal="left" vertical="center" wrapText="1"/>
    </xf>
    <xf numFmtId="49" fontId="34" fillId="0" borderId="53" xfId="1578" applyNumberFormat="1" applyFont="1" applyFill="1" applyBorder="1" applyAlignment="1">
      <alignment horizontal="left" vertical="center" wrapText="1"/>
    </xf>
    <xf numFmtId="49" fontId="34" fillId="0" borderId="67" xfId="1578" applyNumberFormat="1" applyFont="1" applyFill="1" applyBorder="1" applyAlignment="1">
      <alignment horizontal="left" vertical="center" wrapText="1"/>
    </xf>
    <xf numFmtId="49" fontId="34" fillId="0" borderId="40" xfId="1578" applyNumberFormat="1" applyFont="1" applyFill="1" applyBorder="1" applyAlignment="1">
      <alignment horizontal="left" vertical="center" wrapText="1"/>
    </xf>
    <xf numFmtId="49" fontId="34" fillId="0" borderId="42" xfId="1578" applyNumberFormat="1" applyFont="1" applyFill="1" applyBorder="1" applyAlignment="1">
      <alignment horizontal="left" vertical="center" wrapText="1"/>
    </xf>
    <xf numFmtId="179" fontId="34" fillId="0" borderId="59" xfId="0" applyNumberFormat="1" applyFont="1" applyFill="1" applyBorder="1" applyAlignment="1">
      <alignment vertical="center" shrinkToFit="1"/>
    </xf>
    <xf numFmtId="177" fontId="34" fillId="0" borderId="53" xfId="0" applyNumberFormat="1" applyFont="1" applyFill="1" applyBorder="1" applyAlignment="1">
      <alignment vertical="center" shrinkToFit="1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0" fontId="34" fillId="0" borderId="15" xfId="0" applyFont="1" applyFill="1" applyBorder="1" applyAlignment="1">
      <alignment horizontal="centerContinuous" vertical="center"/>
    </xf>
    <xf numFmtId="178" fontId="34" fillId="0" borderId="16" xfId="1" applyNumberFormat="1" applyFont="1" applyFill="1" applyBorder="1" applyAlignment="1">
      <alignment horizontal="right" vertical="center" shrinkToFit="1"/>
    </xf>
    <xf numFmtId="0" fontId="34" fillId="0" borderId="50" xfId="0" applyFont="1" applyFill="1" applyBorder="1" applyAlignment="1">
      <alignment horizontal="center" vertical="center"/>
    </xf>
    <xf numFmtId="178" fontId="34" fillId="0" borderId="51" xfId="1" applyNumberFormat="1" applyFont="1" applyFill="1" applyBorder="1" applyAlignment="1">
      <alignment horizontal="right" vertical="center" shrinkToFit="1"/>
    </xf>
    <xf numFmtId="178" fontId="34" fillId="0" borderId="38" xfId="1" applyNumberFormat="1" applyFont="1" applyFill="1" applyBorder="1" applyAlignment="1">
      <alignment horizontal="right" vertical="center" shrinkToFit="1"/>
    </xf>
    <xf numFmtId="0" fontId="34" fillId="0" borderId="46" xfId="0" applyFont="1" applyFill="1" applyBorder="1" applyAlignment="1">
      <alignment horizontal="center" vertical="center"/>
    </xf>
    <xf numFmtId="49" fontId="34" fillId="0" borderId="46" xfId="1578" applyNumberFormat="1" applyFont="1" applyFill="1" applyBorder="1" applyAlignment="1">
      <alignment horizontal="left" vertical="center" wrapText="1"/>
    </xf>
    <xf numFmtId="178" fontId="34" fillId="0" borderId="47" xfId="1" applyNumberFormat="1" applyFont="1" applyFill="1" applyBorder="1" applyAlignment="1">
      <alignment horizontal="right" vertical="center" shrinkToFit="1"/>
    </xf>
    <xf numFmtId="179" fontId="34" fillId="0" borderId="37" xfId="1551" applyNumberFormat="1" applyFont="1" applyFill="1" applyBorder="1" applyAlignment="1">
      <alignment horizontal="right" vertical="center" shrinkToFit="1"/>
    </xf>
    <xf numFmtId="179" fontId="34" fillId="0" borderId="40" xfId="1551" applyNumberFormat="1" applyFont="1" applyFill="1" applyBorder="1" applyAlignment="1">
      <alignment horizontal="right" vertical="center" shrinkToFit="1"/>
    </xf>
    <xf numFmtId="179" fontId="34" fillId="0" borderId="49" xfId="1551" applyNumberFormat="1" applyFont="1" applyFill="1" applyBorder="1" applyAlignment="1">
      <alignment horizontal="right" vertical="center" shrinkToFit="1"/>
    </xf>
    <xf numFmtId="179" fontId="34" fillId="0" borderId="5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7" fillId="0" borderId="30" xfId="0" applyFont="1" applyFill="1" applyBorder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46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/>
    </xf>
    <xf numFmtId="179" fontId="34" fillId="0" borderId="29" xfId="1551" applyNumberFormat="1" applyFont="1" applyFill="1" applyBorder="1" applyAlignment="1">
      <alignment horizontal="right" vertical="center" shrinkToFit="1"/>
    </xf>
    <xf numFmtId="49" fontId="34" fillId="0" borderId="36" xfId="0" applyNumberFormat="1" applyFont="1" applyBorder="1" applyAlignment="1">
      <alignment horizontal="center" vertical="center"/>
    </xf>
    <xf numFmtId="49" fontId="34" fillId="0" borderId="39" xfId="0" applyNumberFormat="1" applyFont="1" applyBorder="1" applyAlignment="1">
      <alignment horizontal="center" vertical="center"/>
    </xf>
    <xf numFmtId="49" fontId="34" fillId="0" borderId="41" xfId="0" applyNumberFormat="1" applyFont="1" applyBorder="1" applyAlignment="1">
      <alignment horizontal="center" vertical="center"/>
    </xf>
    <xf numFmtId="0" fontId="46" fillId="0" borderId="0" xfId="0" applyNumberFormat="1" applyFont="1" applyFill="1" applyBorder="1" applyAlignment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5" fillId="0" borderId="23" xfId="0" applyFont="1" applyFill="1" applyBorder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0" fillId="27" borderId="28" xfId="0" applyFont="1" applyFill="1" applyBorder="1" applyAlignment="1">
      <alignment horizontal="center" vertical="center" wrapText="1"/>
    </xf>
    <xf numFmtId="49" fontId="34" fillId="0" borderId="52" xfId="0" applyNumberFormat="1" applyFont="1" applyFill="1" applyBorder="1" applyAlignment="1">
      <alignment horizontal="center" vertical="center"/>
    </xf>
    <xf numFmtId="49" fontId="34" fillId="0" borderId="68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49" fontId="34" fillId="0" borderId="41" xfId="0" applyNumberFormat="1" applyFont="1" applyFill="1" applyBorder="1" applyAlignment="1">
      <alignment horizontal="center" vertical="center"/>
    </xf>
    <xf numFmtId="49" fontId="34" fillId="0" borderId="68" xfId="0" applyNumberFormat="1" applyFont="1" applyBorder="1" applyAlignment="1">
      <alignment horizontal="center" vertical="center"/>
    </xf>
    <xf numFmtId="179" fontId="34" fillId="0" borderId="43" xfId="0" applyNumberFormat="1" applyFont="1" applyFill="1" applyBorder="1" applyAlignment="1">
      <alignment horizontal="right" vertical="center" shrinkToFit="1"/>
    </xf>
    <xf numFmtId="177" fontId="34" fillId="0" borderId="37" xfId="0" applyNumberFormat="1" applyFont="1" applyFill="1" applyBorder="1" applyAlignment="1">
      <alignment horizontal="right" vertical="center" shrinkToFit="1"/>
    </xf>
    <xf numFmtId="179" fontId="34" fillId="0" borderId="44" xfId="0" applyNumberFormat="1" applyFont="1" applyFill="1" applyBorder="1" applyAlignment="1">
      <alignment horizontal="right" vertical="center" shrinkToFit="1"/>
    </xf>
    <xf numFmtId="177" fontId="34" fillId="0" borderId="40" xfId="0" applyNumberFormat="1" applyFont="1" applyFill="1" applyBorder="1" applyAlignment="1">
      <alignment horizontal="right" vertical="center" shrinkToFit="1"/>
    </xf>
    <xf numFmtId="179" fontId="34" fillId="0" borderId="45" xfId="0" applyNumberFormat="1" applyFont="1" applyFill="1" applyBorder="1" applyAlignment="1">
      <alignment horizontal="right" vertical="center" shrinkToFit="1"/>
    </xf>
    <xf numFmtId="177" fontId="34" fillId="0" borderId="42" xfId="0" applyNumberFormat="1" applyFont="1" applyFill="1" applyBorder="1" applyAlignment="1">
      <alignment horizontal="right" vertical="center" shrinkToFit="1"/>
    </xf>
    <xf numFmtId="179" fontId="34" fillId="0" borderId="59" xfId="0" applyNumberFormat="1" applyFont="1" applyFill="1" applyBorder="1" applyAlignment="1">
      <alignment horizontal="right" vertical="center" shrinkToFit="1"/>
    </xf>
    <xf numFmtId="177" fontId="34" fillId="0" borderId="53" xfId="0" applyNumberFormat="1" applyFont="1" applyFill="1" applyBorder="1" applyAlignment="1">
      <alignment horizontal="right" vertical="center" shrinkToFit="1"/>
    </xf>
    <xf numFmtId="179" fontId="34" fillId="0" borderId="58" xfId="0" applyNumberFormat="1" applyFont="1" applyFill="1" applyBorder="1" applyAlignment="1">
      <alignment horizontal="right" vertical="center" shrinkToFit="1"/>
    </xf>
    <xf numFmtId="0" fontId="37" fillId="27" borderId="3" xfId="1577" applyNumberFormat="1" applyFont="1" applyFill="1" applyBorder="1" applyAlignment="1">
      <alignment horizontal="center" vertical="center" wrapText="1"/>
    </xf>
    <xf numFmtId="0" fontId="34" fillId="27" borderId="3" xfId="0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 wrapText="1"/>
    </xf>
    <xf numFmtId="0" fontId="37" fillId="27" borderId="24" xfId="1551" applyNumberFormat="1" applyFont="1" applyFill="1" applyBorder="1" applyAlignment="1">
      <alignment horizontal="center" vertical="center" wrapText="1"/>
    </xf>
    <xf numFmtId="178" fontId="34" fillId="0" borderId="3" xfId="0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/>
    </xf>
    <xf numFmtId="0" fontId="43" fillId="27" borderId="3" xfId="1577" applyNumberFormat="1" applyFont="1" applyFill="1" applyBorder="1" applyAlignment="1">
      <alignment horizontal="center" vertical="center" wrapText="1"/>
    </xf>
    <xf numFmtId="178" fontId="34" fillId="0" borderId="30" xfId="1" applyNumberFormat="1" applyFont="1" applyFill="1" applyBorder="1" applyAlignment="1">
      <alignment horizontal="right" vertical="center" shrinkToFit="1"/>
    </xf>
    <xf numFmtId="178" fontId="34" fillId="0" borderId="31" xfId="1" applyNumberFormat="1" applyFont="1" applyFill="1" applyBorder="1" applyAlignment="1">
      <alignment horizontal="right" vertical="center" shrinkToFit="1"/>
    </xf>
    <xf numFmtId="178" fontId="34" fillId="0" borderId="46" xfId="1" applyNumberFormat="1" applyFont="1" applyFill="1" applyBorder="1" applyAlignment="1">
      <alignment horizontal="right" vertical="center" shrinkToFit="1"/>
    </xf>
    <xf numFmtId="178" fontId="34" fillId="0" borderId="4" xfId="1" applyNumberFormat="1" applyFont="1" applyFill="1" applyBorder="1" applyAlignment="1">
      <alignment horizontal="right" vertical="center" shrinkToFit="1"/>
    </xf>
    <xf numFmtId="178" fontId="34" fillId="0" borderId="52" xfId="1" applyNumberFormat="1" applyFont="1" applyFill="1" applyBorder="1" applyAlignment="1">
      <alignment horizontal="right" vertical="center" shrinkToFit="1"/>
    </xf>
    <xf numFmtId="178" fontId="34" fillId="0" borderId="50" xfId="1" applyNumberFormat="1" applyFont="1" applyFill="1" applyBorder="1" applyAlignment="1">
      <alignment horizontal="right" vertical="center" shrinkToFit="1"/>
    </xf>
    <xf numFmtId="178" fontId="34" fillId="0" borderId="39" xfId="1" applyNumberFormat="1" applyFont="1" applyFill="1" applyBorder="1" applyAlignment="1">
      <alignment horizontal="right" vertical="center" shrinkToFit="1"/>
    </xf>
    <xf numFmtId="178" fontId="34" fillId="0" borderId="48" xfId="1" applyNumberFormat="1" applyFont="1" applyFill="1" applyBorder="1" applyAlignment="1">
      <alignment horizontal="right" vertical="center" shrinkToFit="1"/>
    </xf>
    <xf numFmtId="49" fontId="34" fillId="0" borderId="31" xfId="0" applyNumberFormat="1" applyFont="1" applyFill="1" applyBorder="1" applyAlignment="1">
      <alignment horizontal="center" vertical="center"/>
    </xf>
    <xf numFmtId="49" fontId="34" fillId="0" borderId="46" xfId="0" applyNumberFormat="1" applyFont="1" applyFill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/>
    </xf>
    <xf numFmtId="49" fontId="34" fillId="0" borderId="33" xfId="0" applyNumberFormat="1" applyFont="1" applyFill="1" applyBorder="1" applyAlignment="1">
      <alignment horizontal="center" vertical="center"/>
    </xf>
    <xf numFmtId="49" fontId="34" fillId="0" borderId="32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49" fontId="34" fillId="0" borderId="61" xfId="1578" applyNumberFormat="1" applyFont="1" applyFill="1" applyBorder="1" applyAlignment="1">
      <alignment horizontal="left" vertical="center" wrapText="1"/>
    </xf>
    <xf numFmtId="178" fontId="34" fillId="0" borderId="35" xfId="1" applyNumberFormat="1" applyFont="1" applyFill="1" applyBorder="1" applyAlignment="1">
      <alignment horizontal="right" vertical="center" shrinkToFit="1"/>
    </xf>
    <xf numFmtId="178" fontId="34" fillId="0" borderId="36" xfId="1" applyNumberFormat="1" applyFont="1" applyFill="1" applyBorder="1" applyAlignment="1">
      <alignment horizontal="right" vertical="center" shrinkToFit="1"/>
    </xf>
    <xf numFmtId="49" fontId="34" fillId="0" borderId="62" xfId="1578" applyNumberFormat="1" applyFont="1" applyFill="1" applyBorder="1" applyAlignment="1">
      <alignment horizontal="left" vertical="center" wrapText="1"/>
    </xf>
    <xf numFmtId="49" fontId="34" fillId="0" borderId="63" xfId="1578" applyNumberFormat="1" applyFont="1" applyFill="1" applyBorder="1" applyAlignment="1">
      <alignment horizontal="left" vertical="center" wrapText="1"/>
    </xf>
    <xf numFmtId="178" fontId="34" fillId="0" borderId="19" xfId="1" applyNumberFormat="1" applyFont="1" applyFill="1" applyBorder="1" applyAlignment="1">
      <alignment horizontal="right" vertical="center" shrinkToFit="1"/>
    </xf>
    <xf numFmtId="178" fontId="34" fillId="0" borderId="26" xfId="1" applyNumberFormat="1" applyFont="1" applyFill="1" applyBorder="1" applyAlignment="1">
      <alignment horizontal="right" vertical="center" shrinkToFit="1"/>
    </xf>
    <xf numFmtId="0" fontId="34" fillId="0" borderId="36" xfId="0" applyNumberFormat="1" applyFont="1" applyFill="1" applyBorder="1" applyAlignment="1">
      <alignment vertical="center" shrinkToFit="1"/>
    </xf>
    <xf numFmtId="177" fontId="34" fillId="0" borderId="43" xfId="0" applyNumberFormat="1" applyFont="1" applyFill="1" applyBorder="1" applyAlignment="1">
      <alignment vertical="center" shrinkToFit="1"/>
    </xf>
    <xf numFmtId="0" fontId="34" fillId="0" borderId="39" xfId="0" applyNumberFormat="1" applyFont="1" applyFill="1" applyBorder="1" applyAlignment="1">
      <alignment vertical="center" shrinkToFit="1"/>
    </xf>
    <xf numFmtId="177" fontId="34" fillId="0" borderId="44" xfId="0" applyNumberFormat="1" applyFont="1" applyFill="1" applyBorder="1" applyAlignment="1">
      <alignment vertical="center" shrinkToFit="1"/>
    </xf>
    <xf numFmtId="0" fontId="34" fillId="0" borderId="41" xfId="0" applyNumberFormat="1" applyFont="1" applyFill="1" applyBorder="1" applyAlignment="1">
      <alignment vertical="center" shrinkToFit="1"/>
    </xf>
    <xf numFmtId="177" fontId="34" fillId="0" borderId="45" xfId="0" applyNumberFormat="1" applyFont="1" applyFill="1" applyBorder="1" applyAlignment="1">
      <alignment vertical="center" shrinkToFit="1"/>
    </xf>
    <xf numFmtId="0" fontId="34" fillId="0" borderId="52" xfId="0" applyNumberFormat="1" applyFont="1" applyFill="1" applyBorder="1" applyAlignment="1">
      <alignment vertical="center" shrinkToFit="1"/>
    </xf>
    <xf numFmtId="177" fontId="34" fillId="0" borderId="59" xfId="0" applyNumberFormat="1" applyFont="1" applyFill="1" applyBorder="1" applyAlignment="1">
      <alignment vertical="center" shrinkToFit="1"/>
    </xf>
    <xf numFmtId="49" fontId="34" fillId="0" borderId="37" xfId="1578" applyNumberFormat="1" applyFont="1" applyFill="1" applyBorder="1" applyAlignment="1">
      <alignment horizontal="left" vertical="center" wrapText="1"/>
    </xf>
    <xf numFmtId="0" fontId="34" fillId="0" borderId="48" xfId="0" applyNumberFormat="1" applyFont="1" applyFill="1" applyBorder="1" applyAlignment="1">
      <alignment vertical="center" shrinkToFit="1"/>
    </xf>
    <xf numFmtId="177" fontId="34" fillId="0" borderId="58" xfId="0" applyNumberFormat="1" applyFont="1" applyFill="1" applyBorder="1" applyAlignment="1">
      <alignment vertical="center" shrinkToFit="1"/>
    </xf>
    <xf numFmtId="49" fontId="34" fillId="0" borderId="65" xfId="1578" applyNumberFormat="1" applyFont="1" applyFill="1" applyBorder="1" applyAlignment="1">
      <alignment horizontal="left" vertical="center" wrapText="1"/>
    </xf>
    <xf numFmtId="49" fontId="34" fillId="0" borderId="66" xfId="1578" applyNumberFormat="1" applyFont="1" applyFill="1" applyBorder="1" applyAlignment="1">
      <alignment horizontal="left" vertical="center" wrapText="1"/>
    </xf>
    <xf numFmtId="177" fontId="34" fillId="0" borderId="43" xfId="0" applyNumberFormat="1" applyFont="1" applyFill="1" applyBorder="1" applyAlignment="1">
      <alignment horizontal="right" vertical="center" shrinkToFit="1"/>
    </xf>
    <xf numFmtId="177" fontId="34" fillId="0" borderId="44" xfId="0" applyNumberFormat="1" applyFont="1" applyFill="1" applyBorder="1" applyAlignment="1">
      <alignment horizontal="right" vertical="center" shrinkToFit="1"/>
    </xf>
    <xf numFmtId="177" fontId="34" fillId="0" borderId="45" xfId="0" applyNumberFormat="1" applyFont="1" applyFill="1" applyBorder="1" applyAlignment="1">
      <alignment horizontal="right" vertical="center" shrinkToFit="1"/>
    </xf>
    <xf numFmtId="177" fontId="34" fillId="0" borderId="58" xfId="0" applyNumberFormat="1" applyFont="1" applyFill="1" applyBorder="1" applyAlignment="1">
      <alignment horizontal="right" vertical="center" shrinkToFit="1"/>
    </xf>
    <xf numFmtId="177" fontId="34" fillId="0" borderId="59" xfId="0" applyNumberFormat="1" applyFont="1" applyFill="1" applyBorder="1" applyAlignment="1">
      <alignment horizontal="right" vertical="center" shrinkToFit="1"/>
    </xf>
    <xf numFmtId="178" fontId="34" fillId="0" borderId="0" xfId="1" applyNumberFormat="1" applyFont="1" applyFill="1" applyBorder="1" applyAlignment="1">
      <alignment horizontal="right" vertical="center" shrinkToFit="1"/>
    </xf>
    <xf numFmtId="177" fontId="34" fillId="0" borderId="0" xfId="1" applyNumberFormat="1" applyFont="1" applyFill="1" applyBorder="1" applyAlignment="1">
      <alignment horizontal="right" vertical="center" shrinkToFit="1"/>
    </xf>
    <xf numFmtId="0" fontId="34" fillId="0" borderId="0" xfId="0" applyFont="1" applyBorder="1">
      <alignment vertical="center"/>
    </xf>
    <xf numFmtId="49" fontId="34" fillId="0" borderId="69" xfId="0" applyNumberFormat="1" applyFont="1" applyFill="1" applyBorder="1" applyAlignment="1">
      <alignment horizontal="left" vertical="center" shrinkToFit="1"/>
    </xf>
    <xf numFmtId="49" fontId="34" fillId="0" borderId="14" xfId="0" applyNumberFormat="1" applyFont="1" applyFill="1" applyBorder="1" applyAlignment="1">
      <alignment horizontal="left" vertical="center" shrinkToFit="1"/>
    </xf>
    <xf numFmtId="49" fontId="34" fillId="0" borderId="15" xfId="0" applyNumberFormat="1" applyFont="1" applyFill="1" applyBorder="1" applyAlignment="1">
      <alignment horizontal="left" vertical="center" shrinkToFit="1"/>
    </xf>
    <xf numFmtId="0" fontId="37" fillId="27" borderId="19" xfId="1577" applyNumberFormat="1" applyFont="1" applyFill="1" applyBorder="1" applyAlignment="1">
      <alignment horizontal="center" vertical="center"/>
    </xf>
    <xf numFmtId="0" fontId="37" fillId="27" borderId="25" xfId="1577" applyNumberFormat="1" applyFont="1" applyFill="1" applyBorder="1" applyAlignment="1">
      <alignment horizontal="center" vertical="center"/>
    </xf>
    <xf numFmtId="0" fontId="37" fillId="27" borderId="21" xfId="1577" applyNumberFormat="1" applyFont="1" applyFill="1" applyBorder="1" applyAlignment="1">
      <alignment horizontal="center" vertical="center"/>
    </xf>
    <xf numFmtId="0" fontId="37" fillId="27" borderId="34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15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7" fillId="27" borderId="15" xfId="1577" applyNumberFormat="1" applyFont="1" applyFill="1" applyBorder="1" applyAlignment="1">
      <alignment horizontal="center" vertical="center" wrapText="1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15" xfId="0" applyNumberFormat="1" applyFont="1" applyFill="1" applyBorder="1" applyAlignment="1">
      <alignment horizontal="right" vertical="center" shrinkToFit="1"/>
    </xf>
    <xf numFmtId="0" fontId="37" fillId="27" borderId="14" xfId="1577" applyNumberFormat="1" applyFont="1" applyFill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5" fillId="27" borderId="16" xfId="0" applyNumberFormat="1" applyFont="1" applyFill="1" applyBorder="1" applyAlignment="1">
      <alignment horizontal="center" vertical="center"/>
    </xf>
    <xf numFmtId="0" fontId="35" fillId="27" borderId="15" xfId="0" applyNumberFormat="1" applyFont="1" applyFill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49" fontId="34" fillId="0" borderId="27" xfId="0" applyNumberFormat="1" applyFont="1" applyFill="1" applyBorder="1" applyAlignment="1">
      <alignment horizontal="left" vertical="center" shrinkToFit="1"/>
    </xf>
    <xf numFmtId="49" fontId="34" fillId="0" borderId="24" xfId="0" applyNumberFormat="1" applyFont="1" applyFill="1" applyBorder="1" applyAlignment="1">
      <alignment horizontal="left" vertical="center" shrinkToFit="1"/>
    </xf>
    <xf numFmtId="0" fontId="35" fillId="0" borderId="0" xfId="0" applyFont="1" applyBorder="1" applyAlignment="1">
      <alignment horizontal="center" vertical="center"/>
    </xf>
    <xf numFmtId="177" fontId="34" fillId="0" borderId="60" xfId="1578" applyNumberFormat="1" applyFont="1" applyFill="1" applyBorder="1" applyAlignment="1">
      <alignment horizontal="center" vertical="center" shrinkToFit="1"/>
    </xf>
    <xf numFmtId="177" fontId="34" fillId="0" borderId="17" xfId="1578" applyNumberFormat="1" applyFont="1" applyFill="1" applyBorder="1" applyAlignment="1">
      <alignment horizontal="center" vertical="center" shrinkToFit="1"/>
    </xf>
    <xf numFmtId="177" fontId="34" fillId="0" borderId="18" xfId="1578" applyNumberFormat="1" applyFont="1" applyFill="1" applyBorder="1" applyAlignment="1">
      <alignment horizontal="center" vertical="center" shrinkToFit="1"/>
    </xf>
    <xf numFmtId="177" fontId="34" fillId="0" borderId="60" xfId="0" applyNumberFormat="1" applyFont="1" applyFill="1" applyBorder="1" applyAlignment="1">
      <alignment horizontal="center" vertical="center" shrinkToFit="1"/>
    </xf>
    <xf numFmtId="177" fontId="34" fillId="0" borderId="17" xfId="0" applyNumberFormat="1" applyFont="1" applyFill="1" applyBorder="1" applyAlignment="1">
      <alignment horizontal="center" vertical="center" shrinkToFit="1"/>
    </xf>
    <xf numFmtId="177" fontId="34" fillId="0" borderId="18" xfId="0" applyNumberFormat="1" applyFont="1" applyFill="1" applyBorder="1" applyAlignment="1">
      <alignment horizontal="center" vertical="center" shrinkToFit="1"/>
    </xf>
    <xf numFmtId="177" fontId="34" fillId="0" borderId="4" xfId="1578" applyNumberFormat="1" applyFont="1" applyFill="1" applyBorder="1" applyAlignment="1">
      <alignment horizontal="center" vertical="center" shrinkToFit="1"/>
    </xf>
    <xf numFmtId="177" fontId="34" fillId="0" borderId="57" xfId="1578" applyNumberFormat="1" applyFont="1" applyFill="1" applyBorder="1" applyAlignment="1">
      <alignment horizontal="center" vertical="center" shrinkToFit="1"/>
    </xf>
    <xf numFmtId="177" fontId="34" fillId="0" borderId="4" xfId="0" applyNumberFormat="1" applyFont="1" applyFill="1" applyBorder="1" applyAlignment="1">
      <alignment horizontal="center" vertical="center" shrinkToFit="1"/>
    </xf>
    <xf numFmtId="177" fontId="34" fillId="0" borderId="57" xfId="0" applyNumberFormat="1" applyFont="1" applyFill="1" applyBorder="1" applyAlignment="1">
      <alignment horizontal="center" vertical="center" shrinkToFit="1"/>
    </xf>
    <xf numFmtId="0" fontId="34" fillId="27" borderId="14" xfId="0" applyFont="1" applyFill="1" applyBorder="1" applyAlignment="1">
      <alignment horizontal="center" vertical="center"/>
    </xf>
    <xf numFmtId="0" fontId="34" fillId="27" borderId="22" xfId="0" applyFont="1" applyFill="1" applyBorder="1" applyAlignment="1">
      <alignment horizontal="center" vertical="center"/>
    </xf>
    <xf numFmtId="0" fontId="34" fillId="27" borderId="27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34" xfId="0" applyFont="1" applyFill="1" applyBorder="1" applyAlignment="1">
      <alignment horizontal="center" vertical="center"/>
    </xf>
  </cellXfs>
  <cellStyles count="1579">
    <cellStyle name="0,0_x000d__x000a_NA_x000d__x000a_" xfId="1390"/>
    <cellStyle name="20% - アクセント 1 10" xfId="3"/>
    <cellStyle name="20% - アクセント 1 11" xfId="4"/>
    <cellStyle name="20% - アクセント 1 12" xfId="5"/>
    <cellStyle name="20% - アクセント 1 13" xfId="6"/>
    <cellStyle name="20% - アクセント 1 14" xfId="7"/>
    <cellStyle name="20% - アクセント 1 15" xfId="8"/>
    <cellStyle name="20% - アクセント 1 16" xfId="9"/>
    <cellStyle name="20% - アクセント 1 17" xfId="10"/>
    <cellStyle name="20% - アクセント 1 18" xfId="11"/>
    <cellStyle name="20% - アクセント 1 19" xfId="12"/>
    <cellStyle name="20% - アクセント 1 2" xfId="13"/>
    <cellStyle name="20% - アクセント 1 2 2" xfId="14"/>
    <cellStyle name="20% - アクセント 1 20" xfId="15"/>
    <cellStyle name="20% - アクセント 1 21" xfId="16"/>
    <cellStyle name="20% - アクセント 1 22" xfId="17"/>
    <cellStyle name="20% - アクセント 1 23" xfId="18"/>
    <cellStyle name="20% - アクセント 1 24" xfId="19"/>
    <cellStyle name="20% - アクセント 1 25" xfId="20"/>
    <cellStyle name="20% - アクセント 1 3" xfId="21"/>
    <cellStyle name="20% - アクセント 1 3 2" xfId="22"/>
    <cellStyle name="20% - アクセント 1 4" xfId="23"/>
    <cellStyle name="20% - アクセント 1 5" xfId="24"/>
    <cellStyle name="20% - アクセント 1 6" xfId="25"/>
    <cellStyle name="20% - アクセント 1 7" xfId="26"/>
    <cellStyle name="20% - アクセント 1 8" xfId="27"/>
    <cellStyle name="20% - アクセント 1 9" xfId="28"/>
    <cellStyle name="20% - アクセント 2 10" xfId="29"/>
    <cellStyle name="20% - アクセント 2 11" xfId="30"/>
    <cellStyle name="20% - アクセント 2 12" xfId="31"/>
    <cellStyle name="20% - アクセント 2 13" xfId="32"/>
    <cellStyle name="20% - アクセント 2 14" xfId="33"/>
    <cellStyle name="20% - アクセント 2 15" xfId="34"/>
    <cellStyle name="20% - アクセント 2 16" xfId="35"/>
    <cellStyle name="20% - アクセント 2 17" xfId="36"/>
    <cellStyle name="20% - アクセント 2 18" xfId="37"/>
    <cellStyle name="20% - アクセント 2 19" xfId="38"/>
    <cellStyle name="20% - アクセント 2 2" xfId="39"/>
    <cellStyle name="20% - アクセント 2 2 2" xfId="40"/>
    <cellStyle name="20% - アクセント 2 20" xfId="41"/>
    <cellStyle name="20% - アクセント 2 21" xfId="42"/>
    <cellStyle name="20% - アクセント 2 22" xfId="43"/>
    <cellStyle name="20% - アクセント 2 23" xfId="44"/>
    <cellStyle name="20% - アクセント 2 24" xfId="45"/>
    <cellStyle name="20% - アクセント 2 25" xfId="46"/>
    <cellStyle name="20% - アクセント 2 3" xfId="47"/>
    <cellStyle name="20% - アクセント 2 3 2" xfId="48"/>
    <cellStyle name="20% - アクセント 2 4" xfId="49"/>
    <cellStyle name="20% - アクセント 2 5" xfId="50"/>
    <cellStyle name="20% - アクセント 2 6" xfId="51"/>
    <cellStyle name="20% - アクセント 2 7" xfId="52"/>
    <cellStyle name="20% - アクセント 2 8" xfId="53"/>
    <cellStyle name="20% - アクセント 2 9" xfId="54"/>
    <cellStyle name="20% - アクセント 3 10" xfId="55"/>
    <cellStyle name="20% - アクセント 3 11" xfId="56"/>
    <cellStyle name="20% - アクセント 3 12" xfId="57"/>
    <cellStyle name="20% - アクセント 3 13" xfId="58"/>
    <cellStyle name="20% - アクセント 3 14" xfId="59"/>
    <cellStyle name="20% - アクセント 3 15" xfId="60"/>
    <cellStyle name="20% - アクセント 3 16" xfId="61"/>
    <cellStyle name="20% - アクセント 3 17" xfId="62"/>
    <cellStyle name="20% - アクセント 3 18" xfId="63"/>
    <cellStyle name="20% - アクセント 3 19" xfId="64"/>
    <cellStyle name="20% - アクセント 3 2" xfId="65"/>
    <cellStyle name="20% - アクセント 3 2 2" xfId="66"/>
    <cellStyle name="20% - アクセント 3 20" xfId="67"/>
    <cellStyle name="20% - アクセント 3 21" xfId="68"/>
    <cellStyle name="20% - アクセント 3 22" xfId="69"/>
    <cellStyle name="20% - アクセント 3 23" xfId="70"/>
    <cellStyle name="20% - アクセント 3 24" xfId="71"/>
    <cellStyle name="20% - アクセント 3 25" xfId="72"/>
    <cellStyle name="20% - アクセント 3 3" xfId="73"/>
    <cellStyle name="20% - アクセント 3 3 2" xfId="74"/>
    <cellStyle name="20% - アクセント 3 4" xfId="75"/>
    <cellStyle name="20% - アクセント 3 5" xfId="76"/>
    <cellStyle name="20% - アクセント 3 6" xfId="77"/>
    <cellStyle name="20% - アクセント 3 7" xfId="78"/>
    <cellStyle name="20% - アクセント 3 8" xfId="79"/>
    <cellStyle name="20% - アクセント 3 9" xfId="80"/>
    <cellStyle name="20% - アクセント 4 10" xfId="81"/>
    <cellStyle name="20% - アクセント 4 11" xfId="82"/>
    <cellStyle name="20% - アクセント 4 12" xfId="83"/>
    <cellStyle name="20% - アクセント 4 13" xfId="84"/>
    <cellStyle name="20% - アクセント 4 14" xfId="85"/>
    <cellStyle name="20% - アクセント 4 15" xfId="86"/>
    <cellStyle name="20% - アクセント 4 16" xfId="87"/>
    <cellStyle name="20% - アクセント 4 17" xfId="88"/>
    <cellStyle name="20% - アクセント 4 18" xfId="89"/>
    <cellStyle name="20% - アクセント 4 19" xfId="90"/>
    <cellStyle name="20% - アクセント 4 2" xfId="91"/>
    <cellStyle name="20% - アクセント 4 2 2" xfId="92"/>
    <cellStyle name="20% - アクセント 4 20" xfId="93"/>
    <cellStyle name="20% - アクセント 4 21" xfId="94"/>
    <cellStyle name="20% - アクセント 4 22" xfId="95"/>
    <cellStyle name="20% - アクセント 4 23" xfId="96"/>
    <cellStyle name="20% - アクセント 4 24" xfId="97"/>
    <cellStyle name="20% - アクセント 4 25" xfId="98"/>
    <cellStyle name="20% - アクセント 4 3" xfId="99"/>
    <cellStyle name="20% - アクセント 4 3 2" xfId="100"/>
    <cellStyle name="20% - アクセント 4 4" xfId="101"/>
    <cellStyle name="20% - アクセント 4 5" xfId="102"/>
    <cellStyle name="20% - アクセント 4 6" xfId="103"/>
    <cellStyle name="20% - アクセント 4 7" xfId="104"/>
    <cellStyle name="20% - アクセント 4 8" xfId="105"/>
    <cellStyle name="20% - アクセント 4 9" xfId="106"/>
    <cellStyle name="20% - アクセント 5 10" xfId="107"/>
    <cellStyle name="20% - アクセント 5 11" xfId="108"/>
    <cellStyle name="20% - アクセント 5 12" xfId="109"/>
    <cellStyle name="20% - アクセント 5 13" xfId="110"/>
    <cellStyle name="20% - アクセント 5 14" xfId="111"/>
    <cellStyle name="20% - アクセント 5 15" xfId="112"/>
    <cellStyle name="20% - アクセント 5 16" xfId="113"/>
    <cellStyle name="20% - アクセント 5 17" xfId="114"/>
    <cellStyle name="20% - アクセント 5 18" xfId="115"/>
    <cellStyle name="20% - アクセント 5 19" xfId="116"/>
    <cellStyle name="20% - アクセント 5 2" xfId="117"/>
    <cellStyle name="20% - アクセント 5 2 2" xfId="118"/>
    <cellStyle name="20% - アクセント 5 20" xfId="119"/>
    <cellStyle name="20% - アクセント 5 21" xfId="120"/>
    <cellStyle name="20% - アクセント 5 22" xfId="121"/>
    <cellStyle name="20% - アクセント 5 23" xfId="122"/>
    <cellStyle name="20% - アクセント 5 24" xfId="123"/>
    <cellStyle name="20% - アクセント 5 25" xfId="124"/>
    <cellStyle name="20% - アクセント 5 3" xfId="125"/>
    <cellStyle name="20% - アクセント 5 3 2" xfId="126"/>
    <cellStyle name="20% - アクセント 5 4" xfId="127"/>
    <cellStyle name="20% - アクセント 5 5" xfId="128"/>
    <cellStyle name="20% - アクセント 5 6" xfId="129"/>
    <cellStyle name="20% - アクセント 5 7" xfId="130"/>
    <cellStyle name="20% - アクセント 5 8" xfId="131"/>
    <cellStyle name="20% - アクセント 5 9" xfId="132"/>
    <cellStyle name="20% - アクセント 6 10" xfId="133"/>
    <cellStyle name="20% - アクセント 6 11" xfId="134"/>
    <cellStyle name="20% - アクセント 6 12" xfId="135"/>
    <cellStyle name="20% - アクセント 6 13" xfId="136"/>
    <cellStyle name="20% - アクセント 6 14" xfId="137"/>
    <cellStyle name="20% - アクセント 6 15" xfId="138"/>
    <cellStyle name="20% - アクセント 6 16" xfId="139"/>
    <cellStyle name="20% - アクセント 6 17" xfId="140"/>
    <cellStyle name="20% - アクセント 6 18" xfId="141"/>
    <cellStyle name="20% - アクセント 6 19" xfId="142"/>
    <cellStyle name="20% - アクセント 6 2" xfId="143"/>
    <cellStyle name="20% - アクセント 6 2 2" xfId="144"/>
    <cellStyle name="20% - アクセント 6 20" xfId="145"/>
    <cellStyle name="20% - アクセント 6 21" xfId="146"/>
    <cellStyle name="20% - アクセント 6 22" xfId="147"/>
    <cellStyle name="20% - アクセント 6 23" xfId="148"/>
    <cellStyle name="20% - アクセント 6 24" xfId="149"/>
    <cellStyle name="20% - アクセント 6 25" xfId="150"/>
    <cellStyle name="20% - アクセント 6 3" xfId="151"/>
    <cellStyle name="20% - アクセント 6 3 2" xfId="152"/>
    <cellStyle name="20% - アクセント 6 4" xfId="153"/>
    <cellStyle name="20% - アクセント 6 5" xfId="154"/>
    <cellStyle name="20% - アクセント 6 6" xfId="155"/>
    <cellStyle name="20% - アクセント 6 7" xfId="156"/>
    <cellStyle name="20% - アクセント 6 8" xfId="157"/>
    <cellStyle name="20% - アクセント 6 9" xfId="158"/>
    <cellStyle name="40% - アクセント 1 10" xfId="159"/>
    <cellStyle name="40% - アクセント 1 11" xfId="160"/>
    <cellStyle name="40% - アクセント 1 12" xfId="161"/>
    <cellStyle name="40% - アクセント 1 13" xfId="162"/>
    <cellStyle name="40% - アクセント 1 14" xfId="163"/>
    <cellStyle name="40% - アクセント 1 15" xfId="164"/>
    <cellStyle name="40% - アクセント 1 16" xfId="165"/>
    <cellStyle name="40% - アクセント 1 17" xfId="166"/>
    <cellStyle name="40% - アクセント 1 18" xfId="167"/>
    <cellStyle name="40% - アクセント 1 19" xfId="168"/>
    <cellStyle name="40% - アクセント 1 2" xfId="169"/>
    <cellStyle name="40% - アクセント 1 2 2" xfId="170"/>
    <cellStyle name="40% - アクセント 1 20" xfId="171"/>
    <cellStyle name="40% - アクセント 1 21" xfId="172"/>
    <cellStyle name="40% - アクセント 1 22" xfId="173"/>
    <cellStyle name="40% - アクセント 1 23" xfId="174"/>
    <cellStyle name="40% - アクセント 1 24" xfId="175"/>
    <cellStyle name="40% - アクセント 1 25" xfId="176"/>
    <cellStyle name="40% - アクセント 1 3" xfId="177"/>
    <cellStyle name="40% - アクセント 1 3 2" xfId="178"/>
    <cellStyle name="40% - アクセント 1 4" xfId="179"/>
    <cellStyle name="40% - アクセント 1 5" xfId="180"/>
    <cellStyle name="40% - アクセント 1 6" xfId="181"/>
    <cellStyle name="40% - アクセント 1 7" xfId="182"/>
    <cellStyle name="40% - アクセント 1 8" xfId="183"/>
    <cellStyle name="40% - アクセント 1 9" xfId="184"/>
    <cellStyle name="40% - アクセント 2 10" xfId="185"/>
    <cellStyle name="40% - アクセント 2 11" xfId="186"/>
    <cellStyle name="40% - アクセント 2 12" xfId="187"/>
    <cellStyle name="40% - アクセント 2 13" xfId="188"/>
    <cellStyle name="40% - アクセント 2 14" xfId="189"/>
    <cellStyle name="40% - アクセント 2 15" xfId="190"/>
    <cellStyle name="40% - アクセント 2 16" xfId="191"/>
    <cellStyle name="40% - アクセント 2 17" xfId="192"/>
    <cellStyle name="40% - アクセント 2 18" xfId="193"/>
    <cellStyle name="40% - アクセント 2 19" xfId="194"/>
    <cellStyle name="40% - アクセント 2 2" xfId="195"/>
    <cellStyle name="40% - アクセント 2 2 2" xfId="196"/>
    <cellStyle name="40% - アクセント 2 20" xfId="197"/>
    <cellStyle name="40% - アクセント 2 21" xfId="198"/>
    <cellStyle name="40% - アクセント 2 22" xfId="199"/>
    <cellStyle name="40% - アクセント 2 23" xfId="200"/>
    <cellStyle name="40% - アクセント 2 24" xfId="201"/>
    <cellStyle name="40% - アクセント 2 25" xfId="202"/>
    <cellStyle name="40% - アクセント 2 3" xfId="203"/>
    <cellStyle name="40% - アクセント 2 3 2" xfId="204"/>
    <cellStyle name="40% - アクセント 2 4" xfId="205"/>
    <cellStyle name="40% - アクセント 2 5" xfId="206"/>
    <cellStyle name="40% - アクセント 2 6" xfId="207"/>
    <cellStyle name="40% - アクセント 2 7" xfId="208"/>
    <cellStyle name="40% - アクセント 2 8" xfId="209"/>
    <cellStyle name="40% - アクセント 2 9" xfId="210"/>
    <cellStyle name="40% - アクセント 3 10" xfId="211"/>
    <cellStyle name="40% - アクセント 3 11" xfId="212"/>
    <cellStyle name="40% - アクセント 3 12" xfId="213"/>
    <cellStyle name="40% - アクセント 3 13" xfId="214"/>
    <cellStyle name="40% - アクセント 3 14" xfId="215"/>
    <cellStyle name="40% - アクセント 3 15" xfId="216"/>
    <cellStyle name="40% - アクセント 3 16" xfId="217"/>
    <cellStyle name="40% - アクセント 3 17" xfId="218"/>
    <cellStyle name="40% - アクセント 3 18" xfId="219"/>
    <cellStyle name="40% - アクセント 3 19" xfId="220"/>
    <cellStyle name="40% - アクセント 3 2" xfId="221"/>
    <cellStyle name="40% - アクセント 3 2 2" xfId="222"/>
    <cellStyle name="40% - アクセント 3 20" xfId="223"/>
    <cellStyle name="40% - アクセント 3 21" xfId="224"/>
    <cellStyle name="40% - アクセント 3 22" xfId="225"/>
    <cellStyle name="40% - アクセント 3 23" xfId="226"/>
    <cellStyle name="40% - アクセント 3 24" xfId="227"/>
    <cellStyle name="40% - アクセント 3 25" xfId="228"/>
    <cellStyle name="40% - アクセント 3 3" xfId="229"/>
    <cellStyle name="40% - アクセント 3 3 2" xfId="230"/>
    <cellStyle name="40% - アクセント 3 4" xfId="231"/>
    <cellStyle name="40% - アクセント 3 5" xfId="232"/>
    <cellStyle name="40% - アクセント 3 6" xfId="233"/>
    <cellStyle name="40% - アクセント 3 7" xfId="234"/>
    <cellStyle name="40% - アクセント 3 8" xfId="235"/>
    <cellStyle name="40% - アクセント 3 9" xfId="236"/>
    <cellStyle name="40% - アクセント 4 10" xfId="237"/>
    <cellStyle name="40% - アクセント 4 11" xfId="238"/>
    <cellStyle name="40% - アクセント 4 12" xfId="239"/>
    <cellStyle name="40% - アクセント 4 13" xfId="240"/>
    <cellStyle name="40% - アクセント 4 14" xfId="241"/>
    <cellStyle name="40% - アクセント 4 15" xfId="242"/>
    <cellStyle name="40% - アクセント 4 16" xfId="243"/>
    <cellStyle name="40% - アクセント 4 17" xfId="244"/>
    <cellStyle name="40% - アクセント 4 18" xfId="245"/>
    <cellStyle name="40% - アクセント 4 19" xfId="246"/>
    <cellStyle name="40% - アクセント 4 2" xfId="247"/>
    <cellStyle name="40% - アクセント 4 2 2" xfId="248"/>
    <cellStyle name="40% - アクセント 4 20" xfId="249"/>
    <cellStyle name="40% - アクセント 4 21" xfId="250"/>
    <cellStyle name="40% - アクセント 4 22" xfId="251"/>
    <cellStyle name="40% - アクセント 4 23" xfId="252"/>
    <cellStyle name="40% - アクセント 4 24" xfId="253"/>
    <cellStyle name="40% - アクセント 4 25" xfId="254"/>
    <cellStyle name="40% - アクセント 4 3" xfId="255"/>
    <cellStyle name="40% - アクセント 4 3 2" xfId="256"/>
    <cellStyle name="40% - アクセント 4 4" xfId="257"/>
    <cellStyle name="40% - アクセント 4 5" xfId="258"/>
    <cellStyle name="40% - アクセント 4 6" xfId="259"/>
    <cellStyle name="40% - アクセント 4 7" xfId="260"/>
    <cellStyle name="40% - アクセント 4 8" xfId="261"/>
    <cellStyle name="40% - アクセント 4 9" xfId="262"/>
    <cellStyle name="40% - アクセント 5 10" xfId="263"/>
    <cellStyle name="40% - アクセント 5 11" xfId="264"/>
    <cellStyle name="40% - アクセント 5 12" xfId="265"/>
    <cellStyle name="40% - アクセント 5 13" xfId="266"/>
    <cellStyle name="40% - アクセント 5 14" xfId="267"/>
    <cellStyle name="40% - アクセント 5 15" xfId="268"/>
    <cellStyle name="40% - アクセント 5 16" xfId="269"/>
    <cellStyle name="40% - アクセント 5 17" xfId="270"/>
    <cellStyle name="40% - アクセント 5 18" xfId="271"/>
    <cellStyle name="40% - アクセント 5 19" xfId="272"/>
    <cellStyle name="40% - アクセント 5 2" xfId="273"/>
    <cellStyle name="40% - アクセント 5 2 2" xfId="274"/>
    <cellStyle name="40% - アクセント 5 20" xfId="275"/>
    <cellStyle name="40% - アクセント 5 21" xfId="276"/>
    <cellStyle name="40% - アクセント 5 22" xfId="277"/>
    <cellStyle name="40% - アクセント 5 23" xfId="278"/>
    <cellStyle name="40% - アクセント 5 24" xfId="279"/>
    <cellStyle name="40% - アクセント 5 25" xfId="280"/>
    <cellStyle name="40% - アクセント 5 3" xfId="281"/>
    <cellStyle name="40% - アクセント 5 3 2" xfId="282"/>
    <cellStyle name="40% - アクセント 5 4" xfId="283"/>
    <cellStyle name="40% - アクセント 5 5" xfId="284"/>
    <cellStyle name="40% - アクセント 5 6" xfId="285"/>
    <cellStyle name="40% - アクセント 5 7" xfId="286"/>
    <cellStyle name="40% - アクセント 5 8" xfId="287"/>
    <cellStyle name="40% - アクセント 5 9" xfId="288"/>
    <cellStyle name="40% - アクセント 6 10" xfId="289"/>
    <cellStyle name="40% - アクセント 6 11" xfId="290"/>
    <cellStyle name="40% - アクセント 6 12" xfId="291"/>
    <cellStyle name="40% - アクセント 6 13" xfId="292"/>
    <cellStyle name="40% - アクセント 6 14" xfId="293"/>
    <cellStyle name="40% - アクセント 6 15" xfId="294"/>
    <cellStyle name="40% - アクセント 6 16" xfId="295"/>
    <cellStyle name="40% - アクセント 6 17" xfId="296"/>
    <cellStyle name="40% - アクセント 6 18" xfId="297"/>
    <cellStyle name="40% - アクセント 6 19" xfId="298"/>
    <cellStyle name="40% - アクセント 6 2" xfId="299"/>
    <cellStyle name="40% - アクセント 6 2 2" xfId="300"/>
    <cellStyle name="40% - アクセント 6 20" xfId="301"/>
    <cellStyle name="40% - アクセント 6 21" xfId="302"/>
    <cellStyle name="40% - アクセント 6 22" xfId="303"/>
    <cellStyle name="40% - アクセント 6 23" xfId="304"/>
    <cellStyle name="40% - アクセント 6 24" xfId="305"/>
    <cellStyle name="40% - アクセント 6 25" xfId="306"/>
    <cellStyle name="40% - アクセント 6 3" xfId="307"/>
    <cellStyle name="40% - アクセント 6 3 2" xfId="308"/>
    <cellStyle name="40% - アクセント 6 4" xfId="309"/>
    <cellStyle name="40% - アクセント 6 5" xfId="310"/>
    <cellStyle name="40% - アクセント 6 6" xfId="311"/>
    <cellStyle name="40% - アクセント 6 7" xfId="312"/>
    <cellStyle name="40% - アクセント 6 8" xfId="313"/>
    <cellStyle name="40% - アクセント 6 9" xfId="314"/>
    <cellStyle name="60% - アクセント 1 10" xfId="315"/>
    <cellStyle name="60% - アクセント 1 11" xfId="316"/>
    <cellStyle name="60% - アクセント 1 12" xfId="317"/>
    <cellStyle name="60% - アクセント 1 13" xfId="318"/>
    <cellStyle name="60% - アクセント 1 14" xfId="319"/>
    <cellStyle name="60% - アクセント 1 15" xfId="320"/>
    <cellStyle name="60% - アクセント 1 16" xfId="321"/>
    <cellStyle name="60% - アクセント 1 17" xfId="322"/>
    <cellStyle name="60% - アクセント 1 18" xfId="323"/>
    <cellStyle name="60% - アクセント 1 19" xfId="324"/>
    <cellStyle name="60% - アクセント 1 2" xfId="325"/>
    <cellStyle name="60% - アクセント 1 2 2" xfId="326"/>
    <cellStyle name="60% - アクセント 1 20" xfId="327"/>
    <cellStyle name="60% - アクセント 1 21" xfId="328"/>
    <cellStyle name="60% - アクセント 1 22" xfId="329"/>
    <cellStyle name="60% - アクセント 1 23" xfId="330"/>
    <cellStyle name="60% - アクセント 1 24" xfId="331"/>
    <cellStyle name="60% - アクセント 1 25" xfId="332"/>
    <cellStyle name="60% - アクセント 1 3" xfId="333"/>
    <cellStyle name="60% - アクセント 1 3 2" xfId="334"/>
    <cellStyle name="60% - アクセント 1 4" xfId="335"/>
    <cellStyle name="60% - アクセント 1 5" xfId="336"/>
    <cellStyle name="60% - アクセント 1 6" xfId="337"/>
    <cellStyle name="60% - アクセント 1 7" xfId="338"/>
    <cellStyle name="60% - アクセント 1 8" xfId="339"/>
    <cellStyle name="60% - アクセント 1 9" xfId="340"/>
    <cellStyle name="60% - アクセント 2 10" xfId="341"/>
    <cellStyle name="60% - アクセント 2 11" xfId="342"/>
    <cellStyle name="60% - アクセント 2 12" xfId="343"/>
    <cellStyle name="60% - アクセント 2 13" xfId="344"/>
    <cellStyle name="60% - アクセント 2 14" xfId="345"/>
    <cellStyle name="60% - アクセント 2 15" xfId="346"/>
    <cellStyle name="60% - アクセント 2 16" xfId="347"/>
    <cellStyle name="60% - アクセント 2 17" xfId="348"/>
    <cellStyle name="60% - アクセント 2 18" xfId="349"/>
    <cellStyle name="60% - アクセント 2 19" xfId="350"/>
    <cellStyle name="60% - アクセント 2 2" xfId="351"/>
    <cellStyle name="60% - アクセント 2 2 2" xfId="352"/>
    <cellStyle name="60% - アクセント 2 20" xfId="353"/>
    <cellStyle name="60% - アクセント 2 21" xfId="354"/>
    <cellStyle name="60% - アクセント 2 22" xfId="355"/>
    <cellStyle name="60% - アクセント 2 23" xfId="356"/>
    <cellStyle name="60% - アクセント 2 24" xfId="357"/>
    <cellStyle name="60% - アクセント 2 25" xfId="358"/>
    <cellStyle name="60% - アクセント 2 3" xfId="359"/>
    <cellStyle name="60% - アクセント 2 3 2" xfId="360"/>
    <cellStyle name="60% - アクセント 2 4" xfId="361"/>
    <cellStyle name="60% - アクセント 2 5" xfId="362"/>
    <cellStyle name="60% - アクセント 2 6" xfId="363"/>
    <cellStyle name="60% - アクセント 2 7" xfId="364"/>
    <cellStyle name="60% - アクセント 2 8" xfId="365"/>
    <cellStyle name="60% - アクセント 2 9" xfId="366"/>
    <cellStyle name="60% - アクセント 3 10" xfId="367"/>
    <cellStyle name="60% - アクセント 3 11" xfId="368"/>
    <cellStyle name="60% - アクセント 3 12" xfId="369"/>
    <cellStyle name="60% - アクセント 3 13" xfId="370"/>
    <cellStyle name="60% - アクセント 3 14" xfId="371"/>
    <cellStyle name="60% - アクセント 3 15" xfId="372"/>
    <cellStyle name="60% - アクセント 3 16" xfId="373"/>
    <cellStyle name="60% - アクセント 3 17" xfId="374"/>
    <cellStyle name="60% - アクセント 3 18" xfId="375"/>
    <cellStyle name="60% - アクセント 3 19" xfId="376"/>
    <cellStyle name="60% - アクセント 3 2" xfId="377"/>
    <cellStyle name="60% - アクセント 3 2 2" xfId="378"/>
    <cellStyle name="60% - アクセント 3 20" xfId="379"/>
    <cellStyle name="60% - アクセント 3 21" xfId="380"/>
    <cellStyle name="60% - アクセント 3 22" xfId="381"/>
    <cellStyle name="60% - アクセント 3 23" xfId="382"/>
    <cellStyle name="60% - アクセント 3 24" xfId="383"/>
    <cellStyle name="60% - アクセント 3 25" xfId="384"/>
    <cellStyle name="60% - アクセント 3 3" xfId="385"/>
    <cellStyle name="60% - アクセント 3 3 2" xfId="386"/>
    <cellStyle name="60% - アクセント 3 4" xfId="387"/>
    <cellStyle name="60% - アクセント 3 5" xfId="388"/>
    <cellStyle name="60% - アクセント 3 6" xfId="389"/>
    <cellStyle name="60% - アクセント 3 7" xfId="390"/>
    <cellStyle name="60% - アクセント 3 8" xfId="391"/>
    <cellStyle name="60% - アクセント 3 9" xfId="392"/>
    <cellStyle name="60% - アクセント 4 10" xfId="393"/>
    <cellStyle name="60% - アクセント 4 11" xfId="394"/>
    <cellStyle name="60% - アクセント 4 12" xfId="395"/>
    <cellStyle name="60% - アクセント 4 13" xfId="396"/>
    <cellStyle name="60% - アクセント 4 14" xfId="397"/>
    <cellStyle name="60% - アクセント 4 15" xfId="398"/>
    <cellStyle name="60% - アクセント 4 16" xfId="399"/>
    <cellStyle name="60% - アクセント 4 17" xfId="400"/>
    <cellStyle name="60% - アクセント 4 18" xfId="401"/>
    <cellStyle name="60% - アクセント 4 19" xfId="402"/>
    <cellStyle name="60% - アクセント 4 2" xfId="403"/>
    <cellStyle name="60% - アクセント 4 2 2" xfId="404"/>
    <cellStyle name="60% - アクセント 4 20" xfId="405"/>
    <cellStyle name="60% - アクセント 4 21" xfId="406"/>
    <cellStyle name="60% - アクセント 4 22" xfId="407"/>
    <cellStyle name="60% - アクセント 4 23" xfId="408"/>
    <cellStyle name="60% - アクセント 4 24" xfId="409"/>
    <cellStyle name="60% - アクセント 4 25" xfId="410"/>
    <cellStyle name="60% - アクセント 4 3" xfId="411"/>
    <cellStyle name="60% - アクセント 4 3 2" xfId="412"/>
    <cellStyle name="60% - アクセント 4 4" xfId="413"/>
    <cellStyle name="60% - アクセント 4 5" xfId="414"/>
    <cellStyle name="60% - アクセント 4 6" xfId="415"/>
    <cellStyle name="60% - アクセント 4 7" xfId="416"/>
    <cellStyle name="60% - アクセント 4 8" xfId="417"/>
    <cellStyle name="60% - アクセント 4 9" xfId="418"/>
    <cellStyle name="60% - アクセント 5 10" xfId="419"/>
    <cellStyle name="60% - アクセント 5 11" xfId="420"/>
    <cellStyle name="60% - アクセント 5 12" xfId="421"/>
    <cellStyle name="60% - アクセント 5 13" xfId="422"/>
    <cellStyle name="60% - アクセント 5 14" xfId="423"/>
    <cellStyle name="60% - アクセント 5 15" xfId="424"/>
    <cellStyle name="60% - アクセント 5 16" xfId="425"/>
    <cellStyle name="60% - アクセント 5 17" xfId="426"/>
    <cellStyle name="60% - アクセント 5 18" xfId="427"/>
    <cellStyle name="60% - アクセント 5 19" xfId="428"/>
    <cellStyle name="60% - アクセント 5 2" xfId="429"/>
    <cellStyle name="60% - アクセント 5 2 2" xfId="430"/>
    <cellStyle name="60% - アクセント 5 20" xfId="431"/>
    <cellStyle name="60% - アクセント 5 21" xfId="432"/>
    <cellStyle name="60% - アクセント 5 22" xfId="433"/>
    <cellStyle name="60% - アクセント 5 23" xfId="434"/>
    <cellStyle name="60% - アクセント 5 24" xfId="435"/>
    <cellStyle name="60% - アクセント 5 25" xfId="436"/>
    <cellStyle name="60% - アクセント 5 3" xfId="437"/>
    <cellStyle name="60% - アクセント 5 3 2" xfId="438"/>
    <cellStyle name="60% - アクセント 5 4" xfId="439"/>
    <cellStyle name="60% - アクセント 5 5" xfId="440"/>
    <cellStyle name="60% - アクセント 5 6" xfId="441"/>
    <cellStyle name="60% - アクセント 5 7" xfId="442"/>
    <cellStyle name="60% - アクセント 5 8" xfId="443"/>
    <cellStyle name="60% - アクセント 5 9" xfId="444"/>
    <cellStyle name="60% - アクセント 6 10" xfId="445"/>
    <cellStyle name="60% - アクセント 6 11" xfId="446"/>
    <cellStyle name="60% - アクセント 6 12" xfId="447"/>
    <cellStyle name="60% - アクセント 6 13" xfId="448"/>
    <cellStyle name="60% - アクセント 6 14" xfId="449"/>
    <cellStyle name="60% - アクセント 6 15" xfId="450"/>
    <cellStyle name="60% - アクセント 6 16" xfId="451"/>
    <cellStyle name="60% - アクセント 6 17" xfId="452"/>
    <cellStyle name="60% - アクセント 6 18" xfId="453"/>
    <cellStyle name="60% - アクセント 6 19" xfId="454"/>
    <cellStyle name="60% - アクセント 6 2" xfId="455"/>
    <cellStyle name="60% - アクセント 6 2 2" xfId="456"/>
    <cellStyle name="60% - アクセント 6 20" xfId="457"/>
    <cellStyle name="60% - アクセント 6 21" xfId="458"/>
    <cellStyle name="60% - アクセント 6 22" xfId="459"/>
    <cellStyle name="60% - アクセント 6 23" xfId="460"/>
    <cellStyle name="60% - アクセント 6 24" xfId="461"/>
    <cellStyle name="60% - アクセント 6 25" xfId="462"/>
    <cellStyle name="60% - アクセント 6 3" xfId="463"/>
    <cellStyle name="60% - アクセント 6 3 2" xfId="464"/>
    <cellStyle name="60% - アクセント 6 4" xfId="465"/>
    <cellStyle name="60% - アクセント 6 5" xfId="466"/>
    <cellStyle name="60% - アクセント 6 6" xfId="467"/>
    <cellStyle name="60% - アクセント 6 7" xfId="468"/>
    <cellStyle name="60% - アクセント 6 8" xfId="469"/>
    <cellStyle name="60% - アクセント 6 9" xfId="470"/>
    <cellStyle name="アクセント 1 10" xfId="471"/>
    <cellStyle name="アクセント 1 11" xfId="472"/>
    <cellStyle name="アクセント 1 12" xfId="473"/>
    <cellStyle name="アクセント 1 13" xfId="474"/>
    <cellStyle name="アクセント 1 14" xfId="475"/>
    <cellStyle name="アクセント 1 15" xfId="476"/>
    <cellStyle name="アクセント 1 16" xfId="477"/>
    <cellStyle name="アクセント 1 17" xfId="478"/>
    <cellStyle name="アクセント 1 18" xfId="479"/>
    <cellStyle name="アクセント 1 19" xfId="480"/>
    <cellStyle name="アクセント 1 2" xfId="481"/>
    <cellStyle name="アクセント 1 2 2" xfId="482"/>
    <cellStyle name="アクセント 1 20" xfId="483"/>
    <cellStyle name="アクセント 1 21" xfId="484"/>
    <cellStyle name="アクセント 1 22" xfId="485"/>
    <cellStyle name="アクセント 1 23" xfId="486"/>
    <cellStyle name="アクセント 1 24" xfId="487"/>
    <cellStyle name="アクセント 1 25" xfId="488"/>
    <cellStyle name="アクセント 1 3" xfId="489"/>
    <cellStyle name="アクセント 1 3 2" xfId="490"/>
    <cellStyle name="アクセント 1 4" xfId="491"/>
    <cellStyle name="アクセント 1 5" xfId="492"/>
    <cellStyle name="アクセント 1 6" xfId="493"/>
    <cellStyle name="アクセント 1 7" xfId="494"/>
    <cellStyle name="アクセント 1 8" xfId="495"/>
    <cellStyle name="アクセント 1 9" xfId="496"/>
    <cellStyle name="アクセント 2 10" xfId="497"/>
    <cellStyle name="アクセント 2 11" xfId="498"/>
    <cellStyle name="アクセント 2 12" xfId="499"/>
    <cellStyle name="アクセント 2 13" xfId="500"/>
    <cellStyle name="アクセント 2 14" xfId="501"/>
    <cellStyle name="アクセント 2 15" xfId="502"/>
    <cellStyle name="アクセント 2 16" xfId="503"/>
    <cellStyle name="アクセント 2 17" xfId="504"/>
    <cellStyle name="アクセント 2 18" xfId="505"/>
    <cellStyle name="アクセント 2 19" xfId="506"/>
    <cellStyle name="アクセント 2 2" xfId="507"/>
    <cellStyle name="アクセント 2 2 2" xfId="508"/>
    <cellStyle name="アクセント 2 20" xfId="509"/>
    <cellStyle name="アクセント 2 21" xfId="510"/>
    <cellStyle name="アクセント 2 22" xfId="511"/>
    <cellStyle name="アクセント 2 23" xfId="512"/>
    <cellStyle name="アクセント 2 24" xfId="513"/>
    <cellStyle name="アクセント 2 25" xfId="514"/>
    <cellStyle name="アクセント 2 3" xfId="515"/>
    <cellStyle name="アクセント 2 3 2" xfId="516"/>
    <cellStyle name="アクセント 2 4" xfId="517"/>
    <cellStyle name="アクセント 2 5" xfId="518"/>
    <cellStyle name="アクセント 2 6" xfId="519"/>
    <cellStyle name="アクセント 2 7" xfId="520"/>
    <cellStyle name="アクセント 2 8" xfId="521"/>
    <cellStyle name="アクセント 2 9" xfId="522"/>
    <cellStyle name="アクセント 3 10" xfId="523"/>
    <cellStyle name="アクセント 3 11" xfId="524"/>
    <cellStyle name="アクセント 3 12" xfId="525"/>
    <cellStyle name="アクセント 3 13" xfId="526"/>
    <cellStyle name="アクセント 3 14" xfId="527"/>
    <cellStyle name="アクセント 3 15" xfId="528"/>
    <cellStyle name="アクセント 3 16" xfId="529"/>
    <cellStyle name="アクセント 3 17" xfId="530"/>
    <cellStyle name="アクセント 3 18" xfId="531"/>
    <cellStyle name="アクセント 3 19" xfId="532"/>
    <cellStyle name="アクセント 3 2" xfId="533"/>
    <cellStyle name="アクセント 3 2 2" xfId="534"/>
    <cellStyle name="アクセント 3 20" xfId="535"/>
    <cellStyle name="アクセント 3 21" xfId="536"/>
    <cellStyle name="アクセント 3 22" xfId="537"/>
    <cellStyle name="アクセント 3 23" xfId="538"/>
    <cellStyle name="アクセント 3 24" xfId="539"/>
    <cellStyle name="アクセント 3 25" xfId="540"/>
    <cellStyle name="アクセント 3 3" xfId="541"/>
    <cellStyle name="アクセント 3 3 2" xfId="542"/>
    <cellStyle name="アクセント 3 4" xfId="543"/>
    <cellStyle name="アクセント 3 5" xfId="544"/>
    <cellStyle name="アクセント 3 6" xfId="545"/>
    <cellStyle name="アクセント 3 7" xfId="546"/>
    <cellStyle name="アクセント 3 8" xfId="547"/>
    <cellStyle name="アクセント 3 9" xfId="548"/>
    <cellStyle name="アクセント 4 10" xfId="549"/>
    <cellStyle name="アクセント 4 11" xfId="550"/>
    <cellStyle name="アクセント 4 12" xfId="551"/>
    <cellStyle name="アクセント 4 13" xfId="552"/>
    <cellStyle name="アクセント 4 14" xfId="553"/>
    <cellStyle name="アクセント 4 15" xfId="554"/>
    <cellStyle name="アクセント 4 16" xfId="555"/>
    <cellStyle name="アクセント 4 17" xfId="556"/>
    <cellStyle name="アクセント 4 18" xfId="557"/>
    <cellStyle name="アクセント 4 19" xfId="558"/>
    <cellStyle name="アクセント 4 2" xfId="559"/>
    <cellStyle name="アクセント 4 2 2" xfId="560"/>
    <cellStyle name="アクセント 4 20" xfId="561"/>
    <cellStyle name="アクセント 4 21" xfId="562"/>
    <cellStyle name="アクセント 4 22" xfId="563"/>
    <cellStyle name="アクセント 4 23" xfId="564"/>
    <cellStyle name="アクセント 4 24" xfId="565"/>
    <cellStyle name="アクセント 4 25" xfId="566"/>
    <cellStyle name="アクセント 4 3" xfId="567"/>
    <cellStyle name="アクセント 4 3 2" xfId="568"/>
    <cellStyle name="アクセント 4 4" xfId="569"/>
    <cellStyle name="アクセント 4 5" xfId="570"/>
    <cellStyle name="アクセント 4 6" xfId="571"/>
    <cellStyle name="アクセント 4 7" xfId="572"/>
    <cellStyle name="アクセント 4 8" xfId="573"/>
    <cellStyle name="アクセント 4 9" xfId="574"/>
    <cellStyle name="アクセント 5 10" xfId="575"/>
    <cellStyle name="アクセント 5 11" xfId="576"/>
    <cellStyle name="アクセント 5 12" xfId="577"/>
    <cellStyle name="アクセント 5 13" xfId="578"/>
    <cellStyle name="アクセント 5 14" xfId="579"/>
    <cellStyle name="アクセント 5 15" xfId="580"/>
    <cellStyle name="アクセント 5 16" xfId="581"/>
    <cellStyle name="アクセント 5 17" xfId="582"/>
    <cellStyle name="アクセント 5 18" xfId="583"/>
    <cellStyle name="アクセント 5 19" xfId="584"/>
    <cellStyle name="アクセント 5 2" xfId="585"/>
    <cellStyle name="アクセント 5 2 2" xfId="586"/>
    <cellStyle name="アクセント 5 20" xfId="587"/>
    <cellStyle name="アクセント 5 21" xfId="588"/>
    <cellStyle name="アクセント 5 22" xfId="589"/>
    <cellStyle name="アクセント 5 23" xfId="590"/>
    <cellStyle name="アクセント 5 24" xfId="591"/>
    <cellStyle name="アクセント 5 25" xfId="592"/>
    <cellStyle name="アクセント 5 3" xfId="593"/>
    <cellStyle name="アクセント 5 3 2" xfId="594"/>
    <cellStyle name="アクセント 5 4" xfId="595"/>
    <cellStyle name="アクセント 5 5" xfId="596"/>
    <cellStyle name="アクセント 5 6" xfId="597"/>
    <cellStyle name="アクセント 5 7" xfId="598"/>
    <cellStyle name="アクセント 5 8" xfId="599"/>
    <cellStyle name="アクセント 5 9" xfId="600"/>
    <cellStyle name="アクセント 6 10" xfId="601"/>
    <cellStyle name="アクセント 6 11" xfId="602"/>
    <cellStyle name="アクセント 6 12" xfId="603"/>
    <cellStyle name="アクセント 6 13" xfId="604"/>
    <cellStyle name="アクセント 6 14" xfId="605"/>
    <cellStyle name="アクセント 6 15" xfId="606"/>
    <cellStyle name="アクセント 6 16" xfId="607"/>
    <cellStyle name="アクセント 6 17" xfId="608"/>
    <cellStyle name="アクセント 6 18" xfId="609"/>
    <cellStyle name="アクセント 6 19" xfId="610"/>
    <cellStyle name="アクセント 6 2" xfId="611"/>
    <cellStyle name="アクセント 6 2 2" xfId="612"/>
    <cellStyle name="アクセント 6 20" xfId="613"/>
    <cellStyle name="アクセント 6 21" xfId="614"/>
    <cellStyle name="アクセント 6 22" xfId="615"/>
    <cellStyle name="アクセント 6 23" xfId="616"/>
    <cellStyle name="アクセント 6 24" xfId="617"/>
    <cellStyle name="アクセント 6 25" xfId="618"/>
    <cellStyle name="アクセント 6 3" xfId="619"/>
    <cellStyle name="アクセント 6 3 2" xfId="620"/>
    <cellStyle name="アクセント 6 4" xfId="621"/>
    <cellStyle name="アクセント 6 5" xfId="622"/>
    <cellStyle name="アクセント 6 6" xfId="623"/>
    <cellStyle name="アクセント 6 7" xfId="624"/>
    <cellStyle name="アクセント 6 8" xfId="625"/>
    <cellStyle name="アクセント 6 9" xfId="626"/>
    <cellStyle name="タイトル 10" xfId="627"/>
    <cellStyle name="タイトル 11" xfId="628"/>
    <cellStyle name="タイトル 12" xfId="629"/>
    <cellStyle name="タイトル 13" xfId="630"/>
    <cellStyle name="タイトル 14" xfId="631"/>
    <cellStyle name="タイトル 15" xfId="632"/>
    <cellStyle name="タイトル 16" xfId="633"/>
    <cellStyle name="タイトル 17" xfId="634"/>
    <cellStyle name="タイトル 18" xfId="635"/>
    <cellStyle name="タイトル 19" xfId="636"/>
    <cellStyle name="タイトル 2" xfId="637"/>
    <cellStyle name="タイトル 2 2" xfId="638"/>
    <cellStyle name="タイトル 20" xfId="639"/>
    <cellStyle name="タイトル 21" xfId="640"/>
    <cellStyle name="タイトル 22" xfId="641"/>
    <cellStyle name="タイトル 23" xfId="642"/>
    <cellStyle name="タイトル 24" xfId="643"/>
    <cellStyle name="タイトル 25" xfId="644"/>
    <cellStyle name="タイトル 3" xfId="645"/>
    <cellStyle name="タイトル 3 2" xfId="646"/>
    <cellStyle name="タイトル 4" xfId="647"/>
    <cellStyle name="タイトル 5" xfId="648"/>
    <cellStyle name="タイトル 6" xfId="649"/>
    <cellStyle name="タイトル 7" xfId="650"/>
    <cellStyle name="タイトル 8" xfId="651"/>
    <cellStyle name="タイトル 9" xfId="652"/>
    <cellStyle name="チェック セル 10" xfId="653"/>
    <cellStyle name="チェック セル 11" xfId="654"/>
    <cellStyle name="チェック セル 12" xfId="655"/>
    <cellStyle name="チェック セル 13" xfId="656"/>
    <cellStyle name="チェック セル 14" xfId="657"/>
    <cellStyle name="チェック セル 15" xfId="658"/>
    <cellStyle name="チェック セル 16" xfId="659"/>
    <cellStyle name="チェック セル 17" xfId="660"/>
    <cellStyle name="チェック セル 18" xfId="661"/>
    <cellStyle name="チェック セル 19" xfId="662"/>
    <cellStyle name="チェック セル 2" xfId="663"/>
    <cellStyle name="チェック セル 2 2" xfId="664"/>
    <cellStyle name="チェック セル 20" xfId="665"/>
    <cellStyle name="チェック セル 21" xfId="666"/>
    <cellStyle name="チェック セル 22" xfId="667"/>
    <cellStyle name="チェック セル 23" xfId="668"/>
    <cellStyle name="チェック セル 24" xfId="669"/>
    <cellStyle name="チェック セル 25" xfId="670"/>
    <cellStyle name="チェック セル 3" xfId="671"/>
    <cellStyle name="チェック セル 3 2" xfId="672"/>
    <cellStyle name="チェック セル 4" xfId="673"/>
    <cellStyle name="チェック セル 5" xfId="674"/>
    <cellStyle name="チェック セル 6" xfId="675"/>
    <cellStyle name="チェック セル 7" xfId="676"/>
    <cellStyle name="チェック セル 8" xfId="677"/>
    <cellStyle name="チェック セル 9" xfId="678"/>
    <cellStyle name="どちらでもない 10" xfId="679"/>
    <cellStyle name="どちらでもない 11" xfId="680"/>
    <cellStyle name="どちらでもない 12" xfId="681"/>
    <cellStyle name="どちらでもない 13" xfId="682"/>
    <cellStyle name="どちらでもない 14" xfId="683"/>
    <cellStyle name="どちらでもない 15" xfId="684"/>
    <cellStyle name="どちらでもない 16" xfId="685"/>
    <cellStyle name="どちらでもない 17" xfId="686"/>
    <cellStyle name="どちらでもない 18" xfId="687"/>
    <cellStyle name="どちらでもない 19" xfId="688"/>
    <cellStyle name="どちらでもない 2" xfId="689"/>
    <cellStyle name="どちらでもない 2 2" xfId="690"/>
    <cellStyle name="どちらでもない 20" xfId="691"/>
    <cellStyle name="どちらでもない 21" xfId="692"/>
    <cellStyle name="どちらでもない 22" xfId="693"/>
    <cellStyle name="どちらでもない 23" xfId="694"/>
    <cellStyle name="どちらでもない 24" xfId="695"/>
    <cellStyle name="どちらでもない 25" xfId="696"/>
    <cellStyle name="どちらでもない 3" xfId="697"/>
    <cellStyle name="どちらでもない 3 2" xfId="698"/>
    <cellStyle name="どちらでもない 4" xfId="699"/>
    <cellStyle name="どちらでもない 5" xfId="700"/>
    <cellStyle name="どちらでもない 6" xfId="701"/>
    <cellStyle name="どちらでもない 7" xfId="702"/>
    <cellStyle name="どちらでもない 8" xfId="703"/>
    <cellStyle name="どちらでもない 9" xfId="704"/>
    <cellStyle name="パーセント" xfId="1551" builtinId="5"/>
    <cellStyle name="パーセント 2" xfId="705"/>
    <cellStyle name="パーセント 2 2" xfId="706"/>
    <cellStyle name="パーセント 2 2 2" xfId="707"/>
    <cellStyle name="パーセント 2 3" xfId="708"/>
    <cellStyle name="パーセント 2 3 2" xfId="1552"/>
    <cellStyle name="パーセント 2 3 2 2" xfId="1553"/>
    <cellStyle name="パーセント 2 3 3" xfId="1554"/>
    <cellStyle name="パーセント 2 3 3 2" xfId="1555"/>
    <cellStyle name="パーセント 2 3 4" xfId="1556"/>
    <cellStyle name="パーセント 2 4" xfId="1557"/>
    <cellStyle name="パーセント 2 4 2" xfId="1549"/>
    <cellStyle name="パーセント 3" xfId="709"/>
    <cellStyle name="パーセント 3 2" xfId="1558"/>
    <cellStyle name="パーセント 4" xfId="710"/>
    <cellStyle name="パーセント 5" xfId="711"/>
    <cellStyle name="ハイパーリンク 2" xfId="1559"/>
    <cellStyle name="メモ 10" xfId="712"/>
    <cellStyle name="メモ 11" xfId="713"/>
    <cellStyle name="メモ 12" xfId="714"/>
    <cellStyle name="メモ 13" xfId="715"/>
    <cellStyle name="メモ 14" xfId="716"/>
    <cellStyle name="メモ 15" xfId="717"/>
    <cellStyle name="メモ 16" xfId="718"/>
    <cellStyle name="メモ 17" xfId="719"/>
    <cellStyle name="メモ 18" xfId="720"/>
    <cellStyle name="メモ 19" xfId="721"/>
    <cellStyle name="メモ 2" xfId="722"/>
    <cellStyle name="メモ 2 2" xfId="723"/>
    <cellStyle name="メモ 2 2 2" xfId="724"/>
    <cellStyle name="メモ 2 2 2 2" xfId="1391"/>
    <cellStyle name="メモ 2 2 2 2 2" xfId="1392"/>
    <cellStyle name="メモ 2 2 2 3" xfId="1393"/>
    <cellStyle name="メモ 2 2 3" xfId="725"/>
    <cellStyle name="メモ 2 2 3 2" xfId="1394"/>
    <cellStyle name="メモ 20" xfId="726"/>
    <cellStyle name="メモ 21" xfId="727"/>
    <cellStyle name="メモ 22" xfId="728"/>
    <cellStyle name="メモ 23" xfId="729"/>
    <cellStyle name="メモ 24" xfId="730"/>
    <cellStyle name="メモ 25" xfId="731"/>
    <cellStyle name="メモ 3" xfId="732"/>
    <cellStyle name="メモ 3 2" xfId="733"/>
    <cellStyle name="メモ 3 2 2" xfId="1395"/>
    <cellStyle name="メモ 3 2 2 2" xfId="1396"/>
    <cellStyle name="メモ 3 2 3" xfId="1397"/>
    <cellStyle name="メモ 3 3" xfId="734"/>
    <cellStyle name="メモ 3 3 2" xfId="1398"/>
    <cellStyle name="メモ 4" xfId="735"/>
    <cellStyle name="メモ 4 2" xfId="736"/>
    <cellStyle name="メモ 4 2 2" xfId="1399"/>
    <cellStyle name="メモ 4 2 2 2" xfId="1400"/>
    <cellStyle name="メモ 4 2 3" xfId="1401"/>
    <cellStyle name="メモ 4 3" xfId="737"/>
    <cellStyle name="メモ 4 3 2" xfId="1402"/>
    <cellStyle name="メモ 5" xfId="738"/>
    <cellStyle name="メモ 6" xfId="739"/>
    <cellStyle name="メモ 7" xfId="740"/>
    <cellStyle name="メモ 8" xfId="741"/>
    <cellStyle name="メモ 9" xfId="742"/>
    <cellStyle name="リンク セル 10" xfId="743"/>
    <cellStyle name="リンク セル 11" xfId="744"/>
    <cellStyle name="リンク セル 12" xfId="745"/>
    <cellStyle name="リンク セル 13" xfId="746"/>
    <cellStyle name="リンク セル 14" xfId="747"/>
    <cellStyle name="リンク セル 15" xfId="748"/>
    <cellStyle name="リンク セル 16" xfId="749"/>
    <cellStyle name="リンク セル 17" xfId="750"/>
    <cellStyle name="リンク セル 18" xfId="751"/>
    <cellStyle name="リンク セル 19" xfId="752"/>
    <cellStyle name="リンク セル 2" xfId="753"/>
    <cellStyle name="リンク セル 2 2" xfId="754"/>
    <cellStyle name="リンク セル 20" xfId="755"/>
    <cellStyle name="リンク セル 21" xfId="756"/>
    <cellStyle name="リンク セル 22" xfId="757"/>
    <cellStyle name="リンク セル 23" xfId="758"/>
    <cellStyle name="リンク セル 24" xfId="759"/>
    <cellStyle name="リンク セル 25" xfId="760"/>
    <cellStyle name="リンク セル 3" xfId="761"/>
    <cellStyle name="リンク セル 3 2" xfId="762"/>
    <cellStyle name="リンク セル 4" xfId="763"/>
    <cellStyle name="リンク セル 5" xfId="764"/>
    <cellStyle name="リンク セル 6" xfId="765"/>
    <cellStyle name="リンク セル 7" xfId="766"/>
    <cellStyle name="リンク セル 8" xfId="767"/>
    <cellStyle name="リンク セル 9" xfId="768"/>
    <cellStyle name="悪い 10" xfId="769"/>
    <cellStyle name="悪い 11" xfId="770"/>
    <cellStyle name="悪い 12" xfId="771"/>
    <cellStyle name="悪い 13" xfId="772"/>
    <cellStyle name="悪い 14" xfId="773"/>
    <cellStyle name="悪い 15" xfId="774"/>
    <cellStyle name="悪い 16" xfId="775"/>
    <cellStyle name="悪い 17" xfId="776"/>
    <cellStyle name="悪い 18" xfId="777"/>
    <cellStyle name="悪い 19" xfId="778"/>
    <cellStyle name="悪い 2" xfId="779"/>
    <cellStyle name="悪い 2 2" xfId="780"/>
    <cellStyle name="悪い 2 3" xfId="1403"/>
    <cellStyle name="悪い 20" xfId="781"/>
    <cellStyle name="悪い 21" xfId="782"/>
    <cellStyle name="悪い 22" xfId="783"/>
    <cellStyle name="悪い 23" xfId="784"/>
    <cellStyle name="悪い 24" xfId="785"/>
    <cellStyle name="悪い 25" xfId="786"/>
    <cellStyle name="悪い 3" xfId="787"/>
    <cellStyle name="悪い 3 2" xfId="788"/>
    <cellStyle name="悪い 4" xfId="789"/>
    <cellStyle name="悪い 5" xfId="790"/>
    <cellStyle name="悪い 6" xfId="791"/>
    <cellStyle name="悪い 7" xfId="792"/>
    <cellStyle name="悪い 8" xfId="793"/>
    <cellStyle name="悪い 9" xfId="794"/>
    <cellStyle name="計算 10" xfId="795"/>
    <cellStyle name="計算 11" xfId="796"/>
    <cellStyle name="計算 12" xfId="797"/>
    <cellStyle name="計算 13" xfId="798"/>
    <cellStyle name="計算 14" xfId="799"/>
    <cellStyle name="計算 15" xfId="800"/>
    <cellStyle name="計算 16" xfId="801"/>
    <cellStyle name="計算 17" xfId="802"/>
    <cellStyle name="計算 18" xfId="803"/>
    <cellStyle name="計算 19" xfId="804"/>
    <cellStyle name="計算 2" xfId="805"/>
    <cellStyle name="計算 2 2" xfId="806"/>
    <cellStyle name="計算 2 2 2" xfId="807"/>
    <cellStyle name="計算 2 2 2 2" xfId="1404"/>
    <cellStyle name="計算 2 2 2 2 2" xfId="1405"/>
    <cellStyle name="計算 2 2 2 3" xfId="1406"/>
    <cellStyle name="計算 2 2 3" xfId="808"/>
    <cellStyle name="計算 2 2 3 2" xfId="1407"/>
    <cellStyle name="計算 20" xfId="809"/>
    <cellStyle name="計算 21" xfId="810"/>
    <cellStyle name="計算 22" xfId="811"/>
    <cellStyle name="計算 23" xfId="812"/>
    <cellStyle name="計算 24" xfId="813"/>
    <cellStyle name="計算 25" xfId="814"/>
    <cellStyle name="計算 3" xfId="815"/>
    <cellStyle name="計算 3 2" xfId="816"/>
    <cellStyle name="計算 3 2 2" xfId="1408"/>
    <cellStyle name="計算 3 2 2 2" xfId="1409"/>
    <cellStyle name="計算 3 2 3" xfId="1410"/>
    <cellStyle name="計算 3 3" xfId="817"/>
    <cellStyle name="計算 3 3 2" xfId="1411"/>
    <cellStyle name="計算 4" xfId="818"/>
    <cellStyle name="計算 4 2" xfId="819"/>
    <cellStyle name="計算 4 2 2" xfId="1412"/>
    <cellStyle name="計算 4 2 2 2" xfId="1413"/>
    <cellStyle name="計算 4 2 3" xfId="1414"/>
    <cellStyle name="計算 4 3" xfId="820"/>
    <cellStyle name="計算 4 3 2" xfId="1415"/>
    <cellStyle name="計算 5" xfId="821"/>
    <cellStyle name="計算 6" xfId="822"/>
    <cellStyle name="計算 7" xfId="823"/>
    <cellStyle name="計算 8" xfId="824"/>
    <cellStyle name="計算 9" xfId="825"/>
    <cellStyle name="警告文 10" xfId="826"/>
    <cellStyle name="警告文 11" xfId="827"/>
    <cellStyle name="警告文 12" xfId="828"/>
    <cellStyle name="警告文 13" xfId="829"/>
    <cellStyle name="警告文 14" xfId="830"/>
    <cellStyle name="警告文 15" xfId="831"/>
    <cellStyle name="警告文 16" xfId="832"/>
    <cellStyle name="警告文 17" xfId="833"/>
    <cellStyle name="警告文 18" xfId="834"/>
    <cellStyle name="警告文 19" xfId="835"/>
    <cellStyle name="警告文 2" xfId="836"/>
    <cellStyle name="警告文 2 2" xfId="837"/>
    <cellStyle name="警告文 20" xfId="838"/>
    <cellStyle name="警告文 21" xfId="839"/>
    <cellStyle name="警告文 22" xfId="840"/>
    <cellStyle name="警告文 23" xfId="841"/>
    <cellStyle name="警告文 24" xfId="842"/>
    <cellStyle name="警告文 25" xfId="843"/>
    <cellStyle name="警告文 3" xfId="844"/>
    <cellStyle name="警告文 3 2" xfId="845"/>
    <cellStyle name="警告文 4" xfId="846"/>
    <cellStyle name="警告文 5" xfId="847"/>
    <cellStyle name="警告文 6" xfId="848"/>
    <cellStyle name="警告文 7" xfId="849"/>
    <cellStyle name="警告文 8" xfId="850"/>
    <cellStyle name="警告文 9" xfId="851"/>
    <cellStyle name="桁区切り" xfId="1" builtinId="6"/>
    <cellStyle name="桁区切り 2" xfId="852"/>
    <cellStyle name="桁区切り 2 2" xfId="853"/>
    <cellStyle name="桁区切り 2 2 2" xfId="854"/>
    <cellStyle name="桁区切り 2 3" xfId="855"/>
    <cellStyle name="桁区切り 2 4" xfId="1416"/>
    <cellStyle name="桁区切り 2 5" xfId="1417"/>
    <cellStyle name="桁区切り 2 5 2" xfId="1418"/>
    <cellStyle name="桁区切り 2 5 3" xfId="1419"/>
    <cellStyle name="桁区切り 2 5 3 2" xfId="1420"/>
    <cellStyle name="桁区切り 2 6" xfId="1421"/>
    <cellStyle name="桁区切り 2 6 2" xfId="1560"/>
    <cellStyle name="桁区切り 2 7" xfId="1422"/>
    <cellStyle name="桁区切り 2 8" xfId="1423"/>
    <cellStyle name="桁区切り 2 8 2" xfId="1424"/>
    <cellStyle name="桁区切り 2 8 2 2" xfId="1425"/>
    <cellStyle name="桁区切り 2 8 2 2 2" xfId="1426"/>
    <cellStyle name="桁区切り 2 8 2 2 2 2" xfId="1427"/>
    <cellStyle name="桁区切り 2 8 2 2 2 2 2" xfId="1428"/>
    <cellStyle name="桁区切り 2 8 2 3" xfId="1429"/>
    <cellStyle name="桁区切り 2 8 2 3 2" xfId="1430"/>
    <cellStyle name="桁区切り 2 8 2 3 2 2" xfId="1431"/>
    <cellStyle name="桁区切り 3" xfId="856"/>
    <cellStyle name="桁区切り 3 2" xfId="857"/>
    <cellStyle name="桁区切り 3 5" xfId="1432"/>
    <cellStyle name="桁区切り 4" xfId="858"/>
    <cellStyle name="桁区切り 4 2" xfId="1433"/>
    <cellStyle name="桁区切り 5" xfId="1434"/>
    <cellStyle name="桁区切り 5 2" xfId="1561"/>
    <cellStyle name="桁区切り 5 2 2" xfId="1562"/>
    <cellStyle name="桁区切り 5 3" xfId="1563"/>
    <cellStyle name="桁区切り 6" xfId="1435"/>
    <cellStyle name="桁区切り 7" xfId="1436"/>
    <cellStyle name="桁区切り 8" xfId="1437"/>
    <cellStyle name="桁区切り 8 2" xfId="1438"/>
    <cellStyle name="見出し 1 10" xfId="859"/>
    <cellStyle name="見出し 1 11" xfId="860"/>
    <cellStyle name="見出し 1 12" xfId="861"/>
    <cellStyle name="見出し 1 13" xfId="862"/>
    <cellStyle name="見出し 1 14" xfId="863"/>
    <cellStyle name="見出し 1 15" xfId="864"/>
    <cellStyle name="見出し 1 16" xfId="865"/>
    <cellStyle name="見出し 1 17" xfId="866"/>
    <cellStyle name="見出し 1 18" xfId="867"/>
    <cellStyle name="見出し 1 19" xfId="868"/>
    <cellStyle name="見出し 1 2" xfId="869"/>
    <cellStyle name="見出し 1 2 2" xfId="870"/>
    <cellStyle name="見出し 1 20" xfId="871"/>
    <cellStyle name="見出し 1 21" xfId="872"/>
    <cellStyle name="見出し 1 22" xfId="873"/>
    <cellStyle name="見出し 1 23" xfId="874"/>
    <cellStyle name="見出し 1 24" xfId="875"/>
    <cellStyle name="見出し 1 25" xfId="876"/>
    <cellStyle name="見出し 1 3" xfId="877"/>
    <cellStyle name="見出し 1 3 2" xfId="878"/>
    <cellStyle name="見出し 1 4" xfId="879"/>
    <cellStyle name="見出し 1 5" xfId="880"/>
    <cellStyle name="見出し 1 6" xfId="881"/>
    <cellStyle name="見出し 1 7" xfId="882"/>
    <cellStyle name="見出し 1 8" xfId="883"/>
    <cellStyle name="見出し 1 9" xfId="884"/>
    <cellStyle name="見出し 2 10" xfId="885"/>
    <cellStyle name="見出し 2 11" xfId="886"/>
    <cellStyle name="見出し 2 12" xfId="887"/>
    <cellStyle name="見出し 2 13" xfId="888"/>
    <cellStyle name="見出し 2 14" xfId="889"/>
    <cellStyle name="見出し 2 15" xfId="890"/>
    <cellStyle name="見出し 2 16" xfId="891"/>
    <cellStyle name="見出し 2 17" xfId="892"/>
    <cellStyle name="見出し 2 18" xfId="893"/>
    <cellStyle name="見出し 2 19" xfId="894"/>
    <cellStyle name="見出し 2 2" xfId="895"/>
    <cellStyle name="見出し 2 2 2" xfId="896"/>
    <cellStyle name="見出し 2 20" xfId="897"/>
    <cellStyle name="見出し 2 21" xfId="898"/>
    <cellStyle name="見出し 2 22" xfId="899"/>
    <cellStyle name="見出し 2 23" xfId="900"/>
    <cellStyle name="見出し 2 24" xfId="901"/>
    <cellStyle name="見出し 2 25" xfId="902"/>
    <cellStyle name="見出し 2 3" xfId="903"/>
    <cellStyle name="見出し 2 3 2" xfId="904"/>
    <cellStyle name="見出し 2 4" xfId="905"/>
    <cellStyle name="見出し 2 5" xfId="906"/>
    <cellStyle name="見出し 2 6" xfId="907"/>
    <cellStyle name="見出し 2 7" xfId="908"/>
    <cellStyle name="見出し 2 8" xfId="909"/>
    <cellStyle name="見出し 2 9" xfId="910"/>
    <cellStyle name="見出し 3 10" xfId="911"/>
    <cellStyle name="見出し 3 11" xfId="912"/>
    <cellStyle name="見出し 3 12" xfId="913"/>
    <cellStyle name="見出し 3 13" xfId="914"/>
    <cellStyle name="見出し 3 14" xfId="915"/>
    <cellStyle name="見出し 3 15" xfId="916"/>
    <cellStyle name="見出し 3 16" xfId="917"/>
    <cellStyle name="見出し 3 17" xfId="918"/>
    <cellStyle name="見出し 3 18" xfId="919"/>
    <cellStyle name="見出し 3 19" xfId="920"/>
    <cellStyle name="見出し 3 2" xfId="921"/>
    <cellStyle name="見出し 3 2 2" xfId="922"/>
    <cellStyle name="見出し 3 20" xfId="923"/>
    <cellStyle name="見出し 3 21" xfId="924"/>
    <cellStyle name="見出し 3 22" xfId="925"/>
    <cellStyle name="見出し 3 23" xfId="926"/>
    <cellStyle name="見出し 3 24" xfId="927"/>
    <cellStyle name="見出し 3 25" xfId="928"/>
    <cellStyle name="見出し 3 3" xfId="929"/>
    <cellStyle name="見出し 3 3 2" xfId="930"/>
    <cellStyle name="見出し 3 4" xfId="931"/>
    <cellStyle name="見出し 3 5" xfId="932"/>
    <cellStyle name="見出し 3 6" xfId="933"/>
    <cellStyle name="見出し 3 7" xfId="934"/>
    <cellStyle name="見出し 3 8" xfId="935"/>
    <cellStyle name="見出し 3 9" xfId="936"/>
    <cellStyle name="見出し 4 10" xfId="937"/>
    <cellStyle name="見出し 4 11" xfId="938"/>
    <cellStyle name="見出し 4 12" xfId="939"/>
    <cellStyle name="見出し 4 13" xfId="940"/>
    <cellStyle name="見出し 4 14" xfId="941"/>
    <cellStyle name="見出し 4 15" xfId="942"/>
    <cellStyle name="見出し 4 16" xfId="943"/>
    <cellStyle name="見出し 4 17" xfId="944"/>
    <cellStyle name="見出し 4 18" xfId="945"/>
    <cellStyle name="見出し 4 19" xfId="946"/>
    <cellStyle name="見出し 4 2" xfId="947"/>
    <cellStyle name="見出し 4 2 2" xfId="948"/>
    <cellStyle name="見出し 4 20" xfId="949"/>
    <cellStyle name="見出し 4 21" xfId="950"/>
    <cellStyle name="見出し 4 22" xfId="951"/>
    <cellStyle name="見出し 4 23" xfId="952"/>
    <cellStyle name="見出し 4 24" xfId="953"/>
    <cellStyle name="見出し 4 25" xfId="954"/>
    <cellStyle name="見出し 4 3" xfId="955"/>
    <cellStyle name="見出し 4 3 2" xfId="956"/>
    <cellStyle name="見出し 4 4" xfId="957"/>
    <cellStyle name="見出し 4 5" xfId="958"/>
    <cellStyle name="見出し 4 6" xfId="959"/>
    <cellStyle name="見出し 4 7" xfId="960"/>
    <cellStyle name="見出し 4 8" xfId="961"/>
    <cellStyle name="見出し 4 9" xfId="962"/>
    <cellStyle name="集計 10" xfId="963"/>
    <cellStyle name="集計 11" xfId="964"/>
    <cellStyle name="集計 12" xfId="965"/>
    <cellStyle name="集計 13" xfId="966"/>
    <cellStyle name="集計 14" xfId="967"/>
    <cellStyle name="集計 15" xfId="968"/>
    <cellStyle name="集計 16" xfId="969"/>
    <cellStyle name="集計 17" xfId="970"/>
    <cellStyle name="集計 18" xfId="971"/>
    <cellStyle name="集計 19" xfId="972"/>
    <cellStyle name="集計 2" xfId="973"/>
    <cellStyle name="集計 2 2" xfId="974"/>
    <cellStyle name="集計 2 2 2" xfId="975"/>
    <cellStyle name="集計 2 2 2 2" xfId="1439"/>
    <cellStyle name="集計 2 2 2 2 2" xfId="1440"/>
    <cellStyle name="集計 2 2 2 3" xfId="1441"/>
    <cellStyle name="集計 2 2 3" xfId="976"/>
    <cellStyle name="集計 2 2 3 2" xfId="1442"/>
    <cellStyle name="集計 20" xfId="977"/>
    <cellStyle name="集計 21" xfId="978"/>
    <cellStyle name="集計 22" xfId="979"/>
    <cellStyle name="集計 23" xfId="980"/>
    <cellStyle name="集計 24" xfId="981"/>
    <cellStyle name="集計 25" xfId="982"/>
    <cellStyle name="集計 3" xfId="983"/>
    <cellStyle name="集計 3 2" xfId="984"/>
    <cellStyle name="集計 3 2 2" xfId="1443"/>
    <cellStyle name="集計 3 2 2 2" xfId="1444"/>
    <cellStyle name="集計 3 2 3" xfId="1445"/>
    <cellStyle name="集計 3 3" xfId="985"/>
    <cellStyle name="集計 3 3 2" xfId="1446"/>
    <cellStyle name="集計 4" xfId="986"/>
    <cellStyle name="集計 4 2" xfId="987"/>
    <cellStyle name="集計 4 2 2" xfId="1447"/>
    <cellStyle name="集計 4 2 2 2" xfId="1448"/>
    <cellStyle name="集計 4 2 3" xfId="1449"/>
    <cellStyle name="集計 4 3" xfId="988"/>
    <cellStyle name="集計 4 3 2" xfId="1450"/>
    <cellStyle name="集計 5" xfId="989"/>
    <cellStyle name="集計 6" xfId="990"/>
    <cellStyle name="集計 7" xfId="991"/>
    <cellStyle name="集計 8" xfId="992"/>
    <cellStyle name="集計 9" xfId="993"/>
    <cellStyle name="出力 10" xfId="994"/>
    <cellStyle name="出力 11" xfId="995"/>
    <cellStyle name="出力 12" xfId="996"/>
    <cellStyle name="出力 13" xfId="997"/>
    <cellStyle name="出力 14" xfId="998"/>
    <cellStyle name="出力 15" xfId="999"/>
    <cellStyle name="出力 16" xfId="1000"/>
    <cellStyle name="出力 17" xfId="1001"/>
    <cellStyle name="出力 18" xfId="1002"/>
    <cellStyle name="出力 19" xfId="1003"/>
    <cellStyle name="出力 2" xfId="1004"/>
    <cellStyle name="出力 2 2" xfId="1005"/>
    <cellStyle name="出力 2 2 2" xfId="1006"/>
    <cellStyle name="出力 2 2 2 2" xfId="1451"/>
    <cellStyle name="出力 2 2 2 2 2" xfId="1452"/>
    <cellStyle name="出力 2 2 2 3" xfId="1453"/>
    <cellStyle name="出力 2 2 3" xfId="1007"/>
    <cellStyle name="出力 2 2 3 2" xfId="1454"/>
    <cellStyle name="出力 2 2 4" xfId="1564"/>
    <cellStyle name="出力 20" xfId="1008"/>
    <cellStyle name="出力 21" xfId="1009"/>
    <cellStyle name="出力 22" xfId="1010"/>
    <cellStyle name="出力 23" xfId="1011"/>
    <cellStyle name="出力 24" xfId="1012"/>
    <cellStyle name="出力 25" xfId="1013"/>
    <cellStyle name="出力 3" xfId="1014"/>
    <cellStyle name="出力 3 2" xfId="1015"/>
    <cellStyle name="出力 3 2 2" xfId="1455"/>
    <cellStyle name="出力 3 2 2 2" xfId="1456"/>
    <cellStyle name="出力 3 2 3" xfId="1457"/>
    <cellStyle name="出力 3 3" xfId="1016"/>
    <cellStyle name="出力 3 3 2" xfId="1458"/>
    <cellStyle name="出力 3 4" xfId="1565"/>
    <cellStyle name="出力 4" xfId="1017"/>
    <cellStyle name="出力 4 2" xfId="1018"/>
    <cellStyle name="出力 4 2 2" xfId="1459"/>
    <cellStyle name="出力 4 2 2 2" xfId="1460"/>
    <cellStyle name="出力 4 2 3" xfId="1461"/>
    <cellStyle name="出力 4 3" xfId="1019"/>
    <cellStyle name="出力 4 3 2" xfId="1462"/>
    <cellStyle name="出力 4 4" xfId="1566"/>
    <cellStyle name="出力 5" xfId="1020"/>
    <cellStyle name="出力 6" xfId="1021"/>
    <cellStyle name="出力 7" xfId="1022"/>
    <cellStyle name="出力 8" xfId="1023"/>
    <cellStyle name="出力 9" xfId="1024"/>
    <cellStyle name="説明文 10" xfId="1025"/>
    <cellStyle name="説明文 11" xfId="1026"/>
    <cellStyle name="説明文 12" xfId="1027"/>
    <cellStyle name="説明文 13" xfId="1028"/>
    <cellStyle name="説明文 14" xfId="1029"/>
    <cellStyle name="説明文 15" xfId="1030"/>
    <cellStyle name="説明文 16" xfId="1031"/>
    <cellStyle name="説明文 17" xfId="1032"/>
    <cellStyle name="説明文 18" xfId="1033"/>
    <cellStyle name="説明文 19" xfId="1034"/>
    <cellStyle name="説明文 2" xfId="1035"/>
    <cellStyle name="説明文 2 2" xfId="1036"/>
    <cellStyle name="説明文 20" xfId="1037"/>
    <cellStyle name="説明文 21" xfId="1038"/>
    <cellStyle name="説明文 22" xfId="1039"/>
    <cellStyle name="説明文 23" xfId="1040"/>
    <cellStyle name="説明文 24" xfId="1041"/>
    <cellStyle name="説明文 25" xfId="1042"/>
    <cellStyle name="説明文 3" xfId="1043"/>
    <cellStyle name="説明文 3 2" xfId="1044"/>
    <cellStyle name="説明文 4" xfId="1045"/>
    <cellStyle name="説明文 5" xfId="1046"/>
    <cellStyle name="説明文 6" xfId="1047"/>
    <cellStyle name="説明文 7" xfId="1048"/>
    <cellStyle name="説明文 8" xfId="1049"/>
    <cellStyle name="説明文 9" xfId="1050"/>
    <cellStyle name="通貨 2" xfId="1051"/>
    <cellStyle name="通貨 3" xfId="1052"/>
    <cellStyle name="通貨 3 2" xfId="1053"/>
    <cellStyle name="入力 10" xfId="1054"/>
    <cellStyle name="入力 11" xfId="1055"/>
    <cellStyle name="入力 12" xfId="1056"/>
    <cellStyle name="入力 13" xfId="1057"/>
    <cellStyle name="入力 14" xfId="1058"/>
    <cellStyle name="入力 15" xfId="1059"/>
    <cellStyle name="入力 16" xfId="1060"/>
    <cellStyle name="入力 17" xfId="1061"/>
    <cellStyle name="入力 18" xfId="1062"/>
    <cellStyle name="入力 19" xfId="1063"/>
    <cellStyle name="入力 2" xfId="1064"/>
    <cellStyle name="入力 2 2" xfId="1065"/>
    <cellStyle name="入力 2 2 2" xfId="1066"/>
    <cellStyle name="入力 2 2 2 2" xfId="1463"/>
    <cellStyle name="入力 2 2 2 2 2" xfId="1464"/>
    <cellStyle name="入力 2 2 2 3" xfId="1465"/>
    <cellStyle name="入力 2 2 3" xfId="1067"/>
    <cellStyle name="入力 2 2 3 2" xfId="1466"/>
    <cellStyle name="入力 20" xfId="1068"/>
    <cellStyle name="入力 21" xfId="1069"/>
    <cellStyle name="入力 22" xfId="1070"/>
    <cellStyle name="入力 23" xfId="1071"/>
    <cellStyle name="入力 24" xfId="1072"/>
    <cellStyle name="入力 25" xfId="1073"/>
    <cellStyle name="入力 3" xfId="1074"/>
    <cellStyle name="入力 3 2" xfId="1075"/>
    <cellStyle name="入力 3 2 2" xfId="1467"/>
    <cellStyle name="入力 3 2 2 2" xfId="1468"/>
    <cellStyle name="入力 3 2 3" xfId="1469"/>
    <cellStyle name="入力 3 3" xfId="1076"/>
    <cellStyle name="入力 3 3 2" xfId="1470"/>
    <cellStyle name="入力 4" xfId="1077"/>
    <cellStyle name="入力 4 2" xfId="1078"/>
    <cellStyle name="入力 4 2 2" xfId="1471"/>
    <cellStyle name="入力 4 2 2 2" xfId="1472"/>
    <cellStyle name="入力 4 2 3" xfId="1473"/>
    <cellStyle name="入力 4 3" xfId="1079"/>
    <cellStyle name="入力 4 3 2" xfId="1474"/>
    <cellStyle name="入力 5" xfId="1080"/>
    <cellStyle name="入力 6" xfId="1081"/>
    <cellStyle name="入力 7" xfId="1082"/>
    <cellStyle name="入力 8" xfId="1083"/>
    <cellStyle name="入力 9" xfId="1084"/>
    <cellStyle name="標準" xfId="0" builtinId="0"/>
    <cellStyle name="標準 10" xfId="1085"/>
    <cellStyle name="標準 10 10" xfId="1475"/>
    <cellStyle name="標準 10 11" xfId="1476"/>
    <cellStyle name="標準 10 12" xfId="1477"/>
    <cellStyle name="標準 10 2" xfId="1086"/>
    <cellStyle name="標準 10 3" xfId="1087"/>
    <cellStyle name="標準 10 4" xfId="1088"/>
    <cellStyle name="標準 10 4 2" xfId="1478"/>
    <cellStyle name="標準 10 4 2 2" xfId="1479"/>
    <cellStyle name="標準 10 4 2 2 2" xfId="1480"/>
    <cellStyle name="標準 10 4 2 2 2 2" xfId="1481"/>
    <cellStyle name="標準 10 4 2 2 2 2 2" xfId="1482"/>
    <cellStyle name="標準 10 4 2 2 2 2 2 2" xfId="1483"/>
    <cellStyle name="標準 10 4 3" xfId="1484"/>
    <cellStyle name="標準 10 4 3 2" xfId="1485"/>
    <cellStyle name="標準 10 5" xfId="1089"/>
    <cellStyle name="標準 10 6" xfId="1486"/>
    <cellStyle name="標準 10 6 2" xfId="1487"/>
    <cellStyle name="標準 10 6 2 2" xfId="1488"/>
    <cellStyle name="標準 10 6 2 3" xfId="1489"/>
    <cellStyle name="標準 10 6 2 3 2" xfId="1387"/>
    <cellStyle name="標準 10 7" xfId="1490"/>
    <cellStyle name="標準 10 8" xfId="1491"/>
    <cellStyle name="標準 10 8 2" xfId="1492"/>
    <cellStyle name="標準 10 8 2 2" xfId="1493"/>
    <cellStyle name="標準 10 8 2 2 2" xfId="1494"/>
    <cellStyle name="標準 10 8 2 2 3" xfId="1495"/>
    <cellStyle name="標準 10 8 2 2 3 2" xfId="1388"/>
    <cellStyle name="標準 10 8 2 2 3 2 2" xfId="1496"/>
    <cellStyle name="標準 10 8 2 3" xfId="1497"/>
    <cellStyle name="標準 10 8 2 4" xfId="1498"/>
    <cellStyle name="標準 10 8 2 4 2" xfId="1499"/>
    <cellStyle name="標準 10 8 2 4 2 2" xfId="1500"/>
    <cellStyle name="標準 10 8 3" xfId="1501"/>
    <cellStyle name="標準 10 8 4" xfId="1502"/>
    <cellStyle name="標準 10 8 4 2" xfId="1503"/>
    <cellStyle name="標準 10 8 4 2 2" xfId="1504"/>
    <cellStyle name="標準 10 8 4 2 3" xfId="1505"/>
    <cellStyle name="標準 10 9" xfId="1506"/>
    <cellStyle name="標準 10 9 2" xfId="1507"/>
    <cellStyle name="標準 10 9 3" xfId="1508"/>
    <cellStyle name="標準 10 9 3 2" xfId="1509"/>
    <cellStyle name="標準 11" xfId="1090"/>
    <cellStyle name="標準 11 2" xfId="1091"/>
    <cellStyle name="標準 11 3" xfId="1092"/>
    <cellStyle name="標準 11 4" xfId="1093"/>
    <cellStyle name="標準 12" xfId="1383"/>
    <cellStyle name="標準 12 2" xfId="1094"/>
    <cellStyle name="標準 12 3" xfId="1095"/>
    <cellStyle name="標準 13" xfId="1096"/>
    <cellStyle name="標準 13 2" xfId="1097"/>
    <cellStyle name="標準 14" xfId="1384"/>
    <cellStyle name="標準 14 2" xfId="1098"/>
    <cellStyle name="標準 14 3" xfId="1099"/>
    <cellStyle name="標準 14 4" xfId="1100"/>
    <cellStyle name="標準 14 5" xfId="1101"/>
    <cellStyle name="標準 14 6" xfId="1102"/>
    <cellStyle name="標準 14 7" xfId="1103"/>
    <cellStyle name="標準 14 8" xfId="1104"/>
    <cellStyle name="標準 15" xfId="1105"/>
    <cellStyle name="標準 15 2" xfId="1106"/>
    <cellStyle name="標準 15 3" xfId="1107"/>
    <cellStyle name="標準 15 4" xfId="1108"/>
    <cellStyle name="標準 15 5" xfId="1109"/>
    <cellStyle name="標準 15 6" xfId="1110"/>
    <cellStyle name="標準 15 7" xfId="1111"/>
    <cellStyle name="標準 16" xfId="1385"/>
    <cellStyle name="標準 16 2" xfId="1112"/>
    <cellStyle name="標準 16 3" xfId="1113"/>
    <cellStyle name="標準 16 4" xfId="1114"/>
    <cellStyle name="標準 16 5" xfId="1115"/>
    <cellStyle name="標準 16 6" xfId="1116"/>
    <cellStyle name="標準 17" xfId="1117"/>
    <cellStyle name="標準 17 2" xfId="1118"/>
    <cellStyle name="標準 17 3" xfId="1119"/>
    <cellStyle name="標準 17 4" xfId="1120"/>
    <cellStyle name="標準 17 5" xfId="1121"/>
    <cellStyle name="標準 18" xfId="1510"/>
    <cellStyle name="標準 18 2" xfId="1122"/>
    <cellStyle name="標準 18 3" xfId="1123"/>
    <cellStyle name="標準 19" xfId="1511"/>
    <cellStyle name="標準 19 2" xfId="1124"/>
    <cellStyle name="標準 19 2 2" xfId="1512"/>
    <cellStyle name="標準 19 2 2 2" xfId="1513"/>
    <cellStyle name="標準 19 2 2 2 2" xfId="1514"/>
    <cellStyle name="標準 19 2 2 2 2 2" xfId="1515"/>
    <cellStyle name="標準 19 2 2 2 2 2 2" xfId="1516"/>
    <cellStyle name="標準 19 2 2 2 2 2 2 2" xfId="1517"/>
    <cellStyle name="標準 19 2 2 2 2 2 2 2 2" xfId="1518"/>
    <cellStyle name="標準 19 2 2 2 2 2 3" xfId="1519"/>
    <cellStyle name="標準 19 2 2 2 2 2 4" xfId="1520"/>
    <cellStyle name="標準 19 2 2 2 2 2 4 2" xfId="1521"/>
    <cellStyle name="標準 19 2 2 2 2 2 4 3" xfId="1522"/>
    <cellStyle name="標準 19 2 2 2 3" xfId="1523"/>
    <cellStyle name="標準 19 2 2 2 3 2" xfId="1524"/>
    <cellStyle name="標準 19 2 2 2 3 2 2" xfId="1525"/>
    <cellStyle name="標準 19 2 2 2 3 2 3" xfId="1526"/>
    <cellStyle name="標準 19 2 2 3" xfId="1527"/>
    <cellStyle name="標準 19 2 2 3 2" xfId="1528"/>
    <cellStyle name="標準 19 2 2 3 2 2" xfId="1529"/>
    <cellStyle name="標準 2" xfId="2"/>
    <cellStyle name="標準 2 10" xfId="1125"/>
    <cellStyle name="標準 2 11" xfId="1126"/>
    <cellStyle name="標準 2 12" xfId="1127"/>
    <cellStyle name="標準 2 13" xfId="1128"/>
    <cellStyle name="標準 2 14" xfId="1129"/>
    <cellStyle name="標準 2 15" xfId="1130"/>
    <cellStyle name="標準 2 16" xfId="1131"/>
    <cellStyle name="標準 2 17" xfId="1132"/>
    <cellStyle name="標準 2 18" xfId="1133"/>
    <cellStyle name="標準 2 19" xfId="1134"/>
    <cellStyle name="標準 2 2" xfId="1135"/>
    <cellStyle name="標準 2 2 10" xfId="1136"/>
    <cellStyle name="標準 2 2 11" xfId="1137"/>
    <cellStyle name="標準 2 2 12" xfId="1138"/>
    <cellStyle name="標準 2 2 13" xfId="1139"/>
    <cellStyle name="標準 2 2 14" xfId="1140"/>
    <cellStyle name="標準 2 2 15" xfId="1141"/>
    <cellStyle name="標準 2 2 16" xfId="1142"/>
    <cellStyle name="標準 2 2 17" xfId="1143"/>
    <cellStyle name="標準 2 2 18" xfId="1144"/>
    <cellStyle name="標準 2 2 19" xfId="1145"/>
    <cellStyle name="標準 2 2 2" xfId="1146"/>
    <cellStyle name="標準 2 2 2 2" xfId="1147"/>
    <cellStyle name="標準 2 2 2 2 2" xfId="1148"/>
    <cellStyle name="標準 2 2 2 2_23_CRUDマトリックス(機能レベル)" xfId="1149"/>
    <cellStyle name="標準 2 2 2_23_CRUDマトリックス(機能レベル)" xfId="1150"/>
    <cellStyle name="標準 2 2 20" xfId="1151"/>
    <cellStyle name="標準 2 2 21" xfId="1152"/>
    <cellStyle name="標準 2 2 22" xfId="1153"/>
    <cellStyle name="標準 2 2 23" xfId="1154"/>
    <cellStyle name="標準 2 2 24" xfId="1155"/>
    <cellStyle name="標準 2 2 25" xfId="1156"/>
    <cellStyle name="標準 2 2 26" xfId="1157"/>
    <cellStyle name="標準 2 2 27" xfId="1158"/>
    <cellStyle name="標準 2 2 28" xfId="1159"/>
    <cellStyle name="標準 2 2 29" xfId="1160"/>
    <cellStyle name="標準 2 2 3" xfId="1161"/>
    <cellStyle name="標準 2 2 30" xfId="1162"/>
    <cellStyle name="標準 2 2 31" xfId="1163"/>
    <cellStyle name="標準 2 2 4" xfId="1164"/>
    <cellStyle name="標準 2 2 5" xfId="1165"/>
    <cellStyle name="標準 2 2 6" xfId="1166"/>
    <cellStyle name="標準 2 2 7" xfId="1167"/>
    <cellStyle name="標準 2 2 8" xfId="1168"/>
    <cellStyle name="標準 2 2 9" xfId="1169"/>
    <cellStyle name="標準 2 2_23_CRUDマトリックス(機能レベル)" xfId="1170"/>
    <cellStyle name="標準 2 20" xfId="1171"/>
    <cellStyle name="標準 2 21" xfId="1172"/>
    <cellStyle name="標準 2 22" xfId="1173"/>
    <cellStyle name="標準 2 23" xfId="1174"/>
    <cellStyle name="標準 2 24" xfId="1175"/>
    <cellStyle name="標準 2 25" xfId="1176"/>
    <cellStyle name="標準 2 26" xfId="1567"/>
    <cellStyle name="標準 2 26 2" xfId="1568"/>
    <cellStyle name="標準 2 3" xfId="1177"/>
    <cellStyle name="標準 2 3 10" xfId="1178"/>
    <cellStyle name="標準 2 3 11" xfId="1179"/>
    <cellStyle name="標準 2 3 12" xfId="1180"/>
    <cellStyle name="標準 2 3 13" xfId="1181"/>
    <cellStyle name="標準 2 3 14" xfId="1182"/>
    <cellStyle name="標準 2 3 15" xfId="1183"/>
    <cellStyle name="標準 2 3 16" xfId="1184"/>
    <cellStyle name="標準 2 3 17" xfId="1185"/>
    <cellStyle name="標準 2 3 18" xfId="1186"/>
    <cellStyle name="標準 2 3 19" xfId="1187"/>
    <cellStyle name="標準 2 3 2" xfId="1188"/>
    <cellStyle name="標準 2 3 2 2" xfId="1189"/>
    <cellStyle name="標準 2 3 2 2 2" xfId="1190"/>
    <cellStyle name="標準 2 3 2 2_23_CRUDマトリックス(機能レベル)" xfId="1191"/>
    <cellStyle name="標準 2 3 2_23_CRUDマトリックス(機能レベル)" xfId="1192"/>
    <cellStyle name="標準 2 3 20" xfId="1193"/>
    <cellStyle name="標準 2 3 21" xfId="1194"/>
    <cellStyle name="標準 2 3 22" xfId="1195"/>
    <cellStyle name="標準 2 3 23" xfId="1196"/>
    <cellStyle name="標準 2 3 24" xfId="1197"/>
    <cellStyle name="標準 2 3 25" xfId="1198"/>
    <cellStyle name="標準 2 3 26" xfId="1199"/>
    <cellStyle name="標準 2 3 27" xfId="1200"/>
    <cellStyle name="標準 2 3 28" xfId="1201"/>
    <cellStyle name="標準 2 3 29" xfId="1202"/>
    <cellStyle name="標準 2 3 3" xfId="1203"/>
    <cellStyle name="標準 2 3 4" xfId="1204"/>
    <cellStyle name="標準 2 3 5" xfId="1205"/>
    <cellStyle name="標準 2 3 6" xfId="1206"/>
    <cellStyle name="標準 2 3 7" xfId="1207"/>
    <cellStyle name="標準 2 3 8" xfId="1208"/>
    <cellStyle name="標準 2 3 9" xfId="1209"/>
    <cellStyle name="標準 2 3_23_CRUDマトリックス(機能レベル)" xfId="1210"/>
    <cellStyle name="標準 2 4" xfId="1211"/>
    <cellStyle name="標準 2 4 10" xfId="1212"/>
    <cellStyle name="標準 2 4 11" xfId="1213"/>
    <cellStyle name="標準 2 4 12" xfId="1214"/>
    <cellStyle name="標準 2 4 13" xfId="1215"/>
    <cellStyle name="標準 2 4 14" xfId="1216"/>
    <cellStyle name="標準 2 4 15" xfId="1217"/>
    <cellStyle name="標準 2 4 16" xfId="1218"/>
    <cellStyle name="標準 2 4 17" xfId="1219"/>
    <cellStyle name="標準 2 4 18" xfId="1220"/>
    <cellStyle name="標準 2 4 19" xfId="1221"/>
    <cellStyle name="標準 2 4 2" xfId="1222"/>
    <cellStyle name="標準 2 4 20" xfId="1223"/>
    <cellStyle name="標準 2 4 21" xfId="1224"/>
    <cellStyle name="標準 2 4 22" xfId="1225"/>
    <cellStyle name="標準 2 4 23" xfId="1226"/>
    <cellStyle name="標準 2 4 24" xfId="1227"/>
    <cellStyle name="標準 2 4 3" xfId="1228"/>
    <cellStyle name="標準 2 4 4" xfId="1229"/>
    <cellStyle name="標準 2 4 5" xfId="1230"/>
    <cellStyle name="標準 2 4 6" xfId="1231"/>
    <cellStyle name="標準 2 4 7" xfId="1232"/>
    <cellStyle name="標準 2 4 8" xfId="1233"/>
    <cellStyle name="標準 2 4 9" xfId="1234"/>
    <cellStyle name="標準 2 4_23_CRUDマトリックス(機能レベル)" xfId="1235"/>
    <cellStyle name="標準 2 5" xfId="1236"/>
    <cellStyle name="標準 2 5 10" xfId="1237"/>
    <cellStyle name="標準 2 5 11" xfId="1238"/>
    <cellStyle name="標準 2 5 12" xfId="1239"/>
    <cellStyle name="標準 2 5 13" xfId="1240"/>
    <cellStyle name="標準 2 5 14" xfId="1241"/>
    <cellStyle name="標準 2 5 15" xfId="1242"/>
    <cellStyle name="標準 2 5 16" xfId="1243"/>
    <cellStyle name="標準 2 5 17" xfId="1244"/>
    <cellStyle name="標準 2 5 18" xfId="1245"/>
    <cellStyle name="標準 2 5 19" xfId="1246"/>
    <cellStyle name="標準 2 5 2" xfId="1247"/>
    <cellStyle name="標準 2 5 2 2" xfId="1550"/>
    <cellStyle name="標準 2 5 20" xfId="1248"/>
    <cellStyle name="標準 2 5 21" xfId="1249"/>
    <cellStyle name="標準 2 5 22" xfId="1250"/>
    <cellStyle name="標準 2 5 23" xfId="1251"/>
    <cellStyle name="標準 2 5 3" xfId="1252"/>
    <cellStyle name="標準 2 5 3 2" xfId="1530"/>
    <cellStyle name="標準 2 5 4" xfId="1253"/>
    <cellStyle name="標準 2 5 5" xfId="1254"/>
    <cellStyle name="標準 2 5 6" xfId="1255"/>
    <cellStyle name="標準 2 5 7" xfId="1256"/>
    <cellStyle name="標準 2 5 8" xfId="1257"/>
    <cellStyle name="標準 2 5 9" xfId="1258"/>
    <cellStyle name="標準 2 5_23_CRUDマトリックス(機能レベル)" xfId="1259"/>
    <cellStyle name="標準 2 6" xfId="1260"/>
    <cellStyle name="標準 2 6 10" xfId="1261"/>
    <cellStyle name="標準 2 6 11" xfId="1262"/>
    <cellStyle name="標準 2 6 12" xfId="1263"/>
    <cellStyle name="標準 2 6 13" xfId="1264"/>
    <cellStyle name="標準 2 6 14" xfId="1265"/>
    <cellStyle name="標準 2 6 15" xfId="1266"/>
    <cellStyle name="標準 2 6 16" xfId="1267"/>
    <cellStyle name="標準 2 6 17" xfId="1268"/>
    <cellStyle name="標準 2 6 18" xfId="1269"/>
    <cellStyle name="標準 2 6 19" xfId="1270"/>
    <cellStyle name="標準 2 6 2" xfId="1271"/>
    <cellStyle name="標準 2 6 20" xfId="1272"/>
    <cellStyle name="標準 2 6 21" xfId="1273"/>
    <cellStyle name="標準 2 6 22" xfId="1274"/>
    <cellStyle name="標準 2 6 3" xfId="1275"/>
    <cellStyle name="標準 2 6 4" xfId="1276"/>
    <cellStyle name="標準 2 6 5" xfId="1277"/>
    <cellStyle name="標準 2 6 6" xfId="1278"/>
    <cellStyle name="標準 2 6 7" xfId="1279"/>
    <cellStyle name="標準 2 6 8" xfId="1280"/>
    <cellStyle name="標準 2 6 9" xfId="1281"/>
    <cellStyle name="標準 2 6_23_CRUDマトリックス(機能レベル)" xfId="1282"/>
    <cellStyle name="標準 2 7" xfId="1283"/>
    <cellStyle name="標準 2 7 2" xfId="1531"/>
    <cellStyle name="標準 2 7 2 2" xfId="1532"/>
    <cellStyle name="標準 2 7 2 3" xfId="1533"/>
    <cellStyle name="標準 2 7 2 3 2" xfId="1389"/>
    <cellStyle name="標準 2 8" xfId="1284"/>
    <cellStyle name="標準 2 9" xfId="1285"/>
    <cellStyle name="標準 2 9 2" xfId="1534"/>
    <cellStyle name="標準 2 9 2 2" xfId="1535"/>
    <cellStyle name="標準 2 9 2 2 2" xfId="1536"/>
    <cellStyle name="標準 2 9 2 2 3" xfId="1537"/>
    <cellStyle name="標準 2 9 2 2 3 2" xfId="1386"/>
    <cellStyle name="標準 2 9 2 2 3 2 2" xfId="1538"/>
    <cellStyle name="標準 2 9 2 3" xfId="1539"/>
    <cellStyle name="標準 2 9 2 4" xfId="1540"/>
    <cellStyle name="標準 2 9 2 4 2" xfId="1541"/>
    <cellStyle name="標準 2 9 2 4 2 2" xfId="1542"/>
    <cellStyle name="標準 2 9 2 4 2 2 2" xfId="1543"/>
    <cellStyle name="標準 20" xfId="1544"/>
    <cellStyle name="標準 20 2" xfId="1286"/>
    <cellStyle name="標準 20 2 2" xfId="1545"/>
    <cellStyle name="標準 20 3" xfId="1287"/>
    <cellStyle name="標準 20 4" xfId="1288"/>
    <cellStyle name="標準 21" xfId="1546"/>
    <cellStyle name="標準 21 2" xfId="1289"/>
    <cellStyle name="標準 21 3" xfId="1290"/>
    <cellStyle name="標準 22" xfId="1547"/>
    <cellStyle name="標準 22 2" xfId="1291"/>
    <cellStyle name="標準 22 2 2" xfId="1548"/>
    <cellStyle name="標準 23 2" xfId="1292"/>
    <cellStyle name="標準 23 3" xfId="1293"/>
    <cellStyle name="標準 23 4" xfId="1294"/>
    <cellStyle name="標準 24 2" xfId="1295"/>
    <cellStyle name="標準 24 3" xfId="1296"/>
    <cellStyle name="標準 25 2" xfId="1297"/>
    <cellStyle name="標準 3" xfId="1298"/>
    <cellStyle name="標準 3 10" xfId="1299"/>
    <cellStyle name="標準 3 11" xfId="1300"/>
    <cellStyle name="標準 3 12" xfId="1301"/>
    <cellStyle name="標準 3 13" xfId="1302"/>
    <cellStyle name="標準 3 14" xfId="1303"/>
    <cellStyle name="標準 3 15" xfId="1304"/>
    <cellStyle name="標準 3 16" xfId="1305"/>
    <cellStyle name="標準 3 17" xfId="1306"/>
    <cellStyle name="標準 3 18" xfId="1307"/>
    <cellStyle name="標準 3 19" xfId="1308"/>
    <cellStyle name="標準 3 2" xfId="1309"/>
    <cellStyle name="標準 3 2 2" xfId="1310"/>
    <cellStyle name="標準 3 2 3" xfId="1569"/>
    <cellStyle name="標準 3 2 3 2 2" xfId="1570"/>
    <cellStyle name="標準 3 2 3 2 2 2" xfId="1571"/>
    <cellStyle name="標準 3 20" xfId="1311"/>
    <cellStyle name="標準 3 21" xfId="1312"/>
    <cellStyle name="標準 3 22" xfId="1313"/>
    <cellStyle name="標準 3 23" xfId="1314"/>
    <cellStyle name="標準 3 24" xfId="1315"/>
    <cellStyle name="標準 3 25" xfId="1316"/>
    <cellStyle name="標準 3 26" xfId="1317"/>
    <cellStyle name="標準 3 27" xfId="1318"/>
    <cellStyle name="標準 3 28" xfId="1319"/>
    <cellStyle name="標準 3 29" xfId="1320"/>
    <cellStyle name="標準 3 3" xfId="1321"/>
    <cellStyle name="標準 3 3 2" xfId="1572"/>
    <cellStyle name="標準 3 4" xfId="1322"/>
    <cellStyle name="標準 3 5" xfId="1323"/>
    <cellStyle name="標準 3 6" xfId="1324"/>
    <cellStyle name="標準 3 7" xfId="1325"/>
    <cellStyle name="標準 3 8" xfId="1326"/>
    <cellStyle name="標準 3 9" xfId="1327"/>
    <cellStyle name="標準 4" xfId="1328"/>
    <cellStyle name="標準 4 2" xfId="1329"/>
    <cellStyle name="標準 4 2 2" xfId="1330"/>
    <cellStyle name="標準 4 2 2 2" xfId="1575"/>
    <cellStyle name="標準 4 3" xfId="1331"/>
    <cellStyle name="標準 4 4" xfId="1332"/>
    <cellStyle name="標準 4 5" xfId="1333"/>
    <cellStyle name="標準 5" xfId="1334"/>
    <cellStyle name="標準 5 2" xfId="1335"/>
    <cellStyle name="標準 5 2 2" xfId="1576"/>
    <cellStyle name="標準 5 3" xfId="1578"/>
    <cellStyle name="標準 6" xfId="1336"/>
    <cellStyle name="標準 6 2" xfId="1337"/>
    <cellStyle name="標準 6 2 2" xfId="1338"/>
    <cellStyle name="標準 6 2 2 2" xfId="1339"/>
    <cellStyle name="標準 6 3" xfId="1340"/>
    <cellStyle name="標準 7" xfId="1341"/>
    <cellStyle name="標準 7 2" xfId="1342"/>
    <cellStyle name="標準 7 3" xfId="1343"/>
    <cellStyle name="標準 8" xfId="1344"/>
    <cellStyle name="標準 8 2" xfId="1345"/>
    <cellStyle name="標準 8 3" xfId="1346"/>
    <cellStyle name="標準 8 4" xfId="1347"/>
    <cellStyle name="標準 8 5" xfId="1348"/>
    <cellStyle name="標準 8 6" xfId="1349"/>
    <cellStyle name="標準 8 7" xfId="1350"/>
    <cellStyle name="標準 9" xfId="1351"/>
    <cellStyle name="標準 9 2" xfId="1352"/>
    <cellStyle name="標準 9 3" xfId="1353"/>
    <cellStyle name="標準 9 4" xfId="1354"/>
    <cellStyle name="標準 9 5" xfId="1355"/>
    <cellStyle name="標準 9 6" xfId="1356"/>
    <cellStyle name="未定義" xfId="1573"/>
    <cellStyle name="良い" xfId="1577" builtinId="26"/>
    <cellStyle name="良い 10" xfId="1357"/>
    <cellStyle name="良い 11" xfId="1358"/>
    <cellStyle name="良い 12" xfId="1359"/>
    <cellStyle name="良い 13" xfId="1360"/>
    <cellStyle name="良い 14" xfId="1361"/>
    <cellStyle name="良い 15" xfId="1362"/>
    <cellStyle name="良い 16" xfId="1363"/>
    <cellStyle name="良い 17" xfId="1364"/>
    <cellStyle name="良い 18" xfId="1365"/>
    <cellStyle name="良い 19" xfId="1366"/>
    <cellStyle name="良い 2" xfId="1367"/>
    <cellStyle name="良い 2 2" xfId="1368"/>
    <cellStyle name="良い 2 2 2" xfId="1574"/>
    <cellStyle name="良い 20" xfId="1369"/>
    <cellStyle name="良い 21" xfId="1370"/>
    <cellStyle name="良い 22" xfId="1371"/>
    <cellStyle name="良い 23" xfId="1372"/>
    <cellStyle name="良い 24" xfId="1373"/>
    <cellStyle name="良い 25" xfId="1374"/>
    <cellStyle name="良い 3" xfId="1375"/>
    <cellStyle name="良い 3 2" xfId="1376"/>
    <cellStyle name="良い 4" xfId="1377"/>
    <cellStyle name="良い 5" xfId="1378"/>
    <cellStyle name="良い 6" xfId="1379"/>
    <cellStyle name="良い 7" xfId="1380"/>
    <cellStyle name="良い 8" xfId="1381"/>
    <cellStyle name="良い 9" xfId="1382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7"/>
  <sheetViews>
    <sheetView showGridLines="0" tabSelected="1" zoomScaleNormal="100" zoomScaleSheetLayoutView="100" workbookViewId="0"/>
  </sheetViews>
  <sheetFormatPr defaultRowHeight="18.75" customHeight="1"/>
  <cols>
    <col min="1" max="1" width="4.625" style="17" customWidth="1"/>
    <col min="2" max="3" width="5" style="17" customWidth="1"/>
    <col min="4" max="4" width="15.25" style="17" customWidth="1"/>
    <col min="5" max="5" width="9" style="17" bestFit="1" customWidth="1"/>
    <col min="6" max="7" width="7.625" style="17" customWidth="1"/>
    <col min="8" max="8" width="14.25" style="17" customWidth="1"/>
    <col min="9" max="9" width="14.625" style="17" customWidth="1"/>
    <col min="10" max="11" width="13.875" style="17" customWidth="1"/>
    <col min="12" max="16384" width="9" style="17"/>
  </cols>
  <sheetData>
    <row r="1" spans="1:14" ht="18.75" customHeight="1">
      <c r="A1" s="59" t="s">
        <v>586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5"/>
      <c r="M1" s="25"/>
      <c r="N1" s="25"/>
    </row>
    <row r="2" spans="1:14" ht="18.75" customHeight="1">
      <c r="A2" s="24" t="s">
        <v>570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25"/>
      <c r="N2" s="25"/>
    </row>
    <row r="3" spans="1:14" s="26" customFormat="1" ht="33.75" customHeight="1">
      <c r="B3" s="157" t="s">
        <v>60</v>
      </c>
      <c r="C3" s="158"/>
      <c r="D3" s="161" t="s">
        <v>61</v>
      </c>
      <c r="E3" s="162"/>
      <c r="F3" s="163" t="s">
        <v>62</v>
      </c>
      <c r="G3" s="164"/>
      <c r="H3" s="104" t="s">
        <v>63</v>
      </c>
      <c r="I3" s="27"/>
      <c r="J3" s="28"/>
      <c r="K3" s="28"/>
      <c r="L3" s="29"/>
      <c r="M3" s="29"/>
      <c r="N3" s="29"/>
    </row>
    <row r="4" spans="1:14" s="26" customFormat="1" ht="20.100000000000001" customHeight="1">
      <c r="B4" s="159"/>
      <c r="C4" s="160"/>
      <c r="D4" s="165">
        <v>1047295358100</v>
      </c>
      <c r="E4" s="166"/>
      <c r="F4" s="165">
        <v>31112183</v>
      </c>
      <c r="G4" s="166"/>
      <c r="H4" s="108">
        <v>1159236</v>
      </c>
      <c r="I4" s="27"/>
      <c r="J4" s="30"/>
      <c r="K4" s="30"/>
      <c r="L4" s="29"/>
      <c r="M4" s="29"/>
      <c r="N4" s="29"/>
    </row>
    <row r="5" spans="1:14" ht="20.25" customHeight="1">
      <c r="B5" s="31"/>
      <c r="C5" s="31"/>
      <c r="D5" s="32"/>
      <c r="E5" s="32"/>
      <c r="F5" s="32"/>
      <c r="G5" s="32"/>
      <c r="H5" s="33"/>
      <c r="I5" s="32"/>
      <c r="J5" s="33"/>
      <c r="K5" s="33"/>
      <c r="L5" s="34"/>
      <c r="M5" s="34"/>
      <c r="N5" s="25"/>
    </row>
    <row r="6" spans="1:14" ht="39" customHeight="1">
      <c r="B6" s="105" t="s">
        <v>64</v>
      </c>
      <c r="C6" s="161" t="s">
        <v>574</v>
      </c>
      <c r="D6" s="167"/>
      <c r="E6" s="167"/>
      <c r="F6" s="167"/>
      <c r="G6" s="162"/>
      <c r="H6" s="106" t="s">
        <v>65</v>
      </c>
      <c r="I6" s="107" t="s">
        <v>577</v>
      </c>
      <c r="J6" s="104" t="s">
        <v>63</v>
      </c>
      <c r="K6" s="104" t="s">
        <v>569</v>
      </c>
      <c r="L6" s="25"/>
      <c r="M6" s="25"/>
      <c r="N6" s="25"/>
    </row>
    <row r="7" spans="1:14" ht="18.75" customHeight="1">
      <c r="B7" s="35">
        <v>1</v>
      </c>
      <c r="C7" s="36" t="s">
        <v>67</v>
      </c>
      <c r="D7" s="154" t="s">
        <v>68</v>
      </c>
      <c r="E7" s="155"/>
      <c r="F7" s="155"/>
      <c r="G7" s="156"/>
      <c r="H7" s="37">
        <v>68824032398</v>
      </c>
      <c r="I7" s="38">
        <v>6.5715971970753642E-2</v>
      </c>
      <c r="J7" s="39">
        <v>557641</v>
      </c>
      <c r="K7" s="39">
        <v>123419.964453833</v>
      </c>
      <c r="L7" s="25"/>
      <c r="M7" s="25"/>
      <c r="N7" s="25"/>
    </row>
    <row r="8" spans="1:14" ht="18.75" customHeight="1">
      <c r="B8" s="35">
        <v>2</v>
      </c>
      <c r="C8" s="36" t="s">
        <v>69</v>
      </c>
      <c r="D8" s="154" t="s">
        <v>70</v>
      </c>
      <c r="E8" s="155"/>
      <c r="F8" s="155"/>
      <c r="G8" s="156"/>
      <c r="H8" s="37">
        <v>53865092767</v>
      </c>
      <c r="I8" s="38">
        <v>5.1432570907906899E-2</v>
      </c>
      <c r="J8" s="39">
        <v>104800</v>
      </c>
      <c r="K8" s="39">
        <v>513979.89281488501</v>
      </c>
      <c r="L8" s="25"/>
      <c r="M8" s="25"/>
      <c r="N8" s="25"/>
    </row>
    <row r="9" spans="1:14" ht="18.75" customHeight="1">
      <c r="B9" s="35">
        <v>3</v>
      </c>
      <c r="C9" s="36" t="s">
        <v>75</v>
      </c>
      <c r="D9" s="154" t="s">
        <v>76</v>
      </c>
      <c r="E9" s="155"/>
      <c r="F9" s="155"/>
      <c r="G9" s="156"/>
      <c r="H9" s="37">
        <v>50900039224</v>
      </c>
      <c r="I9" s="38">
        <v>4.8601417766562717E-2</v>
      </c>
      <c r="J9" s="39">
        <v>211346</v>
      </c>
      <c r="K9" s="39">
        <v>240837.48556395699</v>
      </c>
      <c r="L9" s="25"/>
      <c r="M9" s="25"/>
      <c r="N9" s="25"/>
    </row>
    <row r="10" spans="1:14" ht="18.75" customHeight="1">
      <c r="B10" s="35">
        <v>4</v>
      </c>
      <c r="C10" s="36" t="s">
        <v>71</v>
      </c>
      <c r="D10" s="154" t="s">
        <v>72</v>
      </c>
      <c r="E10" s="155"/>
      <c r="F10" s="155"/>
      <c r="G10" s="156"/>
      <c r="H10" s="37">
        <v>45974696038</v>
      </c>
      <c r="I10" s="38">
        <v>4.3898500726105717E-2</v>
      </c>
      <c r="J10" s="39">
        <v>741873</v>
      </c>
      <c r="K10" s="39">
        <v>61971.113705445503</v>
      </c>
      <c r="L10" s="25"/>
      <c r="M10" s="25"/>
      <c r="N10" s="25"/>
    </row>
    <row r="11" spans="1:14" ht="18.75" customHeight="1">
      <c r="B11" s="35">
        <v>5</v>
      </c>
      <c r="C11" s="36" t="s">
        <v>73</v>
      </c>
      <c r="D11" s="154" t="s">
        <v>74</v>
      </c>
      <c r="E11" s="155"/>
      <c r="F11" s="155"/>
      <c r="G11" s="156"/>
      <c r="H11" s="37">
        <v>44907615591</v>
      </c>
      <c r="I11" s="38">
        <v>4.2879609122369509E-2</v>
      </c>
      <c r="J11" s="39">
        <v>316719</v>
      </c>
      <c r="K11" s="39">
        <v>141790.09024087599</v>
      </c>
    </row>
    <row r="12" spans="1:14" ht="18.75" customHeight="1">
      <c r="B12" s="35">
        <v>6</v>
      </c>
      <c r="C12" s="36" t="s">
        <v>77</v>
      </c>
      <c r="D12" s="154" t="s">
        <v>78</v>
      </c>
      <c r="E12" s="155"/>
      <c r="F12" s="155"/>
      <c r="G12" s="156"/>
      <c r="H12" s="37">
        <v>40215062509</v>
      </c>
      <c r="I12" s="38">
        <v>3.8398969496014991E-2</v>
      </c>
      <c r="J12" s="39">
        <v>796998</v>
      </c>
      <c r="K12" s="39">
        <v>50458.172428287202</v>
      </c>
    </row>
    <row r="13" spans="1:14" ht="18.75" customHeight="1">
      <c r="B13" s="35">
        <v>7</v>
      </c>
      <c r="C13" s="36" t="s">
        <v>81</v>
      </c>
      <c r="D13" s="154" t="s">
        <v>82</v>
      </c>
      <c r="E13" s="155"/>
      <c r="F13" s="155"/>
      <c r="G13" s="156"/>
      <c r="H13" s="37">
        <v>35348870821</v>
      </c>
      <c r="I13" s="38">
        <v>3.3752532700163797E-2</v>
      </c>
      <c r="J13" s="39">
        <v>262583</v>
      </c>
      <c r="K13" s="39">
        <v>134619.79953386201</v>
      </c>
    </row>
    <row r="14" spans="1:14" ht="18.75" customHeight="1">
      <c r="B14" s="35">
        <v>8</v>
      </c>
      <c r="C14" s="36" t="s">
        <v>79</v>
      </c>
      <c r="D14" s="154" t="s">
        <v>80</v>
      </c>
      <c r="E14" s="155"/>
      <c r="F14" s="155"/>
      <c r="G14" s="156"/>
      <c r="H14" s="37">
        <v>33414518165</v>
      </c>
      <c r="I14" s="38">
        <v>3.190553448610764E-2</v>
      </c>
      <c r="J14" s="39">
        <v>590604</v>
      </c>
      <c r="K14" s="39">
        <v>56576.857191959403</v>
      </c>
    </row>
    <row r="15" spans="1:14" ht="18.75" customHeight="1">
      <c r="B15" s="35">
        <v>9</v>
      </c>
      <c r="C15" s="36" t="s">
        <v>83</v>
      </c>
      <c r="D15" s="154" t="s">
        <v>84</v>
      </c>
      <c r="E15" s="155"/>
      <c r="F15" s="155"/>
      <c r="G15" s="156"/>
      <c r="H15" s="37">
        <v>32008917032</v>
      </c>
      <c r="I15" s="38">
        <v>3.0563409628846707E-2</v>
      </c>
      <c r="J15" s="39">
        <v>401307</v>
      </c>
      <c r="K15" s="39">
        <v>79761.671318965295</v>
      </c>
    </row>
    <row r="16" spans="1:14" ht="18.75" customHeight="1">
      <c r="B16" s="35">
        <v>10</v>
      </c>
      <c r="C16" s="36" t="s">
        <v>158</v>
      </c>
      <c r="D16" s="154" t="s">
        <v>159</v>
      </c>
      <c r="E16" s="155"/>
      <c r="F16" s="155"/>
      <c r="G16" s="156"/>
      <c r="H16" s="37">
        <v>28864918657</v>
      </c>
      <c r="I16" s="38">
        <v>2.7561392718637317E-2</v>
      </c>
      <c r="J16" s="39">
        <v>361565</v>
      </c>
      <c r="K16" s="39">
        <v>79833.276608631902</v>
      </c>
    </row>
    <row r="17" spans="2:11" ht="13.5" customHeight="1">
      <c r="B17" s="40" t="s">
        <v>576</v>
      </c>
      <c r="C17" s="41"/>
      <c r="D17" s="41"/>
      <c r="E17" s="41"/>
      <c r="F17" s="41"/>
      <c r="G17" s="41"/>
      <c r="H17" s="41"/>
      <c r="I17" s="41"/>
      <c r="J17" s="41"/>
      <c r="K17" s="41"/>
    </row>
    <row r="18" spans="2:11" ht="13.5" customHeight="1">
      <c r="B18" s="42" t="s">
        <v>567</v>
      </c>
      <c r="C18" s="43"/>
      <c r="D18" s="43"/>
      <c r="E18" s="43"/>
      <c r="F18" s="43"/>
      <c r="G18" s="43"/>
      <c r="H18" s="43"/>
      <c r="I18" s="43"/>
      <c r="J18" s="43"/>
      <c r="K18" s="43"/>
    </row>
    <row r="19" spans="2:11" ht="13.5" customHeight="1">
      <c r="B19" s="88" t="s">
        <v>578</v>
      </c>
      <c r="C19" s="45"/>
      <c r="D19" s="45"/>
      <c r="E19" s="45"/>
      <c r="F19" s="45"/>
      <c r="G19" s="45"/>
      <c r="H19" s="45"/>
      <c r="I19" s="45"/>
      <c r="J19" s="45"/>
      <c r="K19" s="45"/>
    </row>
    <row r="20" spans="2:11" ht="13.5" customHeight="1">
      <c r="B20" s="46" t="s">
        <v>568</v>
      </c>
      <c r="C20" s="45"/>
      <c r="D20" s="45"/>
      <c r="E20" s="45"/>
      <c r="F20" s="45"/>
      <c r="G20" s="45"/>
      <c r="H20" s="45"/>
      <c r="I20" s="45"/>
      <c r="J20" s="45"/>
      <c r="K20" s="45"/>
    </row>
    <row r="21" spans="2:11" ht="13.5" customHeight="1">
      <c r="B21" s="44" t="s">
        <v>57</v>
      </c>
      <c r="C21" s="45"/>
      <c r="D21" s="45"/>
      <c r="E21" s="45"/>
      <c r="F21" s="45"/>
      <c r="G21" s="45"/>
      <c r="H21" s="45"/>
      <c r="I21" s="45"/>
      <c r="J21" s="45"/>
      <c r="K21" s="45"/>
    </row>
    <row r="22" spans="2:11" ht="13.5" customHeight="1">
      <c r="B22" s="43"/>
      <c r="C22" s="45"/>
      <c r="D22" s="45"/>
      <c r="E22" s="45"/>
      <c r="F22" s="45"/>
      <c r="G22" s="45"/>
      <c r="H22" s="45"/>
      <c r="I22" s="45"/>
      <c r="J22" s="45"/>
      <c r="K22" s="45"/>
    </row>
    <row r="23" spans="2:11" ht="13.5" customHeight="1">
      <c r="B23" s="47"/>
      <c r="C23" s="45"/>
      <c r="D23" s="45"/>
      <c r="E23" s="45"/>
      <c r="F23" s="45"/>
      <c r="G23" s="45"/>
      <c r="H23" s="45"/>
      <c r="I23" s="45"/>
      <c r="J23" s="45"/>
      <c r="K23" s="45"/>
    </row>
    <row r="24" spans="2:11" ht="20.25" customHeight="1"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2:11" ht="20.25" customHeight="1"/>
    <row r="26" spans="2:11" ht="20.25" customHeight="1"/>
    <row r="27" spans="2:11" ht="20.25" customHeight="1"/>
    <row r="28" spans="2:11" ht="20.25" customHeight="1"/>
    <row r="29" spans="2:11" ht="20.25" customHeight="1"/>
    <row r="30" spans="2:11" ht="20.25" customHeight="1"/>
    <row r="31" spans="2:11" ht="20.25" customHeight="1"/>
    <row r="32" spans="2:11" ht="20.25" customHeight="1"/>
    <row r="33" ht="20.25" customHeight="1"/>
    <row r="34" ht="20.25" customHeight="1"/>
    <row r="35" ht="20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7" customHeight="1"/>
    <row r="46" ht="20.25" customHeight="1"/>
    <row r="47" ht="17.25" customHeight="1"/>
    <row r="48" ht="17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7" customHeight="1"/>
    <row r="74" ht="20.25" customHeight="1"/>
    <row r="75" ht="17.25" customHeight="1"/>
    <row r="76" ht="17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7" customHeight="1"/>
    <row r="102" ht="20.25" customHeight="1"/>
    <row r="103" ht="17.25" customHeight="1"/>
    <row r="104" ht="17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7" customHeight="1"/>
    <row r="130" ht="20.25" customHeight="1"/>
    <row r="131" ht="17.25" customHeight="1"/>
    <row r="132" ht="17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7" customHeight="1"/>
    <row r="158" ht="20.25" customHeight="1"/>
    <row r="159" ht="17.25" customHeight="1"/>
    <row r="160" ht="17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7" customHeight="1"/>
    <row r="186" ht="20.25" customHeight="1"/>
    <row r="187" ht="17.25" customHeight="1"/>
    <row r="188" ht="17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7" customHeight="1"/>
    <row r="214" ht="20.25" customHeight="1"/>
    <row r="215" ht="17.25" customHeight="1"/>
    <row r="216" ht="17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zoomScaleSheetLayoutView="10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7" width="5.625" style="17" customWidth="1"/>
    <col min="8" max="8" width="23.25" style="17" bestFit="1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590</v>
      </c>
    </row>
    <row r="2" spans="1:26">
      <c r="A2" s="17" t="s">
        <v>585</v>
      </c>
    </row>
    <row r="3" spans="1:26" ht="13.5" customHeight="1">
      <c r="B3" s="201"/>
      <c r="C3" s="201" t="s">
        <v>119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132</v>
      </c>
      <c r="D5" s="193">
        <v>116664179740</v>
      </c>
      <c r="E5" s="195">
        <v>134268</v>
      </c>
      <c r="F5" s="1">
        <v>1</v>
      </c>
      <c r="G5" s="125" t="s">
        <v>67</v>
      </c>
      <c r="H5" s="126" t="s">
        <v>68</v>
      </c>
      <c r="I5" s="133" t="s">
        <v>113</v>
      </c>
      <c r="J5" s="134">
        <v>1293965968</v>
      </c>
      <c r="K5" s="2">
        <f>IFERROR(J5/D5,"-")</f>
        <v>1.1091373297988783E-2</v>
      </c>
      <c r="L5" s="134">
        <v>12756</v>
      </c>
      <c r="M5" s="2">
        <f>IFERROR(L5/E5,"-")</f>
        <v>9.5004021807132008E-2</v>
      </c>
      <c r="N5" s="3">
        <f>IFERROR(J5/L5,"-")</f>
        <v>101439.79052994669</v>
      </c>
      <c r="O5" s="133" t="s">
        <v>112</v>
      </c>
      <c r="P5" s="134">
        <v>1100313246</v>
      </c>
      <c r="Q5" s="2">
        <f>IFERROR(P5/D5,"-")</f>
        <v>9.4314574400829708E-3</v>
      </c>
      <c r="R5" s="134">
        <v>20861</v>
      </c>
      <c r="S5" s="2">
        <f>IFERROR(R5/E5,"-")</f>
        <v>0.15536836774212767</v>
      </c>
      <c r="T5" s="3">
        <f t="shared" ref="T5:T68" si="0">IFERROR(P5/R5,"-")</f>
        <v>52744.990460668232</v>
      </c>
      <c r="U5" s="133" t="s">
        <v>204</v>
      </c>
      <c r="V5" s="134">
        <v>778711986</v>
      </c>
      <c r="W5" s="2">
        <f>IFERROR(V5/D5,"-")</f>
        <v>6.674816449534487E-3</v>
      </c>
      <c r="X5" s="134">
        <v>8851</v>
      </c>
      <c r="Y5" s="2">
        <f>IFERROR(X5/E5,"-")</f>
        <v>6.5920398009950254E-2</v>
      </c>
      <c r="Z5" s="3">
        <f>V5/X5</f>
        <v>87980.1136594735</v>
      </c>
    </row>
    <row r="6" spans="1:26">
      <c r="B6" s="171"/>
      <c r="C6" s="171"/>
      <c r="D6" s="188"/>
      <c r="E6" s="191"/>
      <c r="F6" s="4">
        <v>2</v>
      </c>
      <c r="G6" s="92" t="s">
        <v>75</v>
      </c>
      <c r="H6" s="129" t="s">
        <v>76</v>
      </c>
      <c r="I6" s="135" t="s">
        <v>205</v>
      </c>
      <c r="J6" s="136">
        <v>1600460965</v>
      </c>
      <c r="K6" s="5">
        <f>IFERROR(J6/D5,"-")</f>
        <v>1.3718529274082392E-2</v>
      </c>
      <c r="L6" s="136">
        <v>2554</v>
      </c>
      <c r="M6" s="5">
        <f>IFERROR(L6/E5,"-")</f>
        <v>1.9021658176184942E-2</v>
      </c>
      <c r="N6" s="6">
        <f t="shared" ref="N6:N69" si="1">IFERROR(J6/L6,"-")</f>
        <v>626648.77251370403</v>
      </c>
      <c r="O6" s="135" t="s">
        <v>206</v>
      </c>
      <c r="P6" s="136">
        <v>1073264153</v>
      </c>
      <c r="Q6" s="5">
        <f>IFERROR(P6/D5,"-")</f>
        <v>9.199603129185812E-3</v>
      </c>
      <c r="R6" s="136">
        <v>1179</v>
      </c>
      <c r="S6" s="5">
        <f>IFERROR(R6/E5,"-")</f>
        <v>8.780945571543481E-3</v>
      </c>
      <c r="T6" s="6">
        <f t="shared" si="0"/>
        <v>910317.34775233245</v>
      </c>
      <c r="U6" s="135" t="s">
        <v>207</v>
      </c>
      <c r="V6" s="136">
        <v>581774573</v>
      </c>
      <c r="W6" s="5">
        <f>IFERROR(V6/D5,"-")</f>
        <v>4.9867454971744872E-3</v>
      </c>
      <c r="X6" s="136">
        <v>6170</v>
      </c>
      <c r="Y6" s="5">
        <f>IFERROR(X6/E5,"-")</f>
        <v>4.5952870378645691E-2</v>
      </c>
      <c r="Z6" s="6">
        <f t="shared" ref="Z6:Z69" si="2">V6/X6</f>
        <v>94290.854619124802</v>
      </c>
    </row>
    <row r="7" spans="1:26" ht="24">
      <c r="B7" s="171"/>
      <c r="C7" s="171"/>
      <c r="D7" s="188"/>
      <c r="E7" s="191"/>
      <c r="F7" s="4">
        <v>3</v>
      </c>
      <c r="G7" s="92" t="s">
        <v>73</v>
      </c>
      <c r="H7" s="129" t="s">
        <v>74</v>
      </c>
      <c r="I7" s="135" t="s">
        <v>208</v>
      </c>
      <c r="J7" s="136">
        <v>1199288335</v>
      </c>
      <c r="K7" s="5">
        <f>IFERROR(J7/D5,"-")</f>
        <v>1.027983343021617E-2</v>
      </c>
      <c r="L7" s="136">
        <v>14416</v>
      </c>
      <c r="M7" s="5">
        <f>IFERROR(L7/E5,"-")</f>
        <v>0.10736735484255369</v>
      </c>
      <c r="N7" s="6">
        <f t="shared" si="1"/>
        <v>83191.477178135407</v>
      </c>
      <c r="O7" s="135" t="s">
        <v>209</v>
      </c>
      <c r="P7" s="136">
        <v>431787910</v>
      </c>
      <c r="Q7" s="5">
        <f>IFERROR(P7/D5,"-")</f>
        <v>3.7011181235087815E-3</v>
      </c>
      <c r="R7" s="136">
        <v>892</v>
      </c>
      <c r="S7" s="5">
        <f>IFERROR(R7/E5,"-")</f>
        <v>6.643429558792862E-3</v>
      </c>
      <c r="T7" s="6">
        <f t="shared" si="0"/>
        <v>484067.16367713007</v>
      </c>
      <c r="U7" s="135" t="s">
        <v>210</v>
      </c>
      <c r="V7" s="136">
        <v>259049501</v>
      </c>
      <c r="W7" s="5">
        <f>IFERROR(V7/D5,"-")</f>
        <v>2.2204716270008721E-3</v>
      </c>
      <c r="X7" s="136">
        <v>201</v>
      </c>
      <c r="Y7" s="5">
        <f>IFERROR(X7/E5,"-")</f>
        <v>1.4970059880239522E-3</v>
      </c>
      <c r="Z7" s="6">
        <f t="shared" si="2"/>
        <v>1288803.4875621891</v>
      </c>
    </row>
    <row r="8" spans="1:26">
      <c r="B8" s="171"/>
      <c r="C8" s="171"/>
      <c r="D8" s="188"/>
      <c r="E8" s="191"/>
      <c r="F8" s="4">
        <v>4</v>
      </c>
      <c r="G8" s="92" t="s">
        <v>71</v>
      </c>
      <c r="H8" s="129" t="s">
        <v>72</v>
      </c>
      <c r="I8" s="135" t="s">
        <v>211</v>
      </c>
      <c r="J8" s="136">
        <v>1349488833</v>
      </c>
      <c r="K8" s="5">
        <f>IFERROR(J8/D5,"-")</f>
        <v>1.1567293714381709E-2</v>
      </c>
      <c r="L8" s="136">
        <v>54153</v>
      </c>
      <c r="M8" s="5">
        <f>IFERROR(L8/E5,"-")</f>
        <v>0.40332022522119937</v>
      </c>
      <c r="N8" s="6">
        <f t="shared" si="1"/>
        <v>24919.927483241925</v>
      </c>
      <c r="O8" s="135" t="s">
        <v>212</v>
      </c>
      <c r="P8" s="136">
        <v>623417721</v>
      </c>
      <c r="Q8" s="5">
        <f>IFERROR(P8/D5,"-")</f>
        <v>5.3436943746517614E-3</v>
      </c>
      <c r="R8" s="136">
        <v>25283</v>
      </c>
      <c r="S8" s="5">
        <f>IFERROR(R8/E5,"-")</f>
        <v>0.18830249947865463</v>
      </c>
      <c r="T8" s="6">
        <f t="shared" si="0"/>
        <v>24657.58497804849</v>
      </c>
      <c r="U8" s="135" t="s">
        <v>213</v>
      </c>
      <c r="V8" s="136">
        <v>485640183</v>
      </c>
      <c r="W8" s="5">
        <f>IFERROR(V8/D5,"-")</f>
        <v>4.1627188746563588E-3</v>
      </c>
      <c r="X8" s="136">
        <v>15372</v>
      </c>
      <c r="Y8" s="5">
        <f>IFERROR(X8/E5,"-")</f>
        <v>0.11448744302439896</v>
      </c>
      <c r="Z8" s="6">
        <f t="shared" si="2"/>
        <v>31592.517759562841</v>
      </c>
    </row>
    <row r="9" spans="1:26">
      <c r="B9" s="171"/>
      <c r="C9" s="171"/>
      <c r="D9" s="188"/>
      <c r="E9" s="191"/>
      <c r="F9" s="4">
        <v>5</v>
      </c>
      <c r="G9" s="92" t="s">
        <v>69</v>
      </c>
      <c r="H9" s="129" t="s">
        <v>70</v>
      </c>
      <c r="I9" s="135" t="s">
        <v>214</v>
      </c>
      <c r="J9" s="136">
        <v>1782642145</v>
      </c>
      <c r="K9" s="5">
        <f>IFERROR(J9/D5,"-")</f>
        <v>1.5280115533086763E-2</v>
      </c>
      <c r="L9" s="136">
        <v>5864</v>
      </c>
      <c r="M9" s="5">
        <f>IFERROR(L9/E5,"-")</f>
        <v>4.3673846337176393E-2</v>
      </c>
      <c r="N9" s="6">
        <f t="shared" si="1"/>
        <v>303997.63727830834</v>
      </c>
      <c r="O9" s="135" t="s">
        <v>215</v>
      </c>
      <c r="P9" s="136">
        <v>1489692923</v>
      </c>
      <c r="Q9" s="5">
        <f>IFERROR(P9/D5,"-")</f>
        <v>1.2769068674891967E-2</v>
      </c>
      <c r="R9" s="136">
        <v>3709</v>
      </c>
      <c r="S9" s="5">
        <f>IFERROR(R9/E5,"-")</f>
        <v>2.7623856764083774E-2</v>
      </c>
      <c r="T9" s="6">
        <f t="shared" si="0"/>
        <v>401642.74009166891</v>
      </c>
      <c r="U9" s="135" t="s">
        <v>216</v>
      </c>
      <c r="V9" s="136">
        <v>1081895666</v>
      </c>
      <c r="W9" s="5">
        <f>IFERROR(V9/D5,"-")</f>
        <v>9.2735891034517459E-3</v>
      </c>
      <c r="X9" s="136">
        <v>788</v>
      </c>
      <c r="Y9" s="5">
        <f>IFERROR(X9/E5,"-")</f>
        <v>5.8688592963327081E-3</v>
      </c>
      <c r="Z9" s="6">
        <f t="shared" si="2"/>
        <v>1372964.0431472082</v>
      </c>
    </row>
    <row r="10" spans="1:26">
      <c r="B10" s="171"/>
      <c r="C10" s="171"/>
      <c r="D10" s="188"/>
      <c r="E10" s="191"/>
      <c r="F10" s="4">
        <v>6</v>
      </c>
      <c r="G10" s="92" t="s">
        <v>77</v>
      </c>
      <c r="H10" s="129" t="s">
        <v>78</v>
      </c>
      <c r="I10" s="135" t="s">
        <v>217</v>
      </c>
      <c r="J10" s="136">
        <v>4248660232</v>
      </c>
      <c r="K10" s="5">
        <f>IFERROR(J10/D5,"-")</f>
        <v>3.6417864004775459E-2</v>
      </c>
      <c r="L10" s="136">
        <v>87070</v>
      </c>
      <c r="M10" s="5">
        <f>IFERROR(L10/E5,"-")</f>
        <v>0.64847916108082337</v>
      </c>
      <c r="N10" s="6">
        <f t="shared" si="1"/>
        <v>48795.914000229699</v>
      </c>
      <c r="O10" s="135" t="s">
        <v>218</v>
      </c>
      <c r="P10" s="136">
        <v>141813195</v>
      </c>
      <c r="Q10" s="5">
        <f>IFERROR(P10/D5,"-")</f>
        <v>1.2155675830923217E-3</v>
      </c>
      <c r="R10" s="136">
        <v>4272</v>
      </c>
      <c r="S10" s="5">
        <f>IFERROR(R10/E5,"-")</f>
        <v>3.1816963088747881E-2</v>
      </c>
      <c r="T10" s="6">
        <f t="shared" si="0"/>
        <v>33195.972612359554</v>
      </c>
      <c r="U10" s="135" t="s">
        <v>219</v>
      </c>
      <c r="V10" s="136">
        <v>21291886</v>
      </c>
      <c r="W10" s="5">
        <f>IFERROR(V10/D5,"-")</f>
        <v>1.8250577038686169E-4</v>
      </c>
      <c r="X10" s="136">
        <v>155</v>
      </c>
      <c r="Y10" s="5">
        <f>IFERROR(X10/E5,"-")</f>
        <v>1.1544076027050377E-3</v>
      </c>
      <c r="Z10" s="6">
        <f t="shared" si="2"/>
        <v>137367.00645161289</v>
      </c>
    </row>
    <row r="11" spans="1:26">
      <c r="B11" s="171"/>
      <c r="C11" s="171"/>
      <c r="D11" s="188"/>
      <c r="E11" s="191"/>
      <c r="F11" s="4">
        <v>7</v>
      </c>
      <c r="G11" s="92" t="s">
        <v>81</v>
      </c>
      <c r="H11" s="129" t="s">
        <v>82</v>
      </c>
      <c r="I11" s="135" t="s">
        <v>82</v>
      </c>
      <c r="J11" s="136">
        <v>889496461</v>
      </c>
      <c r="K11" s="5">
        <f>IFERROR(J11/D5,"-")</f>
        <v>7.6244179060132138E-3</v>
      </c>
      <c r="L11" s="136">
        <v>17915</v>
      </c>
      <c r="M11" s="5">
        <f>IFERROR(L11/E5,"-")</f>
        <v>0.13342717549974678</v>
      </c>
      <c r="N11" s="6">
        <f t="shared" si="1"/>
        <v>49650.932793748252</v>
      </c>
      <c r="O11" s="135" t="s">
        <v>220</v>
      </c>
      <c r="P11" s="136">
        <v>683306756</v>
      </c>
      <c r="Q11" s="5">
        <f>IFERROR(P11/D5,"-")</f>
        <v>5.8570399031033383E-3</v>
      </c>
      <c r="R11" s="136">
        <v>770</v>
      </c>
      <c r="S11" s="5">
        <f>IFERROR(R11/E5,"-")</f>
        <v>5.7347990585992197E-3</v>
      </c>
      <c r="T11" s="6">
        <f t="shared" si="0"/>
        <v>887411.37142857141</v>
      </c>
      <c r="U11" s="135" t="s">
        <v>221</v>
      </c>
      <c r="V11" s="136">
        <v>667680548</v>
      </c>
      <c r="W11" s="5">
        <f>IFERROR(V11/D5,"-")</f>
        <v>5.7230981222171663E-3</v>
      </c>
      <c r="X11" s="136">
        <v>6423</v>
      </c>
      <c r="Y11" s="5">
        <f>IFERROR(X11/E5,"-")</f>
        <v>4.7837161497899724E-2</v>
      </c>
      <c r="Z11" s="6">
        <f t="shared" si="2"/>
        <v>103951.50988634594</v>
      </c>
    </row>
    <row r="12" spans="1:26">
      <c r="B12" s="171"/>
      <c r="C12" s="171"/>
      <c r="D12" s="188"/>
      <c r="E12" s="191"/>
      <c r="F12" s="4">
        <v>8</v>
      </c>
      <c r="G12" s="92" t="s">
        <v>83</v>
      </c>
      <c r="H12" s="129" t="s">
        <v>84</v>
      </c>
      <c r="I12" s="135" t="s">
        <v>222</v>
      </c>
      <c r="J12" s="136">
        <v>3387685690</v>
      </c>
      <c r="K12" s="5">
        <f>IFERROR(J12/D5,"-")</f>
        <v>2.9037924901626707E-2</v>
      </c>
      <c r="L12" s="136">
        <v>44657</v>
      </c>
      <c r="M12" s="5">
        <f>IFERROR(L12/E5,"-")</f>
        <v>0.33259600202579914</v>
      </c>
      <c r="N12" s="6">
        <f t="shared" si="1"/>
        <v>75860.12696777661</v>
      </c>
      <c r="O12" s="135" t="s">
        <v>223</v>
      </c>
      <c r="P12" s="136">
        <v>132072651</v>
      </c>
      <c r="Q12" s="5">
        <f>IFERROR(P12/D5,"-")</f>
        <v>1.1320754261877092E-3</v>
      </c>
      <c r="R12" s="136">
        <v>2155</v>
      </c>
      <c r="S12" s="5">
        <f>IFERROR(R12/E5,"-")</f>
        <v>1.6049989573092619E-2</v>
      </c>
      <c r="T12" s="6">
        <f t="shared" si="0"/>
        <v>61286.612993039445</v>
      </c>
      <c r="U12" s="135" t="s">
        <v>224</v>
      </c>
      <c r="V12" s="136">
        <v>68215993</v>
      </c>
      <c r="W12" s="5">
        <f>IFERROR(V12/D5,"-")</f>
        <v>5.8472097564160185E-4</v>
      </c>
      <c r="X12" s="136">
        <v>644</v>
      </c>
      <c r="Y12" s="5">
        <f>IFERROR(X12/E5,"-")</f>
        <v>4.7963773944648021E-3</v>
      </c>
      <c r="Z12" s="6">
        <f t="shared" si="2"/>
        <v>105925.4549689441</v>
      </c>
    </row>
    <row r="13" spans="1:26">
      <c r="B13" s="171"/>
      <c r="C13" s="171"/>
      <c r="D13" s="188"/>
      <c r="E13" s="191"/>
      <c r="F13" s="4">
        <v>9</v>
      </c>
      <c r="G13" s="92" t="s">
        <v>79</v>
      </c>
      <c r="H13" s="129" t="s">
        <v>80</v>
      </c>
      <c r="I13" s="135" t="s">
        <v>80</v>
      </c>
      <c r="J13" s="136">
        <v>1506274075</v>
      </c>
      <c r="K13" s="5">
        <f>IFERROR(J13/D5,"-")</f>
        <v>1.2911195864548235E-2</v>
      </c>
      <c r="L13" s="136">
        <v>49204</v>
      </c>
      <c r="M13" s="5">
        <f>IFERROR(L13/E5,"-")</f>
        <v>0.36646110763547529</v>
      </c>
      <c r="N13" s="6">
        <f t="shared" si="1"/>
        <v>30612.837879034225</v>
      </c>
      <c r="O13" s="135" t="s">
        <v>225</v>
      </c>
      <c r="P13" s="136">
        <v>1002884526</v>
      </c>
      <c r="Q13" s="5">
        <f>IFERROR(P13/D5,"-")</f>
        <v>8.5963363239260539E-3</v>
      </c>
      <c r="R13" s="136">
        <v>19751</v>
      </c>
      <c r="S13" s="5">
        <f>IFERROR(R13/E5,"-")</f>
        <v>0.14710131974856258</v>
      </c>
      <c r="T13" s="6">
        <f t="shared" si="0"/>
        <v>50776.392385195686</v>
      </c>
      <c r="U13" s="135" t="s">
        <v>226</v>
      </c>
      <c r="V13" s="136">
        <v>220383510</v>
      </c>
      <c r="W13" s="5">
        <f>IFERROR(V13/D5,"-")</f>
        <v>1.8890417820718482E-3</v>
      </c>
      <c r="X13" s="136">
        <v>5019</v>
      </c>
      <c r="Y13" s="5">
        <f>IFERROR(X13/E5,"-")</f>
        <v>3.7380462954687638E-2</v>
      </c>
      <c r="Z13" s="6">
        <f t="shared" si="2"/>
        <v>43909.844590555891</v>
      </c>
    </row>
    <row r="14" spans="1:26">
      <c r="B14" s="172"/>
      <c r="C14" s="172"/>
      <c r="D14" s="189"/>
      <c r="E14" s="192"/>
      <c r="F14" s="7">
        <v>10</v>
      </c>
      <c r="G14" s="93" t="s">
        <v>164</v>
      </c>
      <c r="H14" s="130" t="s">
        <v>165</v>
      </c>
      <c r="I14" s="137" t="s">
        <v>227</v>
      </c>
      <c r="J14" s="138">
        <v>1652423384</v>
      </c>
      <c r="K14" s="8">
        <f>IFERROR(J14/D5,"-")</f>
        <v>1.4163930931350325E-2</v>
      </c>
      <c r="L14" s="138">
        <v>3789</v>
      </c>
      <c r="M14" s="8">
        <f>IFERROR(L14/E5,"-")</f>
        <v>2.8219680042899275E-2</v>
      </c>
      <c r="N14" s="9">
        <f t="shared" si="1"/>
        <v>436110.68461335445</v>
      </c>
      <c r="O14" s="137" t="s">
        <v>228</v>
      </c>
      <c r="P14" s="138">
        <v>283180937</v>
      </c>
      <c r="Q14" s="8">
        <f>IFERROR(P14/D5,"-")</f>
        <v>2.4273169162214348E-3</v>
      </c>
      <c r="R14" s="138">
        <v>1322</v>
      </c>
      <c r="S14" s="8">
        <f>IFERROR(R14/E5,"-")</f>
        <v>9.8459796824261932E-3</v>
      </c>
      <c r="T14" s="9">
        <f t="shared" si="0"/>
        <v>214206.45763993947</v>
      </c>
      <c r="U14" s="137" t="s">
        <v>229</v>
      </c>
      <c r="V14" s="138">
        <v>193213783</v>
      </c>
      <c r="W14" s="8">
        <f>IFERROR(V14/D5,"-")</f>
        <v>1.6561534434185359E-3</v>
      </c>
      <c r="X14" s="138">
        <v>4592</v>
      </c>
      <c r="Y14" s="8">
        <f>IFERROR(X14/E5,"-")</f>
        <v>3.4200256204009891E-2</v>
      </c>
      <c r="Z14" s="9">
        <f t="shared" si="2"/>
        <v>42076.172256097561</v>
      </c>
    </row>
    <row r="15" spans="1:26">
      <c r="B15" s="170">
        <v>2</v>
      </c>
      <c r="C15" s="170" t="s">
        <v>121</v>
      </c>
      <c r="D15" s="193">
        <v>89992084400</v>
      </c>
      <c r="E15" s="195">
        <v>100045</v>
      </c>
      <c r="F15" s="1">
        <v>1</v>
      </c>
      <c r="G15" s="125" t="s">
        <v>67</v>
      </c>
      <c r="H15" s="126" t="s">
        <v>68</v>
      </c>
      <c r="I15" s="133" t="s">
        <v>113</v>
      </c>
      <c r="J15" s="134">
        <v>1078109176</v>
      </c>
      <c r="K15" s="2">
        <f t="shared" ref="K15" si="3">IFERROR(J15/D15,"-")</f>
        <v>1.1980044502669615E-2</v>
      </c>
      <c r="L15" s="134">
        <v>9440</v>
      </c>
      <c r="M15" s="2">
        <f t="shared" ref="M15" si="4">IFERROR(L15/E15,"-")</f>
        <v>9.4357539107401675E-2</v>
      </c>
      <c r="N15" s="3">
        <f t="shared" si="1"/>
        <v>114206.48050847457</v>
      </c>
      <c r="O15" s="133" t="s">
        <v>112</v>
      </c>
      <c r="P15" s="134">
        <v>882594384</v>
      </c>
      <c r="Q15" s="2">
        <f>IFERROR(P15/D15,"-")</f>
        <v>9.8074668442728052E-3</v>
      </c>
      <c r="R15" s="134">
        <v>14010</v>
      </c>
      <c r="S15" s="2">
        <f t="shared" ref="S15" si="5">IFERROR(R15/E15,"-")</f>
        <v>0.14003698335748913</v>
      </c>
      <c r="T15" s="3">
        <f t="shared" si="0"/>
        <v>62997.457815845824</v>
      </c>
      <c r="U15" s="133" t="s">
        <v>204</v>
      </c>
      <c r="V15" s="134">
        <v>547464628</v>
      </c>
      <c r="W15" s="2">
        <f t="shared" ref="W15" si="6">IFERROR(V15/D15,"-")</f>
        <v>6.0834753595283989E-3</v>
      </c>
      <c r="X15" s="134">
        <v>6897</v>
      </c>
      <c r="Y15" s="2">
        <f t="shared" ref="Y15" si="7">IFERROR(X15/E15,"-")</f>
        <v>6.8938977460142936E-2</v>
      </c>
      <c r="Z15" s="3">
        <f t="shared" si="2"/>
        <v>79377.211541249824</v>
      </c>
    </row>
    <row r="16" spans="1:26">
      <c r="B16" s="171"/>
      <c r="C16" s="171"/>
      <c r="D16" s="188"/>
      <c r="E16" s="191"/>
      <c r="F16" s="4">
        <v>2</v>
      </c>
      <c r="G16" s="92" t="s">
        <v>75</v>
      </c>
      <c r="H16" s="129" t="s">
        <v>76</v>
      </c>
      <c r="I16" s="135" t="s">
        <v>205</v>
      </c>
      <c r="J16" s="136">
        <v>1102060716</v>
      </c>
      <c r="K16" s="5">
        <f t="shared" ref="K16" si="8">IFERROR(J16/D15,"-")</f>
        <v>1.2246196133223468E-2</v>
      </c>
      <c r="L16" s="136">
        <v>1840</v>
      </c>
      <c r="M16" s="5">
        <f t="shared" ref="M16" si="9">IFERROR(L16/E15,"-")</f>
        <v>1.8391723724324054E-2</v>
      </c>
      <c r="N16" s="6">
        <f t="shared" si="1"/>
        <v>598946.0413043478</v>
      </c>
      <c r="O16" s="135" t="s">
        <v>206</v>
      </c>
      <c r="P16" s="136">
        <v>890476495</v>
      </c>
      <c r="Q16" s="5">
        <f>IFERROR(P16/D15,"-")</f>
        <v>9.8950535587327727E-3</v>
      </c>
      <c r="R16" s="136">
        <v>1045</v>
      </c>
      <c r="S16" s="5">
        <f t="shared" ref="S16" si="10">IFERROR(R16/E15,"-")</f>
        <v>1.0445299615173173E-2</v>
      </c>
      <c r="T16" s="6">
        <f t="shared" si="0"/>
        <v>852130.61722488038</v>
      </c>
      <c r="U16" s="135" t="s">
        <v>207</v>
      </c>
      <c r="V16" s="136">
        <v>687367976</v>
      </c>
      <c r="W16" s="5">
        <f t="shared" ref="W16" si="11">IFERROR(V16/D15,"-")</f>
        <v>7.6380937343862657E-3</v>
      </c>
      <c r="X16" s="136">
        <v>5227</v>
      </c>
      <c r="Y16" s="5">
        <f t="shared" ref="Y16" si="12">IFERROR(X16/E15,"-")</f>
        <v>5.2246489079914041E-2</v>
      </c>
      <c r="Z16" s="6">
        <f t="shared" si="2"/>
        <v>131503.34340922136</v>
      </c>
    </row>
    <row r="17" spans="2:26">
      <c r="B17" s="171"/>
      <c r="C17" s="171"/>
      <c r="D17" s="188"/>
      <c r="E17" s="191"/>
      <c r="F17" s="4">
        <v>3</v>
      </c>
      <c r="G17" s="92" t="s">
        <v>71</v>
      </c>
      <c r="H17" s="129" t="s">
        <v>72</v>
      </c>
      <c r="I17" s="135" t="s">
        <v>211</v>
      </c>
      <c r="J17" s="136">
        <v>993823693</v>
      </c>
      <c r="K17" s="5">
        <f t="shared" ref="K17" si="13">IFERROR(J17/D15,"-")</f>
        <v>1.1043456762070509E-2</v>
      </c>
      <c r="L17" s="136">
        <v>39421</v>
      </c>
      <c r="M17" s="5">
        <f t="shared" ref="M17" si="14">IFERROR(L17/E15,"-")</f>
        <v>0.39403268529161878</v>
      </c>
      <c r="N17" s="6">
        <f t="shared" si="1"/>
        <v>25210.514522716319</v>
      </c>
      <c r="O17" s="135" t="s">
        <v>212</v>
      </c>
      <c r="P17" s="136">
        <v>449866975</v>
      </c>
      <c r="Q17" s="5">
        <f>IFERROR(P17/D15,"-")</f>
        <v>4.9989616086723292E-3</v>
      </c>
      <c r="R17" s="136">
        <v>18054</v>
      </c>
      <c r="S17" s="5">
        <f t="shared" ref="S17" si="15">IFERROR(R17/E15,"-")</f>
        <v>0.1804587935429057</v>
      </c>
      <c r="T17" s="6">
        <f t="shared" si="0"/>
        <v>24917.856153760938</v>
      </c>
      <c r="U17" s="135" t="s">
        <v>213</v>
      </c>
      <c r="V17" s="136">
        <v>336600464</v>
      </c>
      <c r="W17" s="5">
        <f t="shared" ref="W17" si="16">IFERROR(V17/D15,"-")</f>
        <v>3.740334122097521E-3</v>
      </c>
      <c r="X17" s="136">
        <v>10660</v>
      </c>
      <c r="Y17" s="5">
        <f t="shared" ref="Y17" si="17">IFERROR(X17/E15,"-")</f>
        <v>0.10655205157679044</v>
      </c>
      <c r="Z17" s="6">
        <f t="shared" si="2"/>
        <v>31576.028517823641</v>
      </c>
    </row>
    <row r="18" spans="2:26">
      <c r="B18" s="171"/>
      <c r="C18" s="171"/>
      <c r="D18" s="188"/>
      <c r="E18" s="191"/>
      <c r="F18" s="4">
        <v>4</v>
      </c>
      <c r="G18" s="92" t="s">
        <v>69</v>
      </c>
      <c r="H18" s="129" t="s">
        <v>70</v>
      </c>
      <c r="I18" s="135" t="s">
        <v>214</v>
      </c>
      <c r="J18" s="136">
        <v>2039442418</v>
      </c>
      <c r="K18" s="5">
        <f t="shared" ref="K18" si="18">IFERROR(J18/D15,"-")</f>
        <v>2.2662464500044405E-2</v>
      </c>
      <c r="L18" s="136">
        <v>4185</v>
      </c>
      <c r="M18" s="5">
        <f t="shared" ref="M18" si="19">IFERROR(L18/E15,"-")</f>
        <v>4.1831175970813136E-2</v>
      </c>
      <c r="N18" s="6">
        <f t="shared" si="1"/>
        <v>487321.96367980883</v>
      </c>
      <c r="O18" s="135" t="s">
        <v>215</v>
      </c>
      <c r="P18" s="136">
        <v>1297389667</v>
      </c>
      <c r="Q18" s="5">
        <f>IFERROR(P18/D15,"-")</f>
        <v>1.4416708709994053E-2</v>
      </c>
      <c r="R18" s="136">
        <v>2459</v>
      </c>
      <c r="S18" s="5">
        <f t="shared" ref="S18" si="20">IFERROR(R18/E15,"-")</f>
        <v>2.4578939477235245E-2</v>
      </c>
      <c r="T18" s="6">
        <f t="shared" si="0"/>
        <v>527608.64863765764</v>
      </c>
      <c r="U18" s="135" t="s">
        <v>216</v>
      </c>
      <c r="V18" s="136">
        <v>418443762</v>
      </c>
      <c r="W18" s="5">
        <f t="shared" ref="W18" si="21">IFERROR(V18/D15,"-")</f>
        <v>4.649784087010213E-3</v>
      </c>
      <c r="X18" s="136">
        <v>435</v>
      </c>
      <c r="Y18" s="5">
        <f t="shared" ref="Y18" si="22">IFERROR(X18/E15,"-")</f>
        <v>4.3480433804787841E-3</v>
      </c>
      <c r="Z18" s="6">
        <f t="shared" si="2"/>
        <v>961939.68275862071</v>
      </c>
    </row>
    <row r="19" spans="2:26" ht="24">
      <c r="B19" s="171"/>
      <c r="C19" s="171"/>
      <c r="D19" s="188"/>
      <c r="E19" s="191"/>
      <c r="F19" s="4">
        <v>5</v>
      </c>
      <c r="G19" s="92" t="s">
        <v>73</v>
      </c>
      <c r="H19" s="129" t="s">
        <v>74</v>
      </c>
      <c r="I19" s="135" t="s">
        <v>208</v>
      </c>
      <c r="J19" s="136">
        <v>784239710</v>
      </c>
      <c r="K19" s="5">
        <f t="shared" ref="K19" si="23">IFERROR(J19/D15,"-")</f>
        <v>8.714541009120131E-3</v>
      </c>
      <c r="L19" s="136">
        <v>9718</v>
      </c>
      <c r="M19" s="5">
        <f t="shared" ref="M19" si="24">IFERROR(L19/E15,"-")</f>
        <v>9.713628867009845E-2</v>
      </c>
      <c r="N19" s="6">
        <f t="shared" si="1"/>
        <v>80699.702613706526</v>
      </c>
      <c r="O19" s="135" t="s">
        <v>209</v>
      </c>
      <c r="P19" s="136">
        <v>284778148</v>
      </c>
      <c r="Q19" s="5">
        <f t="shared" ref="Q19" si="25">IFERROR(P19/D15,"-")</f>
        <v>3.1644799639733647E-3</v>
      </c>
      <c r="R19" s="136">
        <v>587</v>
      </c>
      <c r="S19" s="5">
        <f>IFERROR(R19/E15,"-")</f>
        <v>5.8673596881403372E-3</v>
      </c>
      <c r="T19" s="6">
        <f t="shared" si="0"/>
        <v>485141.64906303235</v>
      </c>
      <c r="U19" s="135" t="s">
        <v>210</v>
      </c>
      <c r="V19" s="136">
        <v>267285895</v>
      </c>
      <c r="W19" s="5">
        <f t="shared" ref="W19" si="26">IFERROR(V19/D15,"-")</f>
        <v>2.9701045017688243E-3</v>
      </c>
      <c r="X19" s="136">
        <v>151</v>
      </c>
      <c r="Y19" s="5">
        <f t="shared" ref="Y19" si="27">IFERROR(X19/E15,"-")</f>
        <v>1.5093208056374632E-3</v>
      </c>
      <c r="Z19" s="6">
        <f t="shared" si="2"/>
        <v>1770105.2649006622</v>
      </c>
    </row>
    <row r="20" spans="2:26">
      <c r="B20" s="171"/>
      <c r="C20" s="171"/>
      <c r="D20" s="188"/>
      <c r="E20" s="191"/>
      <c r="F20" s="4">
        <v>6</v>
      </c>
      <c r="G20" s="92" t="s">
        <v>77</v>
      </c>
      <c r="H20" s="129" t="s">
        <v>78</v>
      </c>
      <c r="I20" s="135" t="s">
        <v>217</v>
      </c>
      <c r="J20" s="136">
        <v>3003664096</v>
      </c>
      <c r="K20" s="5">
        <f t="shared" ref="K20" si="28">IFERROR(J20/D15,"-")</f>
        <v>3.3376981053680317E-2</v>
      </c>
      <c r="L20" s="136">
        <v>64206</v>
      </c>
      <c r="M20" s="5">
        <f t="shared" ref="M20" si="29">IFERROR(L20/E15,"-")</f>
        <v>0.64177120295866863</v>
      </c>
      <c r="N20" s="6">
        <f t="shared" si="1"/>
        <v>46781.672990063234</v>
      </c>
      <c r="O20" s="135" t="s">
        <v>218</v>
      </c>
      <c r="P20" s="136">
        <v>116885109</v>
      </c>
      <c r="Q20" s="5">
        <f t="shared" ref="Q20" si="30">IFERROR(P20/D15,"-")</f>
        <v>1.2988376675493473E-3</v>
      </c>
      <c r="R20" s="136">
        <v>3349</v>
      </c>
      <c r="S20" s="5">
        <f>IFERROR(R20/E15,"-")</f>
        <v>3.3474936278674594E-2</v>
      </c>
      <c r="T20" s="6">
        <f t="shared" si="0"/>
        <v>34901.495670349359</v>
      </c>
      <c r="U20" s="135" t="s">
        <v>230</v>
      </c>
      <c r="V20" s="136">
        <v>25076058</v>
      </c>
      <c r="W20" s="5">
        <f t="shared" ref="W20" si="31">IFERROR(V20/D15,"-")</f>
        <v>2.7864737401281928E-4</v>
      </c>
      <c r="X20" s="136">
        <v>1013</v>
      </c>
      <c r="Y20" s="5">
        <f t="shared" ref="Y20" si="32">IFERROR(X20/E15,"-")</f>
        <v>1.0125443550402319E-2</v>
      </c>
      <c r="Z20" s="6">
        <f t="shared" si="2"/>
        <v>24754.252714708786</v>
      </c>
    </row>
    <row r="21" spans="2:26">
      <c r="B21" s="171"/>
      <c r="C21" s="171"/>
      <c r="D21" s="188"/>
      <c r="E21" s="191"/>
      <c r="F21" s="4">
        <v>7</v>
      </c>
      <c r="G21" s="92" t="s">
        <v>79</v>
      </c>
      <c r="H21" s="129" t="s">
        <v>80</v>
      </c>
      <c r="I21" s="135" t="s">
        <v>80</v>
      </c>
      <c r="J21" s="136">
        <v>1062859066</v>
      </c>
      <c r="K21" s="5">
        <f t="shared" ref="K21" si="33">IFERROR(J21/D15,"-")</f>
        <v>1.1810583931757447E-2</v>
      </c>
      <c r="L21" s="136">
        <v>37340</v>
      </c>
      <c r="M21" s="5">
        <f t="shared" ref="M21" si="34">IFERROR(L21/E15,"-")</f>
        <v>0.37323204557948925</v>
      </c>
      <c r="N21" s="6">
        <f t="shared" si="1"/>
        <v>28464.356347080877</v>
      </c>
      <c r="O21" s="135" t="s">
        <v>225</v>
      </c>
      <c r="P21" s="136">
        <v>950136827</v>
      </c>
      <c r="Q21" s="5">
        <f t="shared" ref="Q21" si="35">IFERROR(P21/D15,"-")</f>
        <v>1.0558004443777502E-2</v>
      </c>
      <c r="R21" s="136">
        <v>20246</v>
      </c>
      <c r="S21" s="5">
        <f>IFERROR(R21/E15,"-")</f>
        <v>0.20236893397970912</v>
      </c>
      <c r="T21" s="6">
        <f t="shared" si="0"/>
        <v>46929.607181665517</v>
      </c>
      <c r="U21" s="135" t="s">
        <v>226</v>
      </c>
      <c r="V21" s="136">
        <v>155522770</v>
      </c>
      <c r="W21" s="5">
        <f t="shared" ref="W21" si="36">IFERROR(V21/D15,"-")</f>
        <v>1.7281827733728989E-3</v>
      </c>
      <c r="X21" s="136">
        <v>4006</v>
      </c>
      <c r="Y21" s="5">
        <f t="shared" ref="Y21" si="37">IFERROR(X21/E15,"-")</f>
        <v>4.0041981108501178E-2</v>
      </c>
      <c r="Z21" s="6">
        <f t="shared" si="2"/>
        <v>38822.45881178233</v>
      </c>
    </row>
    <row r="22" spans="2:26">
      <c r="B22" s="171"/>
      <c r="C22" s="171"/>
      <c r="D22" s="188"/>
      <c r="E22" s="191"/>
      <c r="F22" s="4">
        <v>8</v>
      </c>
      <c r="G22" s="92" t="s">
        <v>81</v>
      </c>
      <c r="H22" s="129" t="s">
        <v>82</v>
      </c>
      <c r="I22" s="135" t="s">
        <v>221</v>
      </c>
      <c r="J22" s="136">
        <v>713561041</v>
      </c>
      <c r="K22" s="5">
        <f t="shared" ref="K22" si="38">IFERROR(J22/D15,"-")</f>
        <v>7.9291533889618415E-3</v>
      </c>
      <c r="L22" s="136">
        <v>5138</v>
      </c>
      <c r="M22" s="5">
        <f t="shared" ref="M22" si="39">IFERROR(L22/E15,"-")</f>
        <v>5.1356889399770102E-2</v>
      </c>
      <c r="N22" s="6">
        <f t="shared" si="1"/>
        <v>138879.14383028416</v>
      </c>
      <c r="O22" s="135" t="s">
        <v>82</v>
      </c>
      <c r="P22" s="136">
        <v>630049536</v>
      </c>
      <c r="Q22" s="5">
        <f t="shared" ref="Q22" si="40">IFERROR(P22/D15,"-")</f>
        <v>7.0011661603428758E-3</v>
      </c>
      <c r="R22" s="136">
        <v>14298</v>
      </c>
      <c r="S22" s="5">
        <f>IFERROR(R22/E15,"-")</f>
        <v>0.14291568794042681</v>
      </c>
      <c r="T22" s="6">
        <f t="shared" si="0"/>
        <v>44065.571128829208</v>
      </c>
      <c r="U22" s="135" t="s">
        <v>231</v>
      </c>
      <c r="V22" s="136">
        <v>358978678</v>
      </c>
      <c r="W22" s="5">
        <f t="shared" ref="W22" si="41">IFERROR(V22/D15,"-")</f>
        <v>3.9890028150075833E-3</v>
      </c>
      <c r="X22" s="136">
        <v>960</v>
      </c>
      <c r="Y22" s="5">
        <f t="shared" ref="Y22" si="42">IFERROR(X22/E15,"-")</f>
        <v>9.5956819431255932E-3</v>
      </c>
      <c r="Z22" s="6">
        <f t="shared" si="2"/>
        <v>373936.12291666667</v>
      </c>
    </row>
    <row r="23" spans="2:26" ht="24">
      <c r="B23" s="171"/>
      <c r="C23" s="171"/>
      <c r="D23" s="188"/>
      <c r="E23" s="191"/>
      <c r="F23" s="4">
        <v>9</v>
      </c>
      <c r="G23" s="92" t="s">
        <v>158</v>
      </c>
      <c r="H23" s="129" t="s">
        <v>159</v>
      </c>
      <c r="I23" s="135" t="s">
        <v>232</v>
      </c>
      <c r="J23" s="136">
        <v>1686410946</v>
      </c>
      <c r="K23" s="5">
        <f t="shared" ref="K23" si="43">IFERROR(J23/D15,"-")</f>
        <v>1.8739547564029974E-2</v>
      </c>
      <c r="L23" s="136">
        <v>4952</v>
      </c>
      <c r="M23" s="5">
        <f t="shared" ref="M23" si="44">IFERROR(L23/E15,"-")</f>
        <v>4.9497726023289522E-2</v>
      </c>
      <c r="N23" s="6">
        <f t="shared" si="1"/>
        <v>340551.48344103392</v>
      </c>
      <c r="O23" s="135" t="s">
        <v>233</v>
      </c>
      <c r="P23" s="136">
        <v>48898509</v>
      </c>
      <c r="Q23" s="5">
        <f t="shared" ref="Q23" si="45">IFERROR(P23/D15,"-")</f>
        <v>5.4336455618312132E-4</v>
      </c>
      <c r="R23" s="136">
        <v>5050</v>
      </c>
      <c r="S23" s="5">
        <f t="shared" ref="S23" si="46">IFERROR(R23/E15,"-")</f>
        <v>5.0477285221650257E-2</v>
      </c>
      <c r="T23" s="6">
        <f>IFERROR(P23/R23,"-")</f>
        <v>9682.8730693069301</v>
      </c>
      <c r="U23" s="135" t="s">
        <v>234</v>
      </c>
      <c r="V23" s="136">
        <v>43486322</v>
      </c>
      <c r="W23" s="5">
        <f t="shared" ref="W23" si="47">IFERROR(V23/D15,"-")</f>
        <v>4.8322385563057368E-4</v>
      </c>
      <c r="X23" s="136">
        <v>1848</v>
      </c>
      <c r="Y23" s="5">
        <f t="shared" ref="Y23" si="48">IFERROR(X23/E15,"-")</f>
        <v>1.8471687740516766E-2</v>
      </c>
      <c r="Z23" s="6">
        <f t="shared" si="2"/>
        <v>23531.559523809523</v>
      </c>
    </row>
    <row r="24" spans="2:26">
      <c r="B24" s="172"/>
      <c r="C24" s="172"/>
      <c r="D24" s="189"/>
      <c r="E24" s="192"/>
      <c r="F24" s="7">
        <v>10</v>
      </c>
      <c r="G24" s="93" t="s">
        <v>83</v>
      </c>
      <c r="H24" s="130" t="s">
        <v>84</v>
      </c>
      <c r="I24" s="137" t="s">
        <v>222</v>
      </c>
      <c r="J24" s="138">
        <v>2285099675</v>
      </c>
      <c r="K24" s="8">
        <f t="shared" ref="K24" si="49">IFERROR(J24/D15,"-")</f>
        <v>2.5392229663701402E-2</v>
      </c>
      <c r="L24" s="138">
        <v>28954</v>
      </c>
      <c r="M24" s="8">
        <f t="shared" ref="M24" si="50">IFERROR(L24/E15,"-")</f>
        <v>0.28940976560547754</v>
      </c>
      <c r="N24" s="9">
        <f t="shared" si="1"/>
        <v>78921.726704427711</v>
      </c>
      <c r="O24" s="137" t="s">
        <v>223</v>
      </c>
      <c r="P24" s="138">
        <v>64409791</v>
      </c>
      <c r="Q24" s="8">
        <f t="shared" ref="Q24" si="51">IFERROR(P24/D15,"-")</f>
        <v>7.1572729345515632E-4</v>
      </c>
      <c r="R24" s="138">
        <v>1066</v>
      </c>
      <c r="S24" s="8">
        <f t="shared" ref="S24" si="52">IFERROR(R24/E15,"-")</f>
        <v>1.0655205157679044E-2</v>
      </c>
      <c r="T24" s="9">
        <f t="shared" si="0"/>
        <v>60421.942776735457</v>
      </c>
      <c r="U24" s="137" t="s">
        <v>224</v>
      </c>
      <c r="V24" s="138">
        <v>31457198</v>
      </c>
      <c r="W24" s="8">
        <f t="shared" ref="W24" si="53">IFERROR(V24/D15,"-")</f>
        <v>3.4955516598746545E-4</v>
      </c>
      <c r="X24" s="138">
        <v>299</v>
      </c>
      <c r="Y24" s="8">
        <f t="shared" ref="Y24" si="54">IFERROR(X24/E15,"-")</f>
        <v>2.9886551052026589E-3</v>
      </c>
      <c r="Z24" s="9">
        <f t="shared" si="2"/>
        <v>105208.02006688963</v>
      </c>
    </row>
    <row r="25" spans="2:26">
      <c r="B25" s="170">
        <v>3</v>
      </c>
      <c r="C25" s="170" t="s">
        <v>122</v>
      </c>
      <c r="D25" s="193">
        <v>133939234450</v>
      </c>
      <c r="E25" s="195">
        <v>158845</v>
      </c>
      <c r="F25" s="1">
        <v>1</v>
      </c>
      <c r="G25" s="125" t="s">
        <v>67</v>
      </c>
      <c r="H25" s="126" t="s">
        <v>68</v>
      </c>
      <c r="I25" s="133" t="s">
        <v>113</v>
      </c>
      <c r="J25" s="134">
        <v>1884984456</v>
      </c>
      <c r="K25" s="2">
        <f t="shared" ref="K25" si="55">IFERROR(J25/D25,"-")</f>
        <v>1.4073430117324372E-2</v>
      </c>
      <c r="L25" s="134">
        <v>17309</v>
      </c>
      <c r="M25" s="2">
        <f t="shared" ref="M25" si="56">IFERROR(L25/E25,"-")</f>
        <v>0.10896786175202242</v>
      </c>
      <c r="N25" s="3">
        <f t="shared" si="1"/>
        <v>108901.98486336588</v>
      </c>
      <c r="O25" s="133" t="s">
        <v>112</v>
      </c>
      <c r="P25" s="134">
        <v>1170059792</v>
      </c>
      <c r="Q25" s="2">
        <f t="shared" ref="Q25" si="57">IFERROR(P25/D25,"-")</f>
        <v>8.7357509306713824E-3</v>
      </c>
      <c r="R25" s="134">
        <v>21795</v>
      </c>
      <c r="S25" s="2">
        <f t="shared" ref="S25" si="58">IFERROR(R25/E25,"-")</f>
        <v>0.1372092291227297</v>
      </c>
      <c r="T25" s="3">
        <f t="shared" si="0"/>
        <v>53684.780545996786</v>
      </c>
      <c r="U25" s="133" t="s">
        <v>235</v>
      </c>
      <c r="V25" s="134">
        <v>775398174</v>
      </c>
      <c r="W25" s="2">
        <f t="shared" ref="W25" si="59">IFERROR(V25/D25,"-")</f>
        <v>5.7891787808407921E-3</v>
      </c>
      <c r="X25" s="134">
        <v>25950</v>
      </c>
      <c r="Y25" s="2">
        <f t="shared" ref="Y25" si="60">IFERROR(X25/E25,"-")</f>
        <v>0.16336680411722118</v>
      </c>
      <c r="Z25" s="3">
        <f t="shared" si="2"/>
        <v>29880.469132947976</v>
      </c>
    </row>
    <row r="26" spans="2:26">
      <c r="B26" s="171"/>
      <c r="C26" s="171"/>
      <c r="D26" s="188"/>
      <c r="E26" s="191"/>
      <c r="F26" s="4">
        <v>2</v>
      </c>
      <c r="G26" s="92" t="s">
        <v>69</v>
      </c>
      <c r="H26" s="129" t="s">
        <v>70</v>
      </c>
      <c r="I26" s="135" t="s">
        <v>214</v>
      </c>
      <c r="J26" s="136">
        <v>3516493421</v>
      </c>
      <c r="K26" s="5">
        <f t="shared" ref="K26" si="61">IFERROR(J26/D25,"-")</f>
        <v>2.6254393908102556E-2</v>
      </c>
      <c r="L26" s="136">
        <v>7076</v>
      </c>
      <c r="M26" s="5">
        <f t="shared" ref="M26" si="62">IFERROR(L26/E25,"-")</f>
        <v>4.4546570556202585E-2</v>
      </c>
      <c r="N26" s="6">
        <f t="shared" si="1"/>
        <v>496960.63044092705</v>
      </c>
      <c r="O26" s="135" t="s">
        <v>215</v>
      </c>
      <c r="P26" s="136">
        <v>2749292208</v>
      </c>
      <c r="Q26" s="5">
        <f t="shared" ref="Q26" si="63">IFERROR(P26/D25,"-")</f>
        <v>2.0526414230225578E-2</v>
      </c>
      <c r="R26" s="136">
        <v>4657</v>
      </c>
      <c r="S26" s="5">
        <f t="shared" ref="S26" si="64">IFERROR(R26/E25,"-")</f>
        <v>2.9317888507664706E-2</v>
      </c>
      <c r="T26" s="6">
        <f t="shared" si="0"/>
        <v>590356.92677689495</v>
      </c>
      <c r="U26" s="135" t="s">
        <v>216</v>
      </c>
      <c r="V26" s="136">
        <v>817826505</v>
      </c>
      <c r="W26" s="5">
        <f t="shared" ref="W26" si="65">IFERROR(V26/D25,"-")</f>
        <v>6.1059517650543056E-3</v>
      </c>
      <c r="X26" s="136">
        <v>819</v>
      </c>
      <c r="Y26" s="5">
        <f t="shared" ref="Y26" si="66">IFERROR(X26/E25,"-")</f>
        <v>5.1559696559539177E-3</v>
      </c>
      <c r="Z26" s="6">
        <f t="shared" si="2"/>
        <v>998567.16117216123</v>
      </c>
    </row>
    <row r="27" spans="2:26" ht="24">
      <c r="B27" s="171"/>
      <c r="C27" s="171"/>
      <c r="D27" s="188"/>
      <c r="E27" s="191"/>
      <c r="F27" s="4">
        <v>3</v>
      </c>
      <c r="G27" s="92" t="s">
        <v>73</v>
      </c>
      <c r="H27" s="129" t="s">
        <v>74</v>
      </c>
      <c r="I27" s="135" t="s">
        <v>208</v>
      </c>
      <c r="J27" s="136">
        <v>1294799865</v>
      </c>
      <c r="K27" s="5">
        <f t="shared" ref="K27" si="67">IFERROR(J27/D25,"-")</f>
        <v>9.6670693267502106E-3</v>
      </c>
      <c r="L27" s="136">
        <v>16950</v>
      </c>
      <c r="M27" s="5">
        <f t="shared" ref="M27" si="68">IFERROR(L27/E25,"-")</f>
        <v>0.10670779690893638</v>
      </c>
      <c r="N27" s="6">
        <f t="shared" si="1"/>
        <v>76389.372566371676</v>
      </c>
      <c r="O27" s="135" t="s">
        <v>209</v>
      </c>
      <c r="P27" s="136">
        <v>563697414</v>
      </c>
      <c r="Q27" s="5">
        <f t="shared" ref="Q27" si="69">IFERROR(P27/D25,"-")</f>
        <v>4.2086056136929036E-3</v>
      </c>
      <c r="R27" s="136">
        <v>860</v>
      </c>
      <c r="S27" s="5">
        <f t="shared" ref="S27" si="70">IFERROR(R27/E25,"-")</f>
        <v>5.4140829110138813E-3</v>
      </c>
      <c r="T27" s="6">
        <f t="shared" si="0"/>
        <v>655462.10930232552</v>
      </c>
      <c r="U27" s="135" t="s">
        <v>210</v>
      </c>
      <c r="V27" s="136">
        <v>383995849</v>
      </c>
      <c r="W27" s="5">
        <f t="shared" ref="W27" si="71">IFERROR(V27/D25,"-")</f>
        <v>2.8669407479952934E-3</v>
      </c>
      <c r="X27" s="136">
        <v>285</v>
      </c>
      <c r="Y27" s="5">
        <f t="shared" ref="Y27" si="72">IFERROR(X27/E25,"-")</f>
        <v>1.794201894929019E-3</v>
      </c>
      <c r="Z27" s="6">
        <f t="shared" si="2"/>
        <v>1347353.8561403509</v>
      </c>
    </row>
    <row r="28" spans="2:26">
      <c r="B28" s="171"/>
      <c r="C28" s="171"/>
      <c r="D28" s="188"/>
      <c r="E28" s="191"/>
      <c r="F28" s="4">
        <v>4</v>
      </c>
      <c r="G28" s="92" t="s">
        <v>75</v>
      </c>
      <c r="H28" s="129" t="s">
        <v>76</v>
      </c>
      <c r="I28" s="135" t="s">
        <v>205</v>
      </c>
      <c r="J28" s="136">
        <v>1407828506</v>
      </c>
      <c r="K28" s="5">
        <f t="shared" ref="K28" si="73">IFERROR(J28/D25,"-")</f>
        <v>1.0510949325498403E-2</v>
      </c>
      <c r="L28" s="136">
        <v>2849</v>
      </c>
      <c r="M28" s="5">
        <f t="shared" ref="M28" si="74">IFERROR(L28/E25,"-")</f>
        <v>1.7935723504044824E-2</v>
      </c>
      <c r="N28" s="6">
        <f t="shared" si="1"/>
        <v>494148.29975429975</v>
      </c>
      <c r="O28" s="135" t="s">
        <v>206</v>
      </c>
      <c r="P28" s="136">
        <v>1140282205</v>
      </c>
      <c r="Q28" s="5">
        <f t="shared" ref="Q28" si="75">IFERROR(P28/D25,"-")</f>
        <v>8.5134293150351814E-3</v>
      </c>
      <c r="R28" s="136">
        <v>1499</v>
      </c>
      <c r="S28" s="5">
        <f t="shared" ref="S28" si="76">IFERROR(R28/E25,"-")</f>
        <v>9.436872422802103E-3</v>
      </c>
      <c r="T28" s="6">
        <f t="shared" si="0"/>
        <v>760695.26684456307</v>
      </c>
      <c r="U28" s="135" t="s">
        <v>207</v>
      </c>
      <c r="V28" s="136">
        <v>909134089</v>
      </c>
      <c r="W28" s="5">
        <f t="shared" ref="W28" si="77">IFERROR(V28/D25,"-")</f>
        <v>6.7876607831395593E-3</v>
      </c>
      <c r="X28" s="136">
        <v>8087</v>
      </c>
      <c r="Y28" s="5">
        <f t="shared" ref="Y28" si="78">IFERROR(X28/E25,"-")</f>
        <v>5.0911265699266579E-2</v>
      </c>
      <c r="Z28" s="6">
        <f t="shared" si="2"/>
        <v>112419.20229998764</v>
      </c>
    </row>
    <row r="29" spans="2:26">
      <c r="B29" s="171"/>
      <c r="C29" s="171"/>
      <c r="D29" s="188"/>
      <c r="E29" s="191"/>
      <c r="F29" s="4">
        <v>5</v>
      </c>
      <c r="G29" s="92" t="s">
        <v>71</v>
      </c>
      <c r="H29" s="129" t="s">
        <v>72</v>
      </c>
      <c r="I29" s="135" t="s">
        <v>211</v>
      </c>
      <c r="J29" s="136">
        <v>1425907570</v>
      </c>
      <c r="K29" s="5">
        <f t="shared" ref="K29" si="79">IFERROR(J29/D25,"-")</f>
        <v>1.0645928923330501E-2</v>
      </c>
      <c r="L29" s="136">
        <v>64021</v>
      </c>
      <c r="M29" s="5">
        <f t="shared" ref="M29" si="80">IFERROR(L29/E25,"-")</f>
        <v>0.40304070005351128</v>
      </c>
      <c r="N29" s="6">
        <f t="shared" si="1"/>
        <v>22272.497617969104</v>
      </c>
      <c r="O29" s="135" t="s">
        <v>212</v>
      </c>
      <c r="P29" s="136">
        <v>727410307</v>
      </c>
      <c r="Q29" s="5">
        <f t="shared" ref="Q29" si="81">IFERROR(P29/D25,"-")</f>
        <v>5.4308978992376198E-3</v>
      </c>
      <c r="R29" s="136">
        <v>30546</v>
      </c>
      <c r="S29" s="5">
        <f t="shared" ref="S29" si="82">IFERROR(R29/E25,"-")</f>
        <v>0.19230067046491864</v>
      </c>
      <c r="T29" s="6">
        <f t="shared" si="0"/>
        <v>23813.602664833365</v>
      </c>
      <c r="U29" s="135" t="s">
        <v>213</v>
      </c>
      <c r="V29" s="136">
        <v>601959088</v>
      </c>
      <c r="W29" s="5">
        <f t="shared" ref="W29" si="83">IFERROR(V29/D25,"-")</f>
        <v>4.4942700357505291E-3</v>
      </c>
      <c r="X29" s="136">
        <v>19328</v>
      </c>
      <c r="Y29" s="5">
        <f t="shared" ref="Y29" si="84">IFERROR(X29/E25,"-")</f>
        <v>0.1216783657024143</v>
      </c>
      <c r="Z29" s="6">
        <f t="shared" si="2"/>
        <v>31144.406456953642</v>
      </c>
    </row>
    <row r="30" spans="2:26">
      <c r="B30" s="171"/>
      <c r="C30" s="171"/>
      <c r="D30" s="188"/>
      <c r="E30" s="191"/>
      <c r="F30" s="4">
        <v>6</v>
      </c>
      <c r="G30" s="92" t="s">
        <v>77</v>
      </c>
      <c r="H30" s="129" t="s">
        <v>78</v>
      </c>
      <c r="I30" s="135" t="s">
        <v>217</v>
      </c>
      <c r="J30" s="136">
        <v>4990950752</v>
      </c>
      <c r="K30" s="5">
        <f t="shared" ref="K30" si="85">IFERROR(J30/D25,"-")</f>
        <v>3.7262798854230721E-2</v>
      </c>
      <c r="L30" s="136">
        <v>106997</v>
      </c>
      <c r="M30" s="5">
        <f t="shared" ref="M30" si="86">IFERROR(L30/E25,"-")</f>
        <v>0.67359375491831663</v>
      </c>
      <c r="N30" s="6">
        <f t="shared" si="1"/>
        <v>46645.707374973128</v>
      </c>
      <c r="O30" s="135" t="s">
        <v>218</v>
      </c>
      <c r="P30" s="136">
        <v>90155636</v>
      </c>
      <c r="Q30" s="5">
        <f t="shared" ref="Q30" si="87">IFERROR(P30/D25,"-")</f>
        <v>6.7310849110202597E-4</v>
      </c>
      <c r="R30" s="136">
        <v>2456</v>
      </c>
      <c r="S30" s="5">
        <f t="shared" ref="S30" si="88">IFERROR(R30/E25,"-")</f>
        <v>1.5461613522616387E-2</v>
      </c>
      <c r="T30" s="6">
        <f t="shared" si="0"/>
        <v>36708.320846905539</v>
      </c>
      <c r="U30" s="135" t="s">
        <v>230</v>
      </c>
      <c r="V30" s="136">
        <v>27949820</v>
      </c>
      <c r="W30" s="5">
        <f t="shared" ref="W30" si="89">IFERROR(V30/D25,"-")</f>
        <v>2.0867537517868799E-4</v>
      </c>
      <c r="X30" s="136">
        <v>1614</v>
      </c>
      <c r="Y30" s="5">
        <f t="shared" ref="Y30" si="90">IFERROR(X30/E25,"-")</f>
        <v>1.0160848626019075E-2</v>
      </c>
      <c r="Z30" s="6">
        <f t="shared" si="2"/>
        <v>17317.112763320943</v>
      </c>
    </row>
    <row r="31" spans="2:26">
      <c r="B31" s="171"/>
      <c r="C31" s="171"/>
      <c r="D31" s="188"/>
      <c r="E31" s="191"/>
      <c r="F31" s="4">
        <v>7</v>
      </c>
      <c r="G31" s="92" t="s">
        <v>79</v>
      </c>
      <c r="H31" s="129" t="s">
        <v>80</v>
      </c>
      <c r="I31" s="135" t="s">
        <v>80</v>
      </c>
      <c r="J31" s="136">
        <v>1854182982</v>
      </c>
      <c r="K31" s="5">
        <f t="shared" ref="K31" si="91">IFERROR(J31/D25,"-")</f>
        <v>1.3843464087381904E-2</v>
      </c>
      <c r="L31" s="136">
        <v>65274</v>
      </c>
      <c r="M31" s="5">
        <f t="shared" ref="M31" si="92">IFERROR(L31/E25,"-")</f>
        <v>0.41092889294595358</v>
      </c>
      <c r="N31" s="6">
        <f t="shared" si="1"/>
        <v>28406.149186506114</v>
      </c>
      <c r="O31" s="135" t="s">
        <v>225</v>
      </c>
      <c r="P31" s="136">
        <v>1240318362</v>
      </c>
      <c r="Q31" s="5">
        <f t="shared" ref="Q31" si="93">IFERROR(P31/D25,"-")</f>
        <v>9.260306489679208E-3</v>
      </c>
      <c r="R31" s="136">
        <v>21743</v>
      </c>
      <c r="S31" s="5">
        <f t="shared" ref="S31" si="94">IFERROR(R31/E25,"-")</f>
        <v>0.13688186596997073</v>
      </c>
      <c r="T31" s="6">
        <f t="shared" si="0"/>
        <v>57044.490732649589</v>
      </c>
      <c r="U31" s="135" t="s">
        <v>226</v>
      </c>
      <c r="V31" s="136">
        <v>259822733</v>
      </c>
      <c r="W31" s="5">
        <f t="shared" ref="W31" si="95">IFERROR(V31/D25,"-")</f>
        <v>1.9398552938347036E-3</v>
      </c>
      <c r="X31" s="136">
        <v>6230</v>
      </c>
      <c r="Y31" s="5">
        <f t="shared" ref="Y31" si="96">IFERROR(X31/E25,"-")</f>
        <v>3.9220623878623816E-2</v>
      </c>
      <c r="Z31" s="6">
        <f t="shared" si="2"/>
        <v>41705.093579454253</v>
      </c>
    </row>
    <row r="32" spans="2:26">
      <c r="B32" s="171"/>
      <c r="C32" s="171"/>
      <c r="D32" s="188"/>
      <c r="E32" s="191"/>
      <c r="F32" s="4">
        <v>8</v>
      </c>
      <c r="G32" s="92" t="s">
        <v>81</v>
      </c>
      <c r="H32" s="129" t="s">
        <v>82</v>
      </c>
      <c r="I32" s="135" t="s">
        <v>82</v>
      </c>
      <c r="J32" s="136">
        <v>1111630860</v>
      </c>
      <c r="K32" s="5">
        <f t="shared" ref="K32" si="97">IFERROR(J32/D25,"-")</f>
        <v>8.299516303529238E-3</v>
      </c>
      <c r="L32" s="136">
        <v>20490</v>
      </c>
      <c r="M32" s="5">
        <f t="shared" ref="M32" si="98">IFERROR(L32/E25,"-")</f>
        <v>0.1289936730775284</v>
      </c>
      <c r="N32" s="6">
        <f t="shared" si="1"/>
        <v>54252.360175695459</v>
      </c>
      <c r="O32" s="135" t="s">
        <v>221</v>
      </c>
      <c r="P32" s="136">
        <v>715407968</v>
      </c>
      <c r="Q32" s="5">
        <f t="shared" ref="Q32" si="99">IFERROR(P32/D25,"-")</f>
        <v>5.3412875692302421E-3</v>
      </c>
      <c r="R32" s="136">
        <v>8363</v>
      </c>
      <c r="S32" s="5">
        <f t="shared" ref="S32" si="100">IFERROR(R32/E25,"-")</f>
        <v>5.2648808586987311E-2</v>
      </c>
      <c r="T32" s="6">
        <f t="shared" si="0"/>
        <v>85544.418031806767</v>
      </c>
      <c r="U32" s="135" t="s">
        <v>220</v>
      </c>
      <c r="V32" s="136">
        <v>587970427</v>
      </c>
      <c r="W32" s="5">
        <f t="shared" ref="W32" si="101">IFERROR(V32/D25,"-")</f>
        <v>4.3898296822018311E-3</v>
      </c>
      <c r="X32" s="136">
        <v>893</v>
      </c>
      <c r="Y32" s="5">
        <f t="shared" ref="Y32" si="102">IFERROR(X32/E25,"-")</f>
        <v>5.6218326041109256E-3</v>
      </c>
      <c r="Z32" s="6">
        <f t="shared" si="2"/>
        <v>658421.53079507279</v>
      </c>
    </row>
    <row r="33" spans="2:26">
      <c r="B33" s="171"/>
      <c r="C33" s="171"/>
      <c r="D33" s="188"/>
      <c r="E33" s="191"/>
      <c r="F33" s="4">
        <v>9</v>
      </c>
      <c r="G33" s="92" t="s">
        <v>83</v>
      </c>
      <c r="H33" s="129" t="s">
        <v>84</v>
      </c>
      <c r="I33" s="135" t="s">
        <v>222</v>
      </c>
      <c r="J33" s="136">
        <v>3235824923</v>
      </c>
      <c r="K33" s="5">
        <f t="shared" ref="K33" si="103">IFERROR(J33/D25,"-")</f>
        <v>2.415890262690687E-2</v>
      </c>
      <c r="L33" s="136">
        <v>47032</v>
      </c>
      <c r="M33" s="5">
        <f t="shared" ref="M33" si="104">IFERROR(L33/E25,"-")</f>
        <v>0.29608738078000568</v>
      </c>
      <c r="N33" s="6">
        <f t="shared" si="1"/>
        <v>68800.495896410954</v>
      </c>
      <c r="O33" s="135" t="s">
        <v>223</v>
      </c>
      <c r="P33" s="136">
        <v>92684305</v>
      </c>
      <c r="Q33" s="5">
        <f t="shared" ref="Q33" si="105">IFERROR(P33/D25,"-")</f>
        <v>6.9198771652378966E-4</v>
      </c>
      <c r="R33" s="136">
        <v>1581</v>
      </c>
      <c r="S33" s="5">
        <f t="shared" ref="S33" si="106">IFERROR(R33/E25,"-")</f>
        <v>9.9530989329220301E-3</v>
      </c>
      <c r="T33" s="6">
        <f t="shared" si="0"/>
        <v>58623.84882985452</v>
      </c>
      <c r="U33" s="135" t="s">
        <v>224</v>
      </c>
      <c r="V33" s="136">
        <v>74932130</v>
      </c>
      <c r="W33" s="5">
        <f t="shared" ref="W33" si="107">IFERROR(V33/D25,"-")</f>
        <v>5.5944869557972895E-4</v>
      </c>
      <c r="X33" s="136">
        <v>834</v>
      </c>
      <c r="Y33" s="5">
        <f t="shared" ref="Y33" si="108">IFERROR(X33/E25,"-")</f>
        <v>5.2504013346343923E-3</v>
      </c>
      <c r="Z33" s="6">
        <f t="shared" si="2"/>
        <v>89846.678657074342</v>
      </c>
    </row>
    <row r="34" spans="2:26">
      <c r="B34" s="172"/>
      <c r="C34" s="172"/>
      <c r="D34" s="189"/>
      <c r="E34" s="192"/>
      <c r="F34" s="7">
        <v>10</v>
      </c>
      <c r="G34" s="93" t="s">
        <v>166</v>
      </c>
      <c r="H34" s="130" t="s">
        <v>167</v>
      </c>
      <c r="I34" s="137" t="s">
        <v>236</v>
      </c>
      <c r="J34" s="138">
        <v>1880991547</v>
      </c>
      <c r="K34" s="8">
        <f t="shared" ref="K34" si="109">IFERROR(J34/D25,"-")</f>
        <v>1.4043618770287812E-2</v>
      </c>
      <c r="L34" s="138">
        <v>23625</v>
      </c>
      <c r="M34" s="8">
        <f t="shared" ref="M34" si="110">IFERROR(L34/E25,"-")</f>
        <v>0.14872989392174762</v>
      </c>
      <c r="N34" s="9">
        <f t="shared" si="1"/>
        <v>79618.689820105821</v>
      </c>
      <c r="O34" s="137" t="s">
        <v>237</v>
      </c>
      <c r="P34" s="138">
        <v>571946784</v>
      </c>
      <c r="Q34" s="8">
        <f t="shared" ref="Q34" si="111">IFERROR(P34/D25,"-")</f>
        <v>4.2701960060366759E-3</v>
      </c>
      <c r="R34" s="138">
        <v>21276</v>
      </c>
      <c r="S34" s="8">
        <f t="shared" ref="S34" si="112">IFERROR(R34/E25,"-")</f>
        <v>0.13394189304038528</v>
      </c>
      <c r="T34" s="9">
        <f t="shared" si="0"/>
        <v>26882.251551043428</v>
      </c>
      <c r="U34" s="137" t="s">
        <v>238</v>
      </c>
      <c r="V34" s="138">
        <v>345166611</v>
      </c>
      <c r="W34" s="8">
        <f t="shared" ref="W34" si="113">IFERROR(V34/D25,"-")</f>
        <v>2.5770388521135826E-3</v>
      </c>
      <c r="X34" s="138">
        <v>1992</v>
      </c>
      <c r="Y34" s="8">
        <f t="shared" ref="Y34" si="114">IFERROR(X34/E25,"-")</f>
        <v>1.2540526928767037E-2</v>
      </c>
      <c r="Z34" s="9">
        <f t="shared" si="2"/>
        <v>173276.41114457831</v>
      </c>
    </row>
    <row r="35" spans="2:26">
      <c r="B35" s="170">
        <v>4</v>
      </c>
      <c r="C35" s="170" t="s">
        <v>123</v>
      </c>
      <c r="D35" s="193">
        <v>97417941760</v>
      </c>
      <c r="E35" s="195">
        <v>115304</v>
      </c>
      <c r="F35" s="1">
        <v>1</v>
      </c>
      <c r="G35" s="125" t="s">
        <v>67</v>
      </c>
      <c r="H35" s="126" t="s">
        <v>68</v>
      </c>
      <c r="I35" s="133" t="s">
        <v>112</v>
      </c>
      <c r="J35" s="134">
        <v>1044552694</v>
      </c>
      <c r="K35" s="2">
        <f t="shared" ref="K35" si="115">IFERROR(J35/D35,"-")</f>
        <v>1.0722385169801394E-2</v>
      </c>
      <c r="L35" s="134">
        <v>17491</v>
      </c>
      <c r="M35" s="2">
        <f t="shared" ref="M35" si="116">IFERROR(L35/E35,"-")</f>
        <v>0.15169465066259627</v>
      </c>
      <c r="N35" s="3">
        <f t="shared" si="1"/>
        <v>59719.438225373051</v>
      </c>
      <c r="O35" s="133" t="s">
        <v>113</v>
      </c>
      <c r="P35" s="134">
        <v>956114712</v>
      </c>
      <c r="Q35" s="2">
        <f t="shared" ref="Q35" si="117">IFERROR(P35/D35,"-")</f>
        <v>9.814564901766203E-3</v>
      </c>
      <c r="R35" s="134">
        <v>8237</v>
      </c>
      <c r="S35" s="2">
        <f t="shared" ref="S35" si="118">IFERROR(R35/E35,"-")</f>
        <v>7.1437244154582663E-2</v>
      </c>
      <c r="T35" s="3">
        <f t="shared" si="0"/>
        <v>116075.5993687022</v>
      </c>
      <c r="U35" s="133" t="s">
        <v>204</v>
      </c>
      <c r="V35" s="134">
        <v>599767542</v>
      </c>
      <c r="W35" s="2">
        <f t="shared" ref="W35" si="119">IFERROR(V35/D35,"-")</f>
        <v>6.156643541880555E-3</v>
      </c>
      <c r="X35" s="134">
        <v>7110</v>
      </c>
      <c r="Y35" s="2">
        <f t="shared" ref="Y35" si="120">IFERROR(X35/E35,"-")</f>
        <v>6.1663081939915355E-2</v>
      </c>
      <c r="Z35" s="3">
        <f t="shared" si="2"/>
        <v>84355.491139240505</v>
      </c>
    </row>
    <row r="36" spans="2:26">
      <c r="B36" s="171"/>
      <c r="C36" s="171"/>
      <c r="D36" s="188"/>
      <c r="E36" s="191"/>
      <c r="F36" s="4">
        <v>2</v>
      </c>
      <c r="G36" s="92" t="s">
        <v>69</v>
      </c>
      <c r="H36" s="129" t="s">
        <v>70</v>
      </c>
      <c r="I36" s="135" t="s">
        <v>214</v>
      </c>
      <c r="J36" s="136">
        <v>2442266158</v>
      </c>
      <c r="K36" s="5">
        <f t="shared" ref="K36" si="121">IFERROR(J36/D35,"-")</f>
        <v>2.5069983145576982E-2</v>
      </c>
      <c r="L36" s="136">
        <v>5833</v>
      </c>
      <c r="M36" s="5">
        <f t="shared" ref="M36" si="122">IFERROR(L36/E35,"-")</f>
        <v>5.0588010823562062E-2</v>
      </c>
      <c r="N36" s="6">
        <f t="shared" si="1"/>
        <v>418698.12412137835</v>
      </c>
      <c r="O36" s="135" t="s">
        <v>215</v>
      </c>
      <c r="P36" s="136">
        <v>1551586072</v>
      </c>
      <c r="Q36" s="5">
        <f t="shared" ref="Q36" si="123">IFERROR(P36/D35,"-")</f>
        <v>1.5927107922506779E-2</v>
      </c>
      <c r="R36" s="136">
        <v>3199</v>
      </c>
      <c r="S36" s="5">
        <f t="shared" ref="S36" si="124">IFERROR(R36/E35,"-")</f>
        <v>2.7744050509956288E-2</v>
      </c>
      <c r="T36" s="6">
        <f t="shared" si="0"/>
        <v>485022.21694279462</v>
      </c>
      <c r="U36" s="135" t="s">
        <v>216</v>
      </c>
      <c r="V36" s="136">
        <v>417483140</v>
      </c>
      <c r="W36" s="5">
        <f t="shared" ref="W36" si="125">IFERROR(V36/D35,"-")</f>
        <v>4.2854851217090633E-3</v>
      </c>
      <c r="X36" s="136">
        <v>479</v>
      </c>
      <c r="Y36" s="5">
        <f t="shared" ref="Y36" si="126">IFERROR(X36/E35,"-")</f>
        <v>4.1542357593838891E-3</v>
      </c>
      <c r="Z36" s="6">
        <f t="shared" si="2"/>
        <v>871572.31732776621</v>
      </c>
    </row>
    <row r="37" spans="2:26">
      <c r="B37" s="171"/>
      <c r="C37" s="171"/>
      <c r="D37" s="188"/>
      <c r="E37" s="191"/>
      <c r="F37" s="4">
        <v>3</v>
      </c>
      <c r="G37" s="92" t="s">
        <v>75</v>
      </c>
      <c r="H37" s="129" t="s">
        <v>76</v>
      </c>
      <c r="I37" s="135" t="s">
        <v>205</v>
      </c>
      <c r="J37" s="136">
        <v>1105661598</v>
      </c>
      <c r="K37" s="5">
        <f t="shared" ref="K37" si="127">IFERROR(J37/D35,"-")</f>
        <v>1.1349671097793475E-2</v>
      </c>
      <c r="L37" s="136">
        <v>2266</v>
      </c>
      <c r="M37" s="5">
        <f t="shared" ref="M37" si="128">IFERROR(L37/E35,"-")</f>
        <v>1.9652397141469508E-2</v>
      </c>
      <c r="N37" s="6">
        <f t="shared" si="1"/>
        <v>487935.39187996468</v>
      </c>
      <c r="O37" s="135" t="s">
        <v>206</v>
      </c>
      <c r="P37" s="136">
        <v>922853682</v>
      </c>
      <c r="Q37" s="5">
        <f t="shared" ref="Q37" si="129">IFERROR(P37/D35,"-")</f>
        <v>9.4731387804677016E-3</v>
      </c>
      <c r="R37" s="136">
        <v>1196</v>
      </c>
      <c r="S37" s="5">
        <f t="shared" ref="S37" si="130">IFERROR(R37/E35,"-")</f>
        <v>1.0372580309442865E-2</v>
      </c>
      <c r="T37" s="6">
        <f t="shared" si="0"/>
        <v>771616.79096989962</v>
      </c>
      <c r="U37" s="135" t="s">
        <v>207</v>
      </c>
      <c r="V37" s="136">
        <v>491324006</v>
      </c>
      <c r="W37" s="5">
        <f t="shared" ref="W37" si="131">IFERROR(V37/D35,"-")</f>
        <v>5.0434652706010941E-3</v>
      </c>
      <c r="X37" s="136">
        <v>6063</v>
      </c>
      <c r="Y37" s="5">
        <f t="shared" ref="Y37" si="132">IFERROR(X37/E35,"-")</f>
        <v>5.258273780614723E-2</v>
      </c>
      <c r="Z37" s="6">
        <f t="shared" si="2"/>
        <v>81036.451591621313</v>
      </c>
    </row>
    <row r="38" spans="2:26">
      <c r="B38" s="171"/>
      <c r="C38" s="171"/>
      <c r="D38" s="188"/>
      <c r="E38" s="191"/>
      <c r="F38" s="4">
        <v>4</v>
      </c>
      <c r="G38" s="92" t="s">
        <v>71</v>
      </c>
      <c r="H38" s="129" t="s">
        <v>72</v>
      </c>
      <c r="I38" s="135" t="s">
        <v>211</v>
      </c>
      <c r="J38" s="136">
        <v>1107510775</v>
      </c>
      <c r="K38" s="5">
        <f t="shared" ref="K38" si="133">IFERROR(J38/D35,"-")</f>
        <v>1.1368652991339899E-2</v>
      </c>
      <c r="L38" s="136">
        <v>48673</v>
      </c>
      <c r="M38" s="5">
        <f t="shared" ref="M38" si="134">IFERROR(L38/E35,"-")</f>
        <v>0.42212759314507736</v>
      </c>
      <c r="N38" s="6">
        <f t="shared" si="1"/>
        <v>22754.109567932941</v>
      </c>
      <c r="O38" s="135" t="s">
        <v>212</v>
      </c>
      <c r="P38" s="136">
        <v>602160223</v>
      </c>
      <c r="Q38" s="5">
        <f t="shared" ref="Q38" si="135">IFERROR(P38/D35,"-")</f>
        <v>6.1812045309219228E-3</v>
      </c>
      <c r="R38" s="136">
        <v>23926</v>
      </c>
      <c r="S38" s="5">
        <f t="shared" ref="S38" si="136">IFERROR(R38/E35,"-")</f>
        <v>0.20750364254492473</v>
      </c>
      <c r="T38" s="6">
        <f t="shared" si="0"/>
        <v>25167.609420713867</v>
      </c>
      <c r="U38" s="135" t="s">
        <v>213</v>
      </c>
      <c r="V38" s="136">
        <v>448997929</v>
      </c>
      <c r="W38" s="5">
        <f t="shared" ref="W38" si="137">IFERROR(V38/D35,"-")</f>
        <v>4.6089859926024372E-3</v>
      </c>
      <c r="X38" s="136">
        <v>13273</v>
      </c>
      <c r="Y38" s="5">
        <f t="shared" ref="Y38" si="138">IFERROR(X38/E35,"-")</f>
        <v>0.11511309234718657</v>
      </c>
      <c r="Z38" s="6">
        <f t="shared" si="2"/>
        <v>33827.915994876821</v>
      </c>
    </row>
    <row r="39" spans="2:26" ht="24">
      <c r="B39" s="171"/>
      <c r="C39" s="171"/>
      <c r="D39" s="188"/>
      <c r="E39" s="191"/>
      <c r="F39" s="4">
        <v>5</v>
      </c>
      <c r="G39" s="92" t="s">
        <v>73</v>
      </c>
      <c r="H39" s="129" t="s">
        <v>74</v>
      </c>
      <c r="I39" s="135" t="s">
        <v>208</v>
      </c>
      <c r="J39" s="136">
        <v>926566547</v>
      </c>
      <c r="K39" s="5">
        <f t="shared" ref="K39" si="139">IFERROR(J39/D35,"-")</f>
        <v>9.5112515236946849E-3</v>
      </c>
      <c r="L39" s="136">
        <v>11005</v>
      </c>
      <c r="M39" s="5">
        <f t="shared" ref="M39" si="140">IFERROR(L39/E35,"-")</f>
        <v>9.5443349753694576E-2</v>
      </c>
      <c r="N39" s="6">
        <f t="shared" si="1"/>
        <v>84195.05197637438</v>
      </c>
      <c r="O39" s="135" t="s">
        <v>209</v>
      </c>
      <c r="P39" s="136">
        <v>390950654</v>
      </c>
      <c r="Q39" s="5">
        <f t="shared" ref="Q39" si="141">IFERROR(P39/D35,"-")</f>
        <v>4.0131278380234172E-3</v>
      </c>
      <c r="R39" s="136">
        <v>434</v>
      </c>
      <c r="S39" s="5">
        <f t="shared" ref="S39" si="142">IFERROR(R39/E35,"-")</f>
        <v>3.7639630888780962E-3</v>
      </c>
      <c r="T39" s="6">
        <f t="shared" si="0"/>
        <v>900807.95852534566</v>
      </c>
      <c r="U39" s="135" t="s">
        <v>239</v>
      </c>
      <c r="V39" s="136">
        <v>234255622</v>
      </c>
      <c r="W39" s="5">
        <f t="shared" ref="W39" si="143">IFERROR(V39/D35,"-")</f>
        <v>2.4046455690586743E-3</v>
      </c>
      <c r="X39" s="136">
        <v>4138</v>
      </c>
      <c r="Y39" s="5">
        <f t="shared" ref="Y39" si="144">IFERROR(X39/E35,"-")</f>
        <v>3.588774023451051E-2</v>
      </c>
      <c r="Z39" s="6">
        <f t="shared" si="2"/>
        <v>56610.831802803288</v>
      </c>
    </row>
    <row r="40" spans="2:26">
      <c r="B40" s="171"/>
      <c r="C40" s="171"/>
      <c r="D40" s="188"/>
      <c r="E40" s="191"/>
      <c r="F40" s="4">
        <v>6</v>
      </c>
      <c r="G40" s="92" t="s">
        <v>77</v>
      </c>
      <c r="H40" s="129" t="s">
        <v>78</v>
      </c>
      <c r="I40" s="135" t="s">
        <v>217</v>
      </c>
      <c r="J40" s="136">
        <v>3932119200</v>
      </c>
      <c r="K40" s="5">
        <f t="shared" ref="K40" si="145">IFERROR(J40/D35,"-")</f>
        <v>4.0363398455771277E-2</v>
      </c>
      <c r="L40" s="136">
        <v>79029</v>
      </c>
      <c r="M40" s="5">
        <f t="shared" ref="M40" si="146">IFERROR(L40/E35,"-")</f>
        <v>0.68539686394227428</v>
      </c>
      <c r="N40" s="6">
        <f t="shared" si="1"/>
        <v>49755.396120411497</v>
      </c>
      <c r="O40" s="135" t="s">
        <v>218</v>
      </c>
      <c r="P40" s="136">
        <v>66073437</v>
      </c>
      <c r="Q40" s="5">
        <f t="shared" ref="Q40" si="147">IFERROR(P40/D35,"-")</f>
        <v>6.7824710526916392E-4</v>
      </c>
      <c r="R40" s="136">
        <v>1655</v>
      </c>
      <c r="S40" s="5">
        <f t="shared" ref="S40" si="148">IFERROR(R40/E35,"-")</f>
        <v>1.4353361548601956E-2</v>
      </c>
      <c r="T40" s="6">
        <f t="shared" si="0"/>
        <v>39923.526888217522</v>
      </c>
      <c r="U40" s="135" t="s">
        <v>230</v>
      </c>
      <c r="V40" s="136">
        <v>11220633</v>
      </c>
      <c r="W40" s="5">
        <f t="shared" ref="W40" si="149">IFERROR(V40/D35,"-")</f>
        <v>1.1518035381658221E-4</v>
      </c>
      <c r="X40" s="136">
        <v>743</v>
      </c>
      <c r="Y40" s="5">
        <f t="shared" ref="Y40" si="150">IFERROR(X40/E35,"-")</f>
        <v>6.4438354263512106E-3</v>
      </c>
      <c r="Z40" s="6">
        <f t="shared" si="2"/>
        <v>15101.794078061912</v>
      </c>
    </row>
    <row r="41" spans="2:26">
      <c r="B41" s="171"/>
      <c r="C41" s="171"/>
      <c r="D41" s="188"/>
      <c r="E41" s="191"/>
      <c r="F41" s="4">
        <v>7</v>
      </c>
      <c r="G41" s="92" t="s">
        <v>79</v>
      </c>
      <c r="H41" s="129" t="s">
        <v>80</v>
      </c>
      <c r="I41" s="135" t="s">
        <v>80</v>
      </c>
      <c r="J41" s="136">
        <v>1577630660</v>
      </c>
      <c r="K41" s="5">
        <f t="shared" ref="K41" si="151">IFERROR(J41/D35,"-")</f>
        <v>1.6194456909043198E-2</v>
      </c>
      <c r="L41" s="136">
        <v>49584</v>
      </c>
      <c r="M41" s="5">
        <f t="shared" ref="M41" si="152">IFERROR(L41/E35,"-")</f>
        <v>0.43002844654131689</v>
      </c>
      <c r="N41" s="6">
        <f t="shared" si="1"/>
        <v>31817.333414004519</v>
      </c>
      <c r="O41" s="135" t="s">
        <v>225</v>
      </c>
      <c r="P41" s="136">
        <v>864131670</v>
      </c>
      <c r="Q41" s="5">
        <f t="shared" ref="Q41" si="153">IFERROR(P41/D35,"-")</f>
        <v>8.8703544171450984E-3</v>
      </c>
      <c r="R41" s="136">
        <v>15349</v>
      </c>
      <c r="S41" s="5">
        <f t="shared" ref="S41" si="154">IFERROR(R41/E35,"-")</f>
        <v>0.13311767154652049</v>
      </c>
      <c r="T41" s="6">
        <f t="shared" si="0"/>
        <v>56298.890481464594</v>
      </c>
      <c r="U41" s="135" t="s">
        <v>226</v>
      </c>
      <c r="V41" s="136">
        <v>165887927</v>
      </c>
      <c r="W41" s="5">
        <f t="shared" ref="W41" si="155">IFERROR(V41/D35,"-")</f>
        <v>1.7028477917207846E-3</v>
      </c>
      <c r="X41" s="136">
        <v>3809</v>
      </c>
      <c r="Y41" s="5">
        <f t="shared" ref="Y41" si="156">IFERROR(X41/E35,"-")</f>
        <v>3.3034413376812601E-2</v>
      </c>
      <c r="Z41" s="6">
        <f t="shared" si="2"/>
        <v>43551.569178262012</v>
      </c>
    </row>
    <row r="42" spans="2:26">
      <c r="B42" s="171"/>
      <c r="C42" s="171"/>
      <c r="D42" s="188"/>
      <c r="E42" s="191"/>
      <c r="F42" s="4">
        <v>8</v>
      </c>
      <c r="G42" s="92" t="s">
        <v>83</v>
      </c>
      <c r="H42" s="129" t="s">
        <v>84</v>
      </c>
      <c r="I42" s="135" t="s">
        <v>222</v>
      </c>
      <c r="J42" s="136">
        <v>2770391052</v>
      </c>
      <c r="K42" s="5">
        <f t="shared" ref="K42" si="157">IFERROR(J42/D35,"-")</f>
        <v>2.8438201443684454E-2</v>
      </c>
      <c r="L42" s="136">
        <v>36848</v>
      </c>
      <c r="M42" s="5">
        <f t="shared" ref="M42" si="158">IFERROR(L42/E35,"-")</f>
        <v>0.31957260806216609</v>
      </c>
      <c r="N42" s="6">
        <f t="shared" si="1"/>
        <v>75184.29906643508</v>
      </c>
      <c r="O42" s="135" t="s">
        <v>240</v>
      </c>
      <c r="P42" s="136">
        <v>84140305</v>
      </c>
      <c r="Q42" s="5">
        <f t="shared" ref="Q42" si="159">IFERROR(P42/D35,"-")</f>
        <v>8.6370440064612595E-4</v>
      </c>
      <c r="R42" s="136">
        <v>610</v>
      </c>
      <c r="S42" s="5">
        <f t="shared" ref="S42" si="160">IFERROR(R42/E35,"-")</f>
        <v>5.2903628668563105E-3</v>
      </c>
      <c r="T42" s="6">
        <f t="shared" si="0"/>
        <v>137934.92622950819</v>
      </c>
      <c r="U42" s="135" t="s">
        <v>223</v>
      </c>
      <c r="V42" s="136">
        <v>80376135</v>
      </c>
      <c r="W42" s="5">
        <f t="shared" ref="W42" si="161">IFERROR(V42/D35,"-")</f>
        <v>8.250650090515729E-4</v>
      </c>
      <c r="X42" s="136">
        <v>1372</v>
      </c>
      <c r="Y42" s="5">
        <f t="shared" ref="Y42" si="162">IFERROR(X42/E35,"-")</f>
        <v>1.1898980087421079E-2</v>
      </c>
      <c r="Z42" s="6">
        <f t="shared" si="2"/>
        <v>58583.188775510207</v>
      </c>
    </row>
    <row r="43" spans="2:26">
      <c r="B43" s="171"/>
      <c r="C43" s="171"/>
      <c r="D43" s="188"/>
      <c r="E43" s="191"/>
      <c r="F43" s="4">
        <v>9</v>
      </c>
      <c r="G43" s="92" t="s">
        <v>81</v>
      </c>
      <c r="H43" s="129" t="s">
        <v>82</v>
      </c>
      <c r="I43" s="135" t="s">
        <v>82</v>
      </c>
      <c r="J43" s="136">
        <v>921572289</v>
      </c>
      <c r="K43" s="5">
        <f t="shared" ref="K43" si="163">IFERROR(J43/D35,"-")</f>
        <v>9.4599852178194905E-3</v>
      </c>
      <c r="L43" s="136">
        <v>14355</v>
      </c>
      <c r="M43" s="5">
        <f t="shared" ref="M43" si="164">IFERROR(L43/E35,"-")</f>
        <v>0.12449698189134809</v>
      </c>
      <c r="N43" s="6">
        <f t="shared" si="1"/>
        <v>64198.696551724141</v>
      </c>
      <c r="O43" s="135" t="s">
        <v>221</v>
      </c>
      <c r="P43" s="136">
        <v>541906272</v>
      </c>
      <c r="Q43" s="5">
        <f t="shared" ref="Q43" si="165">IFERROR(P43/D35,"-")</f>
        <v>5.5626947378445623E-3</v>
      </c>
      <c r="R43" s="136">
        <v>6070</v>
      </c>
      <c r="S43" s="5">
        <f t="shared" ref="S43" si="166">IFERROR(R43/E35,"-")</f>
        <v>5.2643446888225906E-2</v>
      </c>
      <c r="T43" s="6">
        <f t="shared" si="0"/>
        <v>89276.156836902795</v>
      </c>
      <c r="U43" s="135" t="s">
        <v>220</v>
      </c>
      <c r="V43" s="136">
        <v>314625308</v>
      </c>
      <c r="W43" s="5">
        <f t="shared" ref="W43" si="167">IFERROR(V43/D35,"-")</f>
        <v>3.2296443788056481E-3</v>
      </c>
      <c r="X43" s="136">
        <v>496</v>
      </c>
      <c r="Y43" s="5">
        <f t="shared" ref="Y43" si="168">IFERROR(X43/E35,"-")</f>
        <v>4.3016721015749666E-3</v>
      </c>
      <c r="Z43" s="6">
        <f t="shared" si="2"/>
        <v>634325.21774193551</v>
      </c>
    </row>
    <row r="44" spans="2:26">
      <c r="B44" s="172"/>
      <c r="C44" s="172"/>
      <c r="D44" s="189"/>
      <c r="E44" s="192"/>
      <c r="F44" s="7">
        <v>10</v>
      </c>
      <c r="G44" s="93" t="s">
        <v>164</v>
      </c>
      <c r="H44" s="130" t="s">
        <v>165</v>
      </c>
      <c r="I44" s="137" t="s">
        <v>227</v>
      </c>
      <c r="J44" s="138">
        <v>1261362325</v>
      </c>
      <c r="K44" s="8">
        <f t="shared" ref="K44" si="169">IFERROR(J44/D35,"-")</f>
        <v>1.2947946776657499E-2</v>
      </c>
      <c r="L44" s="138">
        <v>3159</v>
      </c>
      <c r="M44" s="8">
        <f t="shared" ref="M44" si="170">IFERROR(L44/E35,"-")</f>
        <v>2.7397141469506694E-2</v>
      </c>
      <c r="N44" s="9">
        <f t="shared" si="1"/>
        <v>399291.65083887306</v>
      </c>
      <c r="O44" s="137" t="s">
        <v>228</v>
      </c>
      <c r="P44" s="138">
        <v>221682935</v>
      </c>
      <c r="Q44" s="8">
        <f t="shared" ref="Q44" si="171">IFERROR(P44/D35,"-")</f>
        <v>2.2755863139270662E-3</v>
      </c>
      <c r="R44" s="138">
        <v>1236</v>
      </c>
      <c r="S44" s="8">
        <f t="shared" ref="S44" si="172">IFERROR(R44/E35,"-")</f>
        <v>1.0719489349892457E-2</v>
      </c>
      <c r="T44" s="9">
        <f t="shared" si="0"/>
        <v>179355.12540453076</v>
      </c>
      <c r="U44" s="137" t="s">
        <v>241</v>
      </c>
      <c r="V44" s="138">
        <v>197861589</v>
      </c>
      <c r="W44" s="8">
        <f t="shared" ref="W44" si="173">IFERROR(V44/D35,"-")</f>
        <v>2.0310590166999643E-3</v>
      </c>
      <c r="X44" s="138">
        <v>2902</v>
      </c>
      <c r="Y44" s="8">
        <f t="shared" ref="Y44" si="174">IFERROR(X44/E35,"-")</f>
        <v>2.5168250884618052E-2</v>
      </c>
      <c r="Z44" s="9">
        <f t="shared" si="2"/>
        <v>68181.112680909719</v>
      </c>
    </row>
    <row r="45" spans="2:26">
      <c r="B45" s="170">
        <v>5</v>
      </c>
      <c r="C45" s="170" t="s">
        <v>124</v>
      </c>
      <c r="D45" s="193">
        <v>78806332450</v>
      </c>
      <c r="E45" s="195">
        <v>92714</v>
      </c>
      <c r="F45" s="1">
        <v>1</v>
      </c>
      <c r="G45" s="125" t="s">
        <v>67</v>
      </c>
      <c r="H45" s="126" t="s">
        <v>68</v>
      </c>
      <c r="I45" s="133" t="s">
        <v>113</v>
      </c>
      <c r="J45" s="134">
        <v>793543119</v>
      </c>
      <c r="K45" s="2">
        <f t="shared" ref="K45" si="175">IFERROR(J45/D45,"-")</f>
        <v>1.0069534951439045E-2</v>
      </c>
      <c r="L45" s="134">
        <v>9537</v>
      </c>
      <c r="M45" s="2">
        <f t="shared" ref="M45" si="176">IFERROR(L45/E45,"-")</f>
        <v>0.10286472377418729</v>
      </c>
      <c r="N45" s="3">
        <f t="shared" si="1"/>
        <v>83206.786096256677</v>
      </c>
      <c r="O45" s="133" t="s">
        <v>112</v>
      </c>
      <c r="P45" s="134">
        <v>700919972</v>
      </c>
      <c r="Q45" s="2">
        <f t="shared" ref="Q45" si="177">IFERROR(P45/D45,"-")</f>
        <v>8.8942087546671506E-3</v>
      </c>
      <c r="R45" s="134">
        <v>12172</v>
      </c>
      <c r="S45" s="2">
        <f t="shared" ref="S45" si="178">IFERROR(R45/E45,"-")</f>
        <v>0.13128545850680587</v>
      </c>
      <c r="T45" s="3">
        <f t="shared" si="0"/>
        <v>57584.618139993428</v>
      </c>
      <c r="U45" s="133" t="s">
        <v>204</v>
      </c>
      <c r="V45" s="134">
        <v>500508156</v>
      </c>
      <c r="W45" s="2">
        <f t="shared" ref="W45" si="179">IFERROR(V45/D45,"-")</f>
        <v>6.3511159628898582E-3</v>
      </c>
      <c r="X45" s="134">
        <v>5558</v>
      </c>
      <c r="Y45" s="2">
        <f t="shared" ref="Y45" si="180">IFERROR(X45/E45,"-")</f>
        <v>5.9947796449295682E-2</v>
      </c>
      <c r="Z45" s="3">
        <f t="shared" si="2"/>
        <v>90051.845268082048</v>
      </c>
    </row>
    <row r="46" spans="2:26">
      <c r="B46" s="171"/>
      <c r="C46" s="171"/>
      <c r="D46" s="188"/>
      <c r="E46" s="191"/>
      <c r="F46" s="4">
        <v>2</v>
      </c>
      <c r="G46" s="92" t="s">
        <v>69</v>
      </c>
      <c r="H46" s="129" t="s">
        <v>70</v>
      </c>
      <c r="I46" s="135" t="s">
        <v>214</v>
      </c>
      <c r="J46" s="136">
        <v>1768995042</v>
      </c>
      <c r="K46" s="5">
        <f t="shared" ref="K46" si="181">IFERROR(J46/D45,"-")</f>
        <v>2.2447371765744441E-2</v>
      </c>
      <c r="L46" s="136">
        <v>3651</v>
      </c>
      <c r="M46" s="5">
        <f t="shared" ref="M46" si="182">IFERROR(L46/E45,"-")</f>
        <v>3.9379166037491642E-2</v>
      </c>
      <c r="N46" s="6">
        <f t="shared" si="1"/>
        <v>484523.42974527529</v>
      </c>
      <c r="O46" s="135" t="s">
        <v>215</v>
      </c>
      <c r="P46" s="136">
        <v>1331958012</v>
      </c>
      <c r="Q46" s="5">
        <f t="shared" ref="Q46" si="183">IFERROR(P46/D45,"-")</f>
        <v>1.6901662221688634E-2</v>
      </c>
      <c r="R46" s="136">
        <v>2409</v>
      </c>
      <c r="S46" s="5">
        <f t="shared" ref="S46" si="184">IFERROR(R46/E45,"-")</f>
        <v>2.5983130918739349E-2</v>
      </c>
      <c r="T46" s="6">
        <f t="shared" si="0"/>
        <v>552909.09589041094</v>
      </c>
      <c r="U46" s="135" t="s">
        <v>216</v>
      </c>
      <c r="V46" s="136">
        <v>498069858</v>
      </c>
      <c r="W46" s="5">
        <f t="shared" ref="W46" si="185">IFERROR(V46/D45,"-")</f>
        <v>6.320175581270817E-3</v>
      </c>
      <c r="X46" s="136">
        <v>490</v>
      </c>
      <c r="Y46" s="5">
        <f t="shared" ref="Y46" si="186">IFERROR(X46/E45,"-")</f>
        <v>5.285070215932869E-3</v>
      </c>
      <c r="Z46" s="6">
        <f t="shared" si="2"/>
        <v>1016469.0979591836</v>
      </c>
    </row>
    <row r="47" spans="2:26">
      <c r="B47" s="171"/>
      <c r="C47" s="171"/>
      <c r="D47" s="188"/>
      <c r="E47" s="191"/>
      <c r="F47" s="4">
        <v>3</v>
      </c>
      <c r="G47" s="92" t="s">
        <v>75</v>
      </c>
      <c r="H47" s="129" t="s">
        <v>76</v>
      </c>
      <c r="I47" s="135" t="s">
        <v>205</v>
      </c>
      <c r="J47" s="136">
        <v>911828204</v>
      </c>
      <c r="K47" s="5">
        <f t="shared" ref="K47" si="187">IFERROR(J47/D45,"-")</f>
        <v>1.1570494091683871E-2</v>
      </c>
      <c r="L47" s="136">
        <v>1768</v>
      </c>
      <c r="M47" s="5">
        <f t="shared" ref="M47" si="188">IFERROR(L47/E45,"-")</f>
        <v>1.9069396207692473E-2</v>
      </c>
      <c r="N47" s="6">
        <f t="shared" si="1"/>
        <v>515739.93438914028</v>
      </c>
      <c r="O47" s="135" t="s">
        <v>206</v>
      </c>
      <c r="P47" s="136">
        <v>711501589</v>
      </c>
      <c r="Q47" s="5">
        <f t="shared" ref="Q47" si="189">IFERROR(P47/D45,"-")</f>
        <v>9.0284824439891831E-3</v>
      </c>
      <c r="R47" s="136">
        <v>942</v>
      </c>
      <c r="S47" s="5">
        <f t="shared" ref="S47" si="190">IFERROR(R47/E45,"-")</f>
        <v>1.0160277843691352E-2</v>
      </c>
      <c r="T47" s="6">
        <f t="shared" si="0"/>
        <v>755309.54246284498</v>
      </c>
      <c r="U47" s="135" t="s">
        <v>207</v>
      </c>
      <c r="V47" s="136">
        <v>334721807</v>
      </c>
      <c r="W47" s="5">
        <f t="shared" ref="W47" si="191">IFERROR(V47/D45,"-")</f>
        <v>4.2473973422423872E-3</v>
      </c>
      <c r="X47" s="136">
        <v>4370</v>
      </c>
      <c r="Y47" s="5">
        <f t="shared" ref="Y47" si="192">IFERROR(X47/E45,"-")</f>
        <v>4.7134197640054359E-2</v>
      </c>
      <c r="Z47" s="6">
        <f t="shared" si="2"/>
        <v>76595.379176201372</v>
      </c>
    </row>
    <row r="48" spans="2:26" ht="24">
      <c r="B48" s="171"/>
      <c r="C48" s="171"/>
      <c r="D48" s="188"/>
      <c r="E48" s="191"/>
      <c r="F48" s="4">
        <v>4</v>
      </c>
      <c r="G48" s="92" t="s">
        <v>73</v>
      </c>
      <c r="H48" s="129" t="s">
        <v>74</v>
      </c>
      <c r="I48" s="135" t="s">
        <v>208</v>
      </c>
      <c r="J48" s="136">
        <v>757133275</v>
      </c>
      <c r="K48" s="5">
        <f t="shared" ref="K48" si="193">IFERROR(J48/D45,"-")</f>
        <v>9.6075182217162051E-3</v>
      </c>
      <c r="L48" s="136">
        <v>9930</v>
      </c>
      <c r="M48" s="5">
        <f t="shared" ref="M48" si="194">IFERROR(L48/E45,"-")</f>
        <v>0.10710356580451712</v>
      </c>
      <c r="N48" s="6">
        <f t="shared" si="1"/>
        <v>76247.056898288021</v>
      </c>
      <c r="O48" s="135" t="s">
        <v>209</v>
      </c>
      <c r="P48" s="136">
        <v>290921732</v>
      </c>
      <c r="Q48" s="5">
        <f t="shared" ref="Q48" si="195">IFERROR(P48/D45,"-")</f>
        <v>3.6916034911861958E-3</v>
      </c>
      <c r="R48" s="136">
        <v>510</v>
      </c>
      <c r="S48" s="5">
        <f t="shared" ref="S48" si="196">IFERROR(R48/E45,"-")</f>
        <v>5.5007873676035978E-3</v>
      </c>
      <c r="T48" s="6">
        <f t="shared" si="0"/>
        <v>570434.76862745103</v>
      </c>
      <c r="U48" s="135" t="s">
        <v>210</v>
      </c>
      <c r="V48" s="136">
        <v>240414598</v>
      </c>
      <c r="W48" s="5">
        <f t="shared" ref="W48" si="197">IFERROR(V48/D45,"-")</f>
        <v>3.0507015175783633E-3</v>
      </c>
      <c r="X48" s="136">
        <v>154</v>
      </c>
      <c r="Y48" s="5">
        <f t="shared" ref="Y48" si="198">IFERROR(X48/E45,"-")</f>
        <v>1.6610220678646159E-3</v>
      </c>
      <c r="Z48" s="6">
        <f t="shared" si="2"/>
        <v>1561133.7532467532</v>
      </c>
    </row>
    <row r="49" spans="2:26">
      <c r="B49" s="171"/>
      <c r="C49" s="171"/>
      <c r="D49" s="188"/>
      <c r="E49" s="191"/>
      <c r="F49" s="4">
        <v>5</v>
      </c>
      <c r="G49" s="92" t="s">
        <v>71</v>
      </c>
      <c r="H49" s="129" t="s">
        <v>72</v>
      </c>
      <c r="I49" s="135" t="s">
        <v>211</v>
      </c>
      <c r="J49" s="136">
        <v>823139549</v>
      </c>
      <c r="K49" s="5">
        <f t="shared" ref="K49" si="199">IFERROR(J49/D45,"-")</f>
        <v>1.0445093984322322E-2</v>
      </c>
      <c r="L49" s="136">
        <v>38556</v>
      </c>
      <c r="M49" s="5">
        <f t="shared" ref="M49" si="200">IFERROR(L49/E45,"-")</f>
        <v>0.41585952499083201</v>
      </c>
      <c r="N49" s="6">
        <f t="shared" si="1"/>
        <v>21349.194651934849</v>
      </c>
      <c r="O49" s="135" t="s">
        <v>212</v>
      </c>
      <c r="P49" s="136">
        <v>450406302</v>
      </c>
      <c r="Q49" s="5">
        <f t="shared" ref="Q49" si="201">IFERROR(P49/D45,"-")</f>
        <v>5.715356723214696E-3</v>
      </c>
      <c r="R49" s="136">
        <v>17963</v>
      </c>
      <c r="S49" s="5">
        <f t="shared" ref="S49" si="202">IFERROR(R49/E45,"-")</f>
        <v>0.19374635977306556</v>
      </c>
      <c r="T49" s="6">
        <f t="shared" si="0"/>
        <v>25074.113566776152</v>
      </c>
      <c r="U49" s="135" t="s">
        <v>213</v>
      </c>
      <c r="V49" s="136">
        <v>424269293</v>
      </c>
      <c r="W49" s="5">
        <f t="shared" ref="W49" si="203">IFERROR(V49/D45,"-")</f>
        <v>5.3836954443881114E-3</v>
      </c>
      <c r="X49" s="136">
        <v>13291</v>
      </c>
      <c r="Y49" s="5">
        <f t="shared" ref="Y49" si="204">IFERROR(X49/E45,"-")</f>
        <v>0.14335483314278319</v>
      </c>
      <c r="Z49" s="6">
        <f t="shared" si="2"/>
        <v>31921.547889549318</v>
      </c>
    </row>
    <row r="50" spans="2:26">
      <c r="B50" s="171"/>
      <c r="C50" s="171"/>
      <c r="D50" s="188"/>
      <c r="E50" s="191"/>
      <c r="F50" s="4">
        <v>6</v>
      </c>
      <c r="G50" s="92" t="s">
        <v>77</v>
      </c>
      <c r="H50" s="129" t="s">
        <v>78</v>
      </c>
      <c r="I50" s="135" t="s">
        <v>217</v>
      </c>
      <c r="J50" s="136">
        <v>2984480537</v>
      </c>
      <c r="K50" s="5">
        <f t="shared" ref="K50" si="205">IFERROR(J50/D45,"-")</f>
        <v>3.7871075130841217E-2</v>
      </c>
      <c r="L50" s="136">
        <v>61100</v>
      </c>
      <c r="M50" s="5">
        <f t="shared" ref="M50" si="206">IFERROR(L50/E45,"-")</f>
        <v>0.65901589835407814</v>
      </c>
      <c r="N50" s="6">
        <f t="shared" si="1"/>
        <v>48845.835302782325</v>
      </c>
      <c r="O50" s="135" t="s">
        <v>218</v>
      </c>
      <c r="P50" s="136">
        <v>150682540</v>
      </c>
      <c r="Q50" s="5">
        <f t="shared" ref="Q50" si="207">IFERROR(P50/D45,"-")</f>
        <v>1.9120613193819554E-3</v>
      </c>
      <c r="R50" s="136">
        <v>3655</v>
      </c>
      <c r="S50" s="5">
        <f t="shared" ref="S50" si="208">IFERROR(R50/E45,"-")</f>
        <v>3.9422309467825788E-2</v>
      </c>
      <c r="T50" s="6">
        <f t="shared" si="0"/>
        <v>41226.413132694935</v>
      </c>
      <c r="U50" s="135" t="s">
        <v>230</v>
      </c>
      <c r="V50" s="136">
        <v>15537927</v>
      </c>
      <c r="W50" s="5">
        <f t="shared" ref="W50" si="209">IFERROR(V50/D45,"-")</f>
        <v>1.9716597025826952E-4</v>
      </c>
      <c r="X50" s="136">
        <v>749</v>
      </c>
      <c r="Y50" s="5">
        <f t="shared" ref="Y50" si="210">IFERROR(X50/E45,"-")</f>
        <v>8.0786073300688141E-3</v>
      </c>
      <c r="Z50" s="6">
        <f t="shared" si="2"/>
        <v>20744.895861148198</v>
      </c>
    </row>
    <row r="51" spans="2:26">
      <c r="B51" s="171"/>
      <c r="C51" s="171"/>
      <c r="D51" s="188"/>
      <c r="E51" s="191"/>
      <c r="F51" s="4">
        <v>7</v>
      </c>
      <c r="G51" s="92" t="s">
        <v>79</v>
      </c>
      <c r="H51" s="129" t="s">
        <v>80</v>
      </c>
      <c r="I51" s="135" t="s">
        <v>80</v>
      </c>
      <c r="J51" s="136">
        <v>1048655762</v>
      </c>
      <c r="K51" s="5">
        <f t="shared" ref="K51" si="211">IFERROR(J51/D45,"-")</f>
        <v>1.3306744894711821E-2</v>
      </c>
      <c r="L51" s="136">
        <v>35618</v>
      </c>
      <c r="M51" s="5">
        <f t="shared" ref="M51" si="212">IFERROR(L51/E45,"-")</f>
        <v>0.3841706754104019</v>
      </c>
      <c r="N51" s="6">
        <f t="shared" si="1"/>
        <v>29441.736256948734</v>
      </c>
      <c r="O51" s="135" t="s">
        <v>225</v>
      </c>
      <c r="P51" s="136">
        <v>706438762</v>
      </c>
      <c r="Q51" s="5">
        <f t="shared" ref="Q51" si="213">IFERROR(P51/D45,"-")</f>
        <v>8.9642385330926545E-3</v>
      </c>
      <c r="R51" s="136">
        <v>13031</v>
      </c>
      <c r="S51" s="5">
        <f t="shared" ref="S51" si="214">IFERROR(R51/E45,"-")</f>
        <v>0.14055051017106371</v>
      </c>
      <c r="T51" s="6">
        <f t="shared" si="0"/>
        <v>54212.168060778145</v>
      </c>
      <c r="U51" s="135" t="s">
        <v>242</v>
      </c>
      <c r="V51" s="136">
        <v>158910864</v>
      </c>
      <c r="W51" s="5">
        <f t="shared" ref="W51" si="215">IFERROR(V51/D45,"-")</f>
        <v>2.0164732840577712E-3</v>
      </c>
      <c r="X51" s="136">
        <v>3342</v>
      </c>
      <c r="Y51" s="5">
        <f t="shared" ref="Y51" si="216">IFERROR(X51/E45,"-")</f>
        <v>3.6046336044178874E-2</v>
      </c>
      <c r="Z51" s="6">
        <f t="shared" si="2"/>
        <v>47549.630161579895</v>
      </c>
    </row>
    <row r="52" spans="2:26">
      <c r="B52" s="171"/>
      <c r="C52" s="171"/>
      <c r="D52" s="188"/>
      <c r="E52" s="191"/>
      <c r="F52" s="4">
        <v>8</v>
      </c>
      <c r="G52" s="92" t="s">
        <v>81</v>
      </c>
      <c r="H52" s="129" t="s">
        <v>82</v>
      </c>
      <c r="I52" s="135" t="s">
        <v>82</v>
      </c>
      <c r="J52" s="136">
        <v>577432674</v>
      </c>
      <c r="K52" s="5">
        <f t="shared" ref="K52" si="217">IFERROR(J52/D45,"-")</f>
        <v>7.3272369877936125E-3</v>
      </c>
      <c r="L52" s="136">
        <v>11653</v>
      </c>
      <c r="M52" s="5">
        <f t="shared" ref="M52" si="218">IFERROR(L52/E45,"-")</f>
        <v>0.12568759842095045</v>
      </c>
      <c r="N52" s="6">
        <f t="shared" si="1"/>
        <v>49552.276152063845</v>
      </c>
      <c r="O52" s="135" t="s">
        <v>221</v>
      </c>
      <c r="P52" s="136">
        <v>476916035</v>
      </c>
      <c r="Q52" s="5">
        <f t="shared" ref="Q52" si="219">IFERROR(P52/D45,"-")</f>
        <v>6.0517476219641023E-3</v>
      </c>
      <c r="R52" s="136">
        <v>5154</v>
      </c>
      <c r="S52" s="5">
        <f t="shared" ref="S52" si="220">IFERROR(R52/E45,"-")</f>
        <v>5.5590309985546954E-2</v>
      </c>
      <c r="T52" s="6">
        <f t="shared" si="0"/>
        <v>92533.184904928217</v>
      </c>
      <c r="U52" s="135" t="s">
        <v>220</v>
      </c>
      <c r="V52" s="136">
        <v>323642593</v>
      </c>
      <c r="W52" s="5">
        <f t="shared" ref="W52" si="221">IFERROR(V52/D45,"-")</f>
        <v>4.1068094775929395E-3</v>
      </c>
      <c r="X52" s="136">
        <v>531</v>
      </c>
      <c r="Y52" s="5">
        <f t="shared" ref="Y52" si="222">IFERROR(X52/E45,"-")</f>
        <v>5.7272903768578638E-3</v>
      </c>
      <c r="Z52" s="6">
        <f t="shared" si="2"/>
        <v>609496.40866290021</v>
      </c>
    </row>
    <row r="53" spans="2:26">
      <c r="B53" s="171"/>
      <c r="C53" s="171"/>
      <c r="D53" s="188"/>
      <c r="E53" s="191"/>
      <c r="F53" s="4">
        <v>9</v>
      </c>
      <c r="G53" s="92" t="s">
        <v>164</v>
      </c>
      <c r="H53" s="129" t="s">
        <v>165</v>
      </c>
      <c r="I53" s="135" t="s">
        <v>227</v>
      </c>
      <c r="J53" s="136">
        <v>870209398</v>
      </c>
      <c r="K53" s="5">
        <f t="shared" ref="K53" si="223">IFERROR(J53/D45,"-")</f>
        <v>1.1042379095006343E-2</v>
      </c>
      <c r="L53" s="136">
        <v>2113</v>
      </c>
      <c r="M53" s="5">
        <f t="shared" ref="M53" si="224">IFERROR(L53/E45,"-")</f>
        <v>2.2790517074012556E-2</v>
      </c>
      <c r="N53" s="6">
        <f t="shared" si="1"/>
        <v>411835.96687174635</v>
      </c>
      <c r="O53" s="135" t="s">
        <v>241</v>
      </c>
      <c r="P53" s="136">
        <v>205140543</v>
      </c>
      <c r="Q53" s="5">
        <f t="shared" ref="Q53" si="225">IFERROR(P53/D45,"-")</f>
        <v>2.6030971956492819E-3</v>
      </c>
      <c r="R53" s="136">
        <v>3790</v>
      </c>
      <c r="S53" s="5">
        <f t="shared" ref="S53" si="226">IFERROR(R53/E45,"-")</f>
        <v>4.0878400241603212E-2</v>
      </c>
      <c r="T53" s="6">
        <f t="shared" si="0"/>
        <v>54126.792348284958</v>
      </c>
      <c r="U53" s="135" t="s">
        <v>228</v>
      </c>
      <c r="V53" s="136">
        <v>186544068</v>
      </c>
      <c r="W53" s="5">
        <f t="shared" ref="W53" si="227">IFERROR(V53/D45,"-")</f>
        <v>2.367120283364995E-3</v>
      </c>
      <c r="X53" s="136">
        <v>957</v>
      </c>
      <c r="Y53" s="5">
        <f t="shared" ref="Y53" si="228">IFERROR(X53/E45,"-")</f>
        <v>1.0322065707444398E-2</v>
      </c>
      <c r="Z53" s="6">
        <f t="shared" si="2"/>
        <v>194925.88087774295</v>
      </c>
    </row>
    <row r="54" spans="2:26">
      <c r="B54" s="172"/>
      <c r="C54" s="172"/>
      <c r="D54" s="189"/>
      <c r="E54" s="192"/>
      <c r="F54" s="7">
        <v>10</v>
      </c>
      <c r="G54" s="93" t="s">
        <v>93</v>
      </c>
      <c r="H54" s="56" t="s">
        <v>94</v>
      </c>
      <c r="I54" s="137" t="s">
        <v>243</v>
      </c>
      <c r="J54" s="138">
        <v>746801927</v>
      </c>
      <c r="K54" s="8">
        <f t="shared" ref="K54" si="229">IFERROR(J54/D45,"-")</f>
        <v>9.4764202797258841E-3</v>
      </c>
      <c r="L54" s="138">
        <v>25535</v>
      </c>
      <c r="M54" s="8">
        <f t="shared" ref="M54" si="230">IFERROR(L54/E45,"-")</f>
        <v>0.27541687339560367</v>
      </c>
      <c r="N54" s="9">
        <f t="shared" si="1"/>
        <v>29246.208224006266</v>
      </c>
      <c r="O54" s="137" t="s">
        <v>244</v>
      </c>
      <c r="P54" s="138">
        <v>173132489</v>
      </c>
      <c r="Q54" s="8">
        <f t="shared" ref="Q54" si="231">IFERROR(P54/D45,"-")</f>
        <v>2.1969362564848048E-3</v>
      </c>
      <c r="R54" s="138">
        <v>8638</v>
      </c>
      <c r="S54" s="8">
        <f t="shared" ref="S54" si="232">IFERROR(R54/E45,"-")</f>
        <v>9.3168237806588006E-2</v>
      </c>
      <c r="T54" s="9">
        <f t="shared" si="0"/>
        <v>20043.122134753416</v>
      </c>
      <c r="U54" s="137" t="s">
        <v>245</v>
      </c>
      <c r="V54" s="138">
        <v>166794610</v>
      </c>
      <c r="W54" s="8">
        <f t="shared" ref="W54" si="233">IFERROR(V54/D45,"-")</f>
        <v>2.1165127828506121E-3</v>
      </c>
      <c r="X54" s="138">
        <v>3946</v>
      </c>
      <c r="Y54" s="8">
        <f t="shared" ref="Y54" si="234">IFERROR(X54/E45,"-")</f>
        <v>4.2560994024634896E-2</v>
      </c>
      <c r="Z54" s="9">
        <f t="shared" si="2"/>
        <v>42269.287886467311</v>
      </c>
    </row>
    <row r="55" spans="2:26">
      <c r="B55" s="170">
        <v>6</v>
      </c>
      <c r="C55" s="170" t="s">
        <v>125</v>
      </c>
      <c r="D55" s="193">
        <v>104610764140</v>
      </c>
      <c r="E55" s="195">
        <v>112787</v>
      </c>
      <c r="F55" s="1">
        <v>1</v>
      </c>
      <c r="G55" s="125" t="s">
        <v>67</v>
      </c>
      <c r="H55" s="141" t="s">
        <v>68</v>
      </c>
      <c r="I55" s="133" t="s">
        <v>113</v>
      </c>
      <c r="J55" s="134">
        <v>1082027832</v>
      </c>
      <c r="K55" s="2">
        <f t="shared" ref="K55" si="235">IFERROR(J55/D55,"-")</f>
        <v>1.0343369928470536E-2</v>
      </c>
      <c r="L55" s="134">
        <v>10200</v>
      </c>
      <c r="M55" s="2">
        <f t="shared" ref="M55" si="236">IFERROR(L55/E55,"-")</f>
        <v>9.0435954498302107E-2</v>
      </c>
      <c r="N55" s="3">
        <f t="shared" si="1"/>
        <v>106081.16</v>
      </c>
      <c r="O55" s="133" t="s">
        <v>112</v>
      </c>
      <c r="P55" s="134">
        <v>982234189</v>
      </c>
      <c r="Q55" s="2">
        <f t="shared" ref="Q55" si="237">IFERROR(P55/D55,"-")</f>
        <v>9.3894179731397569E-3</v>
      </c>
      <c r="R55" s="134">
        <v>14684</v>
      </c>
      <c r="S55" s="2">
        <f t="shared" ref="S55" si="238">IFERROR(R55/E55,"-")</f>
        <v>0.13019230939735962</v>
      </c>
      <c r="T55" s="3">
        <f t="shared" si="0"/>
        <v>66891.459343503127</v>
      </c>
      <c r="U55" s="133" t="s">
        <v>204</v>
      </c>
      <c r="V55" s="134">
        <v>716327170</v>
      </c>
      <c r="W55" s="2">
        <f t="shared" ref="W55" si="239">IFERROR(V55/D55,"-")</f>
        <v>6.8475474382477825E-3</v>
      </c>
      <c r="X55" s="134">
        <v>7061</v>
      </c>
      <c r="Y55" s="2">
        <f t="shared" ref="Y55" si="240">IFERROR(X55/E55,"-")</f>
        <v>6.2604732814952074E-2</v>
      </c>
      <c r="Z55" s="3">
        <f t="shared" si="2"/>
        <v>101448.4024925648</v>
      </c>
    </row>
    <row r="56" spans="2:26">
      <c r="B56" s="171"/>
      <c r="C56" s="171"/>
      <c r="D56" s="188"/>
      <c r="E56" s="191"/>
      <c r="F56" s="4">
        <v>2</v>
      </c>
      <c r="G56" s="92" t="s">
        <v>69</v>
      </c>
      <c r="H56" s="129" t="s">
        <v>70</v>
      </c>
      <c r="I56" s="135" t="s">
        <v>214</v>
      </c>
      <c r="J56" s="136">
        <v>2780283228</v>
      </c>
      <c r="K56" s="5">
        <f t="shared" ref="K56" si="241">IFERROR(J56/D55,"-")</f>
        <v>2.6577410564358011E-2</v>
      </c>
      <c r="L56" s="136">
        <v>5393</v>
      </c>
      <c r="M56" s="5">
        <f t="shared" ref="M56" si="242">IFERROR(L56/E55,"-")</f>
        <v>4.7815794373465025E-2</v>
      </c>
      <c r="N56" s="6">
        <f t="shared" si="1"/>
        <v>515535.55127016502</v>
      </c>
      <c r="O56" s="135" t="s">
        <v>215</v>
      </c>
      <c r="P56" s="136">
        <v>2038180070</v>
      </c>
      <c r="Q56" s="5">
        <f t="shared" ref="Q56" si="243">IFERROR(P56/D55,"-")</f>
        <v>1.9483464122987525E-2</v>
      </c>
      <c r="R56" s="136">
        <v>3206</v>
      </c>
      <c r="S56" s="5">
        <f t="shared" ref="S56" si="244">IFERROR(R56/E55,"-")</f>
        <v>2.8425261776623193E-2</v>
      </c>
      <c r="T56" s="6">
        <f t="shared" si="0"/>
        <v>635739.26076107298</v>
      </c>
      <c r="U56" s="135" t="s">
        <v>216</v>
      </c>
      <c r="V56" s="136">
        <v>373764741</v>
      </c>
      <c r="W56" s="5">
        <f t="shared" ref="W56" si="245">IFERROR(V56/D55,"-")</f>
        <v>3.572909002937716E-3</v>
      </c>
      <c r="X56" s="136">
        <v>460</v>
      </c>
      <c r="Y56" s="5">
        <f t="shared" ref="Y56" si="246">IFERROR(X56/E55,"-")</f>
        <v>4.0784842224724479E-3</v>
      </c>
      <c r="Z56" s="6">
        <f t="shared" si="2"/>
        <v>812532.04565217393</v>
      </c>
    </row>
    <row r="57" spans="2:26">
      <c r="B57" s="171"/>
      <c r="C57" s="171"/>
      <c r="D57" s="188"/>
      <c r="E57" s="191"/>
      <c r="F57" s="4">
        <v>3</v>
      </c>
      <c r="G57" s="92" t="s">
        <v>75</v>
      </c>
      <c r="H57" s="129" t="s">
        <v>76</v>
      </c>
      <c r="I57" s="135" t="s">
        <v>205</v>
      </c>
      <c r="J57" s="136">
        <v>1407900987</v>
      </c>
      <c r="K57" s="5">
        <f t="shared" ref="K57" si="247">IFERROR(J57/D55,"-")</f>
        <v>1.3458471492625882E-2</v>
      </c>
      <c r="L57" s="136">
        <v>2161</v>
      </c>
      <c r="M57" s="5">
        <f t="shared" ref="M57" si="248">IFERROR(L57/E55,"-")</f>
        <v>1.9160009575571652E-2</v>
      </c>
      <c r="N57" s="6">
        <f t="shared" si="1"/>
        <v>651504.39009717724</v>
      </c>
      <c r="O57" s="135" t="s">
        <v>206</v>
      </c>
      <c r="P57" s="136">
        <v>937732705</v>
      </c>
      <c r="Q57" s="5">
        <f t="shared" ref="Q57" si="249">IFERROR(P57/D55,"-")</f>
        <v>8.9640173524116271E-3</v>
      </c>
      <c r="R57" s="136">
        <v>1044</v>
      </c>
      <c r="S57" s="5">
        <f t="shared" ref="S57" si="250">IFERROR(R57/E55,"-")</f>
        <v>9.2563859310026871E-3</v>
      </c>
      <c r="T57" s="6">
        <f t="shared" si="0"/>
        <v>898211.40325670503</v>
      </c>
      <c r="U57" s="135" t="s">
        <v>207</v>
      </c>
      <c r="V57" s="136">
        <v>524443913</v>
      </c>
      <c r="W57" s="5">
        <f t="shared" ref="W57" si="251">IFERROR(V57/D55,"-")</f>
        <v>5.0132882338775357E-3</v>
      </c>
      <c r="X57" s="136">
        <v>4880</v>
      </c>
      <c r="Y57" s="5">
        <f t="shared" ref="Y57" si="252">IFERROR(X57/E55,"-")</f>
        <v>4.326739783840336E-2</v>
      </c>
      <c r="Z57" s="6">
        <f t="shared" si="2"/>
        <v>107468.01495901639</v>
      </c>
    </row>
    <row r="58" spans="2:26">
      <c r="B58" s="171"/>
      <c r="C58" s="171"/>
      <c r="D58" s="188"/>
      <c r="E58" s="191"/>
      <c r="F58" s="4">
        <v>4</v>
      </c>
      <c r="G58" s="92" t="s">
        <v>71</v>
      </c>
      <c r="H58" s="129" t="s">
        <v>72</v>
      </c>
      <c r="I58" s="135" t="s">
        <v>211</v>
      </c>
      <c r="J58" s="136">
        <v>1033764748</v>
      </c>
      <c r="K58" s="5">
        <f t="shared" ref="K58" si="253">IFERROR(J58/D55,"-")</f>
        <v>9.8820112490194453E-3</v>
      </c>
      <c r="L58" s="136">
        <v>45959</v>
      </c>
      <c r="M58" s="5">
        <f t="shared" ref="M58" si="254">IFERROR(L58/E55,"-")</f>
        <v>0.40748490517524183</v>
      </c>
      <c r="N58" s="6">
        <f t="shared" si="1"/>
        <v>22493.194978132684</v>
      </c>
      <c r="O58" s="135" t="s">
        <v>212</v>
      </c>
      <c r="P58" s="136">
        <v>578297695</v>
      </c>
      <c r="Q58" s="5">
        <f t="shared" ref="Q58" si="255">IFERROR(P58/D55,"-")</f>
        <v>5.5280897692905426E-3</v>
      </c>
      <c r="R58" s="136">
        <v>22381</v>
      </c>
      <c r="S58" s="5">
        <f t="shared" ref="S58" si="256">IFERROR(R58/E55,"-")</f>
        <v>0.1984359899633823</v>
      </c>
      <c r="T58" s="6">
        <f t="shared" si="0"/>
        <v>25838.778204727223</v>
      </c>
      <c r="U58" s="135" t="s">
        <v>213</v>
      </c>
      <c r="V58" s="136">
        <v>462329763</v>
      </c>
      <c r="W58" s="5">
        <f t="shared" ref="W58" si="257">IFERROR(V58/D55,"-")</f>
        <v>4.4195238109652531E-3</v>
      </c>
      <c r="X58" s="136">
        <v>15213</v>
      </c>
      <c r="Y58" s="5">
        <f t="shared" ref="Y58" si="258">IFERROR(X58/E55,"-")</f>
        <v>0.13488256625320294</v>
      </c>
      <c r="Z58" s="6">
        <f t="shared" si="2"/>
        <v>30390.439952672055</v>
      </c>
    </row>
    <row r="59" spans="2:26" ht="24">
      <c r="B59" s="171"/>
      <c r="C59" s="171"/>
      <c r="D59" s="188"/>
      <c r="E59" s="191"/>
      <c r="F59" s="4">
        <v>5</v>
      </c>
      <c r="G59" s="92" t="s">
        <v>73</v>
      </c>
      <c r="H59" s="129" t="s">
        <v>74</v>
      </c>
      <c r="I59" s="135" t="s">
        <v>208</v>
      </c>
      <c r="J59" s="136">
        <v>875657231</v>
      </c>
      <c r="K59" s="5">
        <f t="shared" ref="K59" si="259">IFERROR(J59/D55,"-")</f>
        <v>8.3706226428870434E-3</v>
      </c>
      <c r="L59" s="136">
        <v>12739</v>
      </c>
      <c r="M59" s="5">
        <f t="shared" ref="M59" si="260">IFERROR(L59/E55,"-")</f>
        <v>0.11294741415234025</v>
      </c>
      <c r="N59" s="6">
        <f t="shared" si="1"/>
        <v>68738.302143025358</v>
      </c>
      <c r="O59" s="135" t="s">
        <v>209</v>
      </c>
      <c r="P59" s="136">
        <v>280676681</v>
      </c>
      <c r="Q59" s="5">
        <f t="shared" ref="Q59" si="261">IFERROR(P59/D55,"-")</f>
        <v>2.683057363240096E-3</v>
      </c>
      <c r="R59" s="136">
        <v>585</v>
      </c>
      <c r="S59" s="5">
        <f t="shared" ref="S59" si="262">IFERROR(R59/E55,"-")</f>
        <v>5.1867679785790911E-3</v>
      </c>
      <c r="T59" s="6">
        <f t="shared" si="0"/>
        <v>479789.19829059829</v>
      </c>
      <c r="U59" s="135" t="s">
        <v>210</v>
      </c>
      <c r="V59" s="136">
        <v>219972002</v>
      </c>
      <c r="W59" s="5">
        <f t="shared" ref="W59" si="263">IFERROR(V59/D55,"-")</f>
        <v>2.1027664199604994E-3</v>
      </c>
      <c r="X59" s="136">
        <v>166</v>
      </c>
      <c r="Y59" s="5">
        <f t="shared" ref="Y59" si="264">IFERROR(X59/E55,"-")</f>
        <v>1.4718008281096226E-3</v>
      </c>
      <c r="Z59" s="6">
        <f t="shared" si="2"/>
        <v>1325132.5421686748</v>
      </c>
    </row>
    <row r="60" spans="2:26">
      <c r="B60" s="171"/>
      <c r="C60" s="171"/>
      <c r="D60" s="188"/>
      <c r="E60" s="191"/>
      <c r="F60" s="4">
        <v>6</v>
      </c>
      <c r="G60" s="92" t="s">
        <v>81</v>
      </c>
      <c r="H60" s="129" t="s">
        <v>82</v>
      </c>
      <c r="I60" s="135" t="s">
        <v>82</v>
      </c>
      <c r="J60" s="136">
        <v>1158620116</v>
      </c>
      <c r="K60" s="5">
        <f t="shared" ref="K60" si="265">IFERROR(J60/D55,"-")</f>
        <v>1.1075534391942929E-2</v>
      </c>
      <c r="L60" s="136">
        <v>15553</v>
      </c>
      <c r="M60" s="5">
        <f t="shared" ref="M60" si="266">IFERROR(L60/E55,"-")</f>
        <v>0.13789709806981301</v>
      </c>
      <c r="N60" s="6">
        <f t="shared" si="1"/>
        <v>74494.960200604386</v>
      </c>
      <c r="O60" s="135" t="s">
        <v>221</v>
      </c>
      <c r="P60" s="136">
        <v>740993439</v>
      </c>
      <c r="Q60" s="5">
        <f t="shared" ref="Q60" si="267">IFERROR(P60/D55,"-")</f>
        <v>7.0833383647626608E-3</v>
      </c>
      <c r="R60" s="136">
        <v>5959</v>
      </c>
      <c r="S60" s="5">
        <f t="shared" ref="S60" si="268">IFERROR(R60/E55,"-")</f>
        <v>5.2834103221115911E-2</v>
      </c>
      <c r="T60" s="6">
        <f t="shared" si="0"/>
        <v>124348.62208424232</v>
      </c>
      <c r="U60" s="135" t="s">
        <v>220</v>
      </c>
      <c r="V60" s="136">
        <v>576820506</v>
      </c>
      <c r="W60" s="5">
        <f t="shared" ref="W60" si="269">IFERROR(V60/D55,"-")</f>
        <v>5.5139689566557834E-3</v>
      </c>
      <c r="X60" s="136">
        <v>616</v>
      </c>
      <c r="Y60" s="5">
        <f t="shared" ref="Y60" si="270">IFERROR(X60/E55,"-")</f>
        <v>5.4616223500935394E-3</v>
      </c>
      <c r="Z60" s="6">
        <f t="shared" si="2"/>
        <v>936396.92532467528</v>
      </c>
    </row>
    <row r="61" spans="2:26">
      <c r="B61" s="171"/>
      <c r="C61" s="171"/>
      <c r="D61" s="188"/>
      <c r="E61" s="191"/>
      <c r="F61" s="4">
        <v>7</v>
      </c>
      <c r="G61" s="92" t="s">
        <v>77</v>
      </c>
      <c r="H61" s="129" t="s">
        <v>78</v>
      </c>
      <c r="I61" s="135" t="s">
        <v>217</v>
      </c>
      <c r="J61" s="136">
        <v>3675916313</v>
      </c>
      <c r="K61" s="5">
        <f t="shared" ref="K61" si="271">IFERROR(J61/D55,"-")</f>
        <v>3.5138987304217967E-2</v>
      </c>
      <c r="L61" s="136">
        <v>74643</v>
      </c>
      <c r="M61" s="5">
        <f t="shared" ref="M61" si="272">IFERROR(L61/E55,"-")</f>
        <v>0.66180499525654557</v>
      </c>
      <c r="N61" s="6">
        <f t="shared" si="1"/>
        <v>49246.631472475652</v>
      </c>
      <c r="O61" s="135" t="s">
        <v>218</v>
      </c>
      <c r="P61" s="136">
        <v>81776961</v>
      </c>
      <c r="Q61" s="5">
        <f t="shared" ref="Q61" si="273">IFERROR(P61/D55,"-")</f>
        <v>7.8172606492538717E-4</v>
      </c>
      <c r="R61" s="136">
        <v>2592</v>
      </c>
      <c r="S61" s="5">
        <f t="shared" ref="S61" si="274">IFERROR(R61/E55,"-")</f>
        <v>2.2981371966627358E-2</v>
      </c>
      <c r="T61" s="6">
        <f t="shared" si="0"/>
        <v>31549.753472222223</v>
      </c>
      <c r="U61" s="135" t="s">
        <v>230</v>
      </c>
      <c r="V61" s="136">
        <v>20952652</v>
      </c>
      <c r="W61" s="5">
        <f t="shared" ref="W61" si="275">IFERROR(V61/D55,"-")</f>
        <v>2.0029154907958785E-4</v>
      </c>
      <c r="X61" s="136">
        <v>1016</v>
      </c>
      <c r="Y61" s="5">
        <f t="shared" ref="Y61" si="276">IFERROR(X61/E55,"-")</f>
        <v>9.0081303696347981E-3</v>
      </c>
      <c r="Z61" s="6">
        <f t="shared" si="2"/>
        <v>20622.688976377955</v>
      </c>
    </row>
    <row r="62" spans="2:26" ht="24">
      <c r="B62" s="171"/>
      <c r="C62" s="171"/>
      <c r="D62" s="188"/>
      <c r="E62" s="191"/>
      <c r="F62" s="4">
        <v>8</v>
      </c>
      <c r="G62" s="92" t="s">
        <v>158</v>
      </c>
      <c r="H62" s="129" t="s">
        <v>159</v>
      </c>
      <c r="I62" s="135" t="s">
        <v>232</v>
      </c>
      <c r="J62" s="136">
        <v>2720073146</v>
      </c>
      <c r="K62" s="5">
        <f t="shared" ref="K62" si="277">IFERROR(J62/D55,"-")</f>
        <v>2.6001847595336761E-2</v>
      </c>
      <c r="L62" s="136">
        <v>6358</v>
      </c>
      <c r="M62" s="5">
        <f t="shared" ref="M62" si="278">IFERROR(L62/E55,"-")</f>
        <v>5.6371744970608317E-2</v>
      </c>
      <c r="N62" s="6">
        <f t="shared" si="1"/>
        <v>427818.99119219882</v>
      </c>
      <c r="O62" s="135" t="s">
        <v>233</v>
      </c>
      <c r="P62" s="136">
        <v>40760359</v>
      </c>
      <c r="Q62" s="5">
        <f t="shared" ref="Q62" si="279">IFERROR(P62/D55,"-")</f>
        <v>3.8963828756140848E-4</v>
      </c>
      <c r="R62" s="136">
        <v>4525</v>
      </c>
      <c r="S62" s="5">
        <f t="shared" ref="S62" si="280">IFERROR(R62/E55,"-")</f>
        <v>4.0119871971060497E-2</v>
      </c>
      <c r="T62" s="6">
        <f t="shared" si="0"/>
        <v>9007.8141436464084</v>
      </c>
      <c r="U62" s="135" t="s">
        <v>246</v>
      </c>
      <c r="V62" s="136">
        <v>34685416</v>
      </c>
      <c r="W62" s="5">
        <f t="shared" ref="W62" si="281">IFERROR(V62/D55,"-")</f>
        <v>3.3156641465290038E-4</v>
      </c>
      <c r="X62" s="136">
        <v>56</v>
      </c>
      <c r="Y62" s="5">
        <f t="shared" ref="Y62" si="282">IFERROR(X62/E55,"-")</f>
        <v>4.9651112273577634E-4</v>
      </c>
      <c r="Z62" s="6">
        <f t="shared" si="2"/>
        <v>619382.42857142852</v>
      </c>
    </row>
    <row r="63" spans="2:26">
      <c r="B63" s="171"/>
      <c r="C63" s="171"/>
      <c r="D63" s="188"/>
      <c r="E63" s="191"/>
      <c r="F63" s="4">
        <v>9</v>
      </c>
      <c r="G63" s="92" t="s">
        <v>166</v>
      </c>
      <c r="H63" s="129" t="s">
        <v>167</v>
      </c>
      <c r="I63" s="135" t="s">
        <v>237</v>
      </c>
      <c r="J63" s="136">
        <v>1255834153</v>
      </c>
      <c r="K63" s="5">
        <f t="shared" ref="K63" si="283">IFERROR(J63/D55,"-")</f>
        <v>1.2004827259643417E-2</v>
      </c>
      <c r="L63" s="136">
        <v>17609</v>
      </c>
      <c r="M63" s="5">
        <f t="shared" ref="M63" si="284">IFERROR(L63/E55,"-")</f>
        <v>0.15612614929025509</v>
      </c>
      <c r="N63" s="6">
        <f t="shared" si="1"/>
        <v>71317.743937759107</v>
      </c>
      <c r="O63" s="135" t="s">
        <v>236</v>
      </c>
      <c r="P63" s="136">
        <v>1032982171</v>
      </c>
      <c r="Q63" s="5">
        <f t="shared" ref="Q63" si="285">IFERROR(P63/D55,"-")</f>
        <v>9.8745304031769218E-3</v>
      </c>
      <c r="R63" s="136">
        <v>15530</v>
      </c>
      <c r="S63" s="5">
        <f t="shared" ref="S63" si="286">IFERROR(R63/E55,"-")</f>
        <v>0.1376931738586894</v>
      </c>
      <c r="T63" s="6">
        <f t="shared" si="0"/>
        <v>66515.271796522866</v>
      </c>
      <c r="U63" s="135" t="s">
        <v>238</v>
      </c>
      <c r="V63" s="136">
        <v>195391699</v>
      </c>
      <c r="W63" s="5">
        <f t="shared" ref="W63" si="287">IFERROR(V63/D55,"-")</f>
        <v>1.8677972635637034E-3</v>
      </c>
      <c r="X63" s="136">
        <v>1365</v>
      </c>
      <c r="Y63" s="5">
        <f t="shared" ref="Y63" si="288">IFERROR(X63/E55,"-")</f>
        <v>1.2102458616684547E-2</v>
      </c>
      <c r="Z63" s="6">
        <f t="shared" si="2"/>
        <v>143144.10183150184</v>
      </c>
    </row>
    <row r="64" spans="2:26">
      <c r="B64" s="172"/>
      <c r="C64" s="172"/>
      <c r="D64" s="189"/>
      <c r="E64" s="192"/>
      <c r="F64" s="7">
        <v>10</v>
      </c>
      <c r="G64" s="93" t="s">
        <v>79</v>
      </c>
      <c r="H64" s="130" t="s">
        <v>80</v>
      </c>
      <c r="I64" s="137" t="s">
        <v>80</v>
      </c>
      <c r="J64" s="138">
        <v>1499435207</v>
      </c>
      <c r="K64" s="8">
        <f t="shared" ref="K64" si="289">IFERROR(J64/D55,"-")</f>
        <v>1.4333469593944598E-2</v>
      </c>
      <c r="L64" s="138">
        <v>48064</v>
      </c>
      <c r="M64" s="8">
        <f t="shared" ref="M64" si="290">IFERROR(L64/E55,"-")</f>
        <v>0.42614840362807771</v>
      </c>
      <c r="N64" s="9">
        <f t="shared" si="1"/>
        <v>31196.637961884153</v>
      </c>
      <c r="O64" s="137" t="s">
        <v>225</v>
      </c>
      <c r="P64" s="138">
        <v>758730282</v>
      </c>
      <c r="Q64" s="8">
        <f t="shared" ref="Q64" si="291">IFERROR(P64/D55,"-")</f>
        <v>7.2528892054033326E-3</v>
      </c>
      <c r="R64" s="138">
        <v>11903</v>
      </c>
      <c r="S64" s="8">
        <f t="shared" ref="S64" si="292">IFERROR(R64/E55,"-")</f>
        <v>0.10553521239149902</v>
      </c>
      <c r="T64" s="9">
        <f t="shared" si="0"/>
        <v>63742.777619087625</v>
      </c>
      <c r="U64" s="137" t="s">
        <v>226</v>
      </c>
      <c r="V64" s="138">
        <v>158506421</v>
      </c>
      <c r="W64" s="8">
        <f t="shared" ref="W64" si="293">IFERROR(V64/D55,"-")</f>
        <v>1.51520182748949E-3</v>
      </c>
      <c r="X64" s="138">
        <v>4828</v>
      </c>
      <c r="Y64" s="8">
        <f t="shared" ref="Y64" si="294">IFERROR(X64/E55,"-")</f>
        <v>4.2806351795863E-2</v>
      </c>
      <c r="Z64" s="9">
        <f t="shared" si="2"/>
        <v>32830.658864954436</v>
      </c>
    </row>
    <row r="65" spans="2:26">
      <c r="B65" s="170">
        <v>7</v>
      </c>
      <c r="C65" s="170" t="s">
        <v>126</v>
      </c>
      <c r="D65" s="193">
        <v>111927874680</v>
      </c>
      <c r="E65" s="195">
        <v>119368</v>
      </c>
      <c r="F65" s="1">
        <v>1</v>
      </c>
      <c r="G65" s="125" t="s">
        <v>67</v>
      </c>
      <c r="H65" s="126" t="s">
        <v>68</v>
      </c>
      <c r="I65" s="133" t="s">
        <v>113</v>
      </c>
      <c r="J65" s="134">
        <v>1107099608</v>
      </c>
      <c r="K65" s="2">
        <f t="shared" ref="K65" si="295">IFERROR(J65/D65,"-")</f>
        <v>9.8911876167146039E-3</v>
      </c>
      <c r="L65" s="134">
        <v>9211</v>
      </c>
      <c r="M65" s="2">
        <f t="shared" ref="M65" si="296">IFERROR(L65/E65,"-")</f>
        <v>7.7164734267140267E-2</v>
      </c>
      <c r="N65" s="3">
        <f t="shared" si="1"/>
        <v>120193.20464661818</v>
      </c>
      <c r="O65" s="133" t="s">
        <v>112</v>
      </c>
      <c r="P65" s="134">
        <v>1047301149</v>
      </c>
      <c r="Q65" s="2">
        <f t="shared" ref="Q65" si="297">IFERROR(P65/D65,"-")</f>
        <v>9.3569287542912549E-3</v>
      </c>
      <c r="R65" s="134">
        <v>16710</v>
      </c>
      <c r="S65" s="2">
        <f t="shared" ref="S65" si="298">IFERROR(R65/E65,"-")</f>
        <v>0.13998726626901684</v>
      </c>
      <c r="T65" s="3">
        <f t="shared" si="0"/>
        <v>62675.113644524237</v>
      </c>
      <c r="U65" s="133" t="s">
        <v>235</v>
      </c>
      <c r="V65" s="134">
        <v>844810382</v>
      </c>
      <c r="W65" s="2">
        <f t="shared" ref="W65" si="299">IFERROR(V65/D65,"-")</f>
        <v>7.5478104486062956E-3</v>
      </c>
      <c r="X65" s="134">
        <v>25688</v>
      </c>
      <c r="Y65" s="2">
        <f t="shared" ref="Y65" si="300">IFERROR(X65/E65,"-")</f>
        <v>0.2152000536157094</v>
      </c>
      <c r="Z65" s="3">
        <f t="shared" si="2"/>
        <v>32887.355263157893</v>
      </c>
    </row>
    <row r="66" spans="2:26">
      <c r="B66" s="171"/>
      <c r="C66" s="171"/>
      <c r="D66" s="188"/>
      <c r="E66" s="191"/>
      <c r="F66" s="4">
        <v>2</v>
      </c>
      <c r="G66" s="92" t="s">
        <v>75</v>
      </c>
      <c r="H66" s="129" t="s">
        <v>76</v>
      </c>
      <c r="I66" s="135" t="s">
        <v>205</v>
      </c>
      <c r="J66" s="136">
        <v>1463497268</v>
      </c>
      <c r="K66" s="5">
        <f t="shared" ref="K66" si="301">IFERROR(J66/D65,"-")</f>
        <v>1.3075360111894514E-2</v>
      </c>
      <c r="L66" s="136">
        <v>2251</v>
      </c>
      <c r="M66" s="5">
        <f t="shared" ref="M66" si="302">IFERROR(L66/E65,"-")</f>
        <v>1.8857650291535421E-2</v>
      </c>
      <c r="N66" s="6">
        <f t="shared" si="1"/>
        <v>650154.27276765881</v>
      </c>
      <c r="O66" s="135" t="s">
        <v>206</v>
      </c>
      <c r="P66" s="136">
        <v>929339348</v>
      </c>
      <c r="Q66" s="5">
        <f t="shared" ref="Q66" si="303">IFERROR(P66/D65,"-")</f>
        <v>8.3030196960048267E-3</v>
      </c>
      <c r="R66" s="136">
        <v>1044</v>
      </c>
      <c r="S66" s="5">
        <f t="shared" ref="S66" si="304">IFERROR(R66/E65,"-")</f>
        <v>8.7460625963407274E-3</v>
      </c>
      <c r="T66" s="6">
        <f t="shared" si="0"/>
        <v>890171.7892720307</v>
      </c>
      <c r="U66" s="135" t="s">
        <v>207</v>
      </c>
      <c r="V66" s="136">
        <v>792854002</v>
      </c>
      <c r="W66" s="5">
        <f t="shared" ref="W66" si="305">IFERROR(V66/D65,"-")</f>
        <v>7.0836152680175237E-3</v>
      </c>
      <c r="X66" s="136">
        <v>5879</v>
      </c>
      <c r="Y66" s="5">
        <f t="shared" ref="Y66" si="306">IFERROR(X66/E65,"-")</f>
        <v>4.9251055559278868E-2</v>
      </c>
      <c r="Z66" s="6">
        <f t="shared" si="2"/>
        <v>134862.05170947441</v>
      </c>
    </row>
    <row r="67" spans="2:26">
      <c r="B67" s="171"/>
      <c r="C67" s="171"/>
      <c r="D67" s="188"/>
      <c r="E67" s="191"/>
      <c r="F67" s="4">
        <v>3</v>
      </c>
      <c r="G67" s="92" t="s">
        <v>69</v>
      </c>
      <c r="H67" s="129" t="s">
        <v>70</v>
      </c>
      <c r="I67" s="135" t="s">
        <v>214</v>
      </c>
      <c r="J67" s="136">
        <v>2425181544</v>
      </c>
      <c r="K67" s="5">
        <f t="shared" ref="K67" si="307">IFERROR(J67/D65,"-")</f>
        <v>2.1667359904166458E-2</v>
      </c>
      <c r="L67" s="136">
        <v>5504</v>
      </c>
      <c r="M67" s="5">
        <f t="shared" ref="M67" si="308">IFERROR(L67/E65,"-")</f>
        <v>4.6109510086455328E-2</v>
      </c>
      <c r="N67" s="6">
        <f t="shared" si="1"/>
        <v>440621.64680232556</v>
      </c>
      <c r="O67" s="135" t="s">
        <v>215</v>
      </c>
      <c r="P67" s="136">
        <v>2101141092</v>
      </c>
      <c r="Q67" s="5">
        <f t="shared" ref="Q67" si="309">IFERROR(P67/D65,"-")</f>
        <v>1.8772277218763678E-2</v>
      </c>
      <c r="R67" s="136">
        <v>3763</v>
      </c>
      <c r="S67" s="5">
        <f t="shared" ref="S67" si="310">IFERROR(R67/E65,"-")</f>
        <v>3.1524361637959922E-2</v>
      </c>
      <c r="T67" s="6">
        <f t="shared" si="0"/>
        <v>558368.61334041983</v>
      </c>
      <c r="U67" s="135" t="s">
        <v>216</v>
      </c>
      <c r="V67" s="136">
        <v>623464686</v>
      </c>
      <c r="W67" s="5">
        <f t="shared" ref="W67" si="311">IFERROR(V67/D65,"-")</f>
        <v>5.5702360808911593E-3</v>
      </c>
      <c r="X67" s="136">
        <v>554</v>
      </c>
      <c r="Y67" s="5">
        <f t="shared" ref="Y67" si="312">IFERROR(X67/E65,"-")</f>
        <v>4.6411098451846393E-3</v>
      </c>
      <c r="Z67" s="6">
        <f t="shared" si="2"/>
        <v>1125387.5198555957</v>
      </c>
    </row>
    <row r="68" spans="2:26">
      <c r="B68" s="171"/>
      <c r="C68" s="171"/>
      <c r="D68" s="188"/>
      <c r="E68" s="191"/>
      <c r="F68" s="4">
        <v>4</v>
      </c>
      <c r="G68" s="92" t="s">
        <v>71</v>
      </c>
      <c r="H68" s="129" t="s">
        <v>72</v>
      </c>
      <c r="I68" s="135" t="s">
        <v>211</v>
      </c>
      <c r="J68" s="136">
        <v>1004963781</v>
      </c>
      <c r="K68" s="5">
        <f t="shared" ref="K68" si="313">IFERROR(J68/D65,"-")</f>
        <v>8.9786729523201915E-3</v>
      </c>
      <c r="L68" s="136">
        <v>50602</v>
      </c>
      <c r="M68" s="5">
        <f t="shared" ref="M68" si="314">IFERROR(L68/E65,"-")</f>
        <v>0.42391595737551102</v>
      </c>
      <c r="N68" s="6">
        <f t="shared" si="1"/>
        <v>19860.159302003874</v>
      </c>
      <c r="O68" s="135" t="s">
        <v>212</v>
      </c>
      <c r="P68" s="136">
        <v>640033648</v>
      </c>
      <c r="Q68" s="5">
        <f t="shared" ref="Q68" si="315">IFERROR(P68/D65,"-")</f>
        <v>5.7182685709868605E-3</v>
      </c>
      <c r="R68" s="136">
        <v>25645</v>
      </c>
      <c r="S68" s="5">
        <f t="shared" ref="S68" si="316">IFERROR(R68/E65,"-")</f>
        <v>0.21483982306815896</v>
      </c>
      <c r="T68" s="6">
        <f t="shared" si="0"/>
        <v>24957.443868200429</v>
      </c>
      <c r="U68" s="135" t="s">
        <v>213</v>
      </c>
      <c r="V68" s="136">
        <v>477860543</v>
      </c>
      <c r="W68" s="5">
        <f t="shared" ref="W68" si="317">IFERROR(V68/D65,"-")</f>
        <v>4.2693613576260218E-3</v>
      </c>
      <c r="X68" s="136">
        <v>15401</v>
      </c>
      <c r="Y68" s="5">
        <f t="shared" ref="Y68" si="318">IFERROR(X68/E65,"-")</f>
        <v>0.12902117820521414</v>
      </c>
      <c r="Z68" s="6">
        <f t="shared" si="2"/>
        <v>31027.89059152003</v>
      </c>
    </row>
    <row r="69" spans="2:26" ht="24">
      <c r="B69" s="171"/>
      <c r="C69" s="171"/>
      <c r="D69" s="188"/>
      <c r="E69" s="191"/>
      <c r="F69" s="4">
        <v>5</v>
      </c>
      <c r="G69" s="92" t="s">
        <v>73</v>
      </c>
      <c r="H69" s="129" t="s">
        <v>74</v>
      </c>
      <c r="I69" s="135" t="s">
        <v>208</v>
      </c>
      <c r="J69" s="136">
        <v>875306434</v>
      </c>
      <c r="K69" s="5">
        <f t="shared" ref="K69" si="319">IFERROR(J69/D65,"-")</f>
        <v>7.8202720859525572E-3</v>
      </c>
      <c r="L69" s="136">
        <v>12543</v>
      </c>
      <c r="M69" s="5">
        <f t="shared" ref="M69" si="320">IFERROR(L69/E65,"-")</f>
        <v>0.10507841297500167</v>
      </c>
      <c r="N69" s="6">
        <f t="shared" si="1"/>
        <v>69784.456190703975</v>
      </c>
      <c r="O69" s="135" t="s">
        <v>209</v>
      </c>
      <c r="P69" s="136">
        <v>344066450</v>
      </c>
      <c r="Q69" s="5">
        <f t="shared" ref="Q69" si="321">IFERROR(P69/D65,"-")</f>
        <v>3.0740014583827348E-3</v>
      </c>
      <c r="R69" s="136">
        <v>448</v>
      </c>
      <c r="S69" s="5">
        <f t="shared" ref="S69" si="322">IFERROR(R69/E65,"-")</f>
        <v>3.7530996581998525E-3</v>
      </c>
      <c r="T69" s="6">
        <f t="shared" ref="T69:T94" si="323">IFERROR(P69/R69,"-")</f>
        <v>768005.46875</v>
      </c>
      <c r="U69" s="135" t="s">
        <v>210</v>
      </c>
      <c r="V69" s="136">
        <v>228456393</v>
      </c>
      <c r="W69" s="5">
        <f t="shared" ref="W69" si="324">IFERROR(V69/D65,"-")</f>
        <v>2.0411036451210493E-3</v>
      </c>
      <c r="X69" s="136">
        <v>168</v>
      </c>
      <c r="Y69" s="5">
        <f t="shared" ref="Y69" si="325">IFERROR(X69/E65,"-")</f>
        <v>1.4074123718249448E-3</v>
      </c>
      <c r="Z69" s="6">
        <f t="shared" si="2"/>
        <v>1359859.482142857</v>
      </c>
    </row>
    <row r="70" spans="2:26">
      <c r="B70" s="171"/>
      <c r="C70" s="171"/>
      <c r="D70" s="188"/>
      <c r="E70" s="191"/>
      <c r="F70" s="4">
        <v>6</v>
      </c>
      <c r="G70" s="92" t="s">
        <v>77</v>
      </c>
      <c r="H70" s="129" t="s">
        <v>78</v>
      </c>
      <c r="I70" s="135" t="s">
        <v>217</v>
      </c>
      <c r="J70" s="136">
        <v>4086175771</v>
      </c>
      <c r="K70" s="5">
        <f t="shared" ref="K70" si="326">IFERROR(J70/D65,"-")</f>
        <v>3.6507222018485663E-2</v>
      </c>
      <c r="L70" s="136">
        <v>81772</v>
      </c>
      <c r="M70" s="5">
        <f t="shared" ref="M70" si="327">IFERROR(L70/E65,"-")</f>
        <v>0.68504121707660348</v>
      </c>
      <c r="N70" s="6">
        <f t="shared" ref="N70:N94" si="328">IFERROR(J70/L70,"-")</f>
        <v>49970.353800812016</v>
      </c>
      <c r="O70" s="135" t="s">
        <v>218</v>
      </c>
      <c r="P70" s="136">
        <v>99746070</v>
      </c>
      <c r="Q70" s="5">
        <f t="shared" ref="Q70" si="329">IFERROR(P70/D65,"-")</f>
        <v>8.9116379887648552E-4</v>
      </c>
      <c r="R70" s="136">
        <v>3047</v>
      </c>
      <c r="S70" s="5">
        <f t="shared" ref="S70" si="330">IFERROR(R70/E65,"-")</f>
        <v>2.5526104148515517E-2</v>
      </c>
      <c r="T70" s="6">
        <f t="shared" si="323"/>
        <v>32735.828683951429</v>
      </c>
      <c r="U70" s="135" t="s">
        <v>247</v>
      </c>
      <c r="V70" s="136">
        <v>16539576</v>
      </c>
      <c r="W70" s="5">
        <f t="shared" ref="W70" si="331">IFERROR(V70/D65,"-")</f>
        <v>1.4776994602360121E-4</v>
      </c>
      <c r="X70" s="136">
        <v>186</v>
      </c>
      <c r="Y70" s="5">
        <f t="shared" ref="Y70" si="332">IFERROR(X70/E65,"-")</f>
        <v>1.5582065545204746E-3</v>
      </c>
      <c r="Z70" s="6">
        <f t="shared" ref="Z70:Z94" si="333">V70/X70</f>
        <v>88922.451612903227</v>
      </c>
    </row>
    <row r="71" spans="2:26">
      <c r="B71" s="171"/>
      <c r="C71" s="171"/>
      <c r="D71" s="188"/>
      <c r="E71" s="191"/>
      <c r="F71" s="4">
        <v>7</v>
      </c>
      <c r="G71" s="92" t="s">
        <v>81</v>
      </c>
      <c r="H71" s="129" t="s">
        <v>82</v>
      </c>
      <c r="I71" s="135" t="s">
        <v>82</v>
      </c>
      <c r="J71" s="136">
        <v>1148773255</v>
      </c>
      <c r="K71" s="5">
        <f t="shared" ref="K71" si="334">IFERROR(J71/D65,"-")</f>
        <v>1.0263513519615417E-2</v>
      </c>
      <c r="L71" s="136">
        <v>16413</v>
      </c>
      <c r="M71" s="5">
        <f t="shared" ref="M71" si="335">IFERROR(L71/E65,"-")</f>
        <v>0.13749916225454059</v>
      </c>
      <c r="N71" s="6">
        <f t="shared" si="328"/>
        <v>69991.668494486075</v>
      </c>
      <c r="O71" s="135" t="s">
        <v>221</v>
      </c>
      <c r="P71" s="136">
        <v>882624956</v>
      </c>
      <c r="Q71" s="5">
        <f t="shared" ref="Q71" si="336">IFERROR(P71/D65,"-")</f>
        <v>7.885658139434976E-3</v>
      </c>
      <c r="R71" s="136">
        <v>7040</v>
      </c>
      <c r="S71" s="5">
        <f t="shared" ref="S71" si="337">IFERROR(R71/E65,"-")</f>
        <v>5.8977280343140537E-2</v>
      </c>
      <c r="T71" s="6">
        <f t="shared" si="323"/>
        <v>125372.86306818182</v>
      </c>
      <c r="U71" s="135" t="s">
        <v>220</v>
      </c>
      <c r="V71" s="136">
        <v>402636110</v>
      </c>
      <c r="W71" s="5">
        <f t="shared" ref="W71" si="338">IFERROR(V71/D65,"-")</f>
        <v>3.5972818312786712E-3</v>
      </c>
      <c r="X71" s="136">
        <v>450</v>
      </c>
      <c r="Y71" s="5">
        <f t="shared" ref="Y71" si="339">IFERROR(X71/E65,"-")</f>
        <v>3.7698545673882449E-3</v>
      </c>
      <c r="Z71" s="6">
        <f t="shared" si="333"/>
        <v>894746.91111111105</v>
      </c>
    </row>
    <row r="72" spans="2:26" ht="24">
      <c r="B72" s="171"/>
      <c r="C72" s="171"/>
      <c r="D72" s="188"/>
      <c r="E72" s="191"/>
      <c r="F72" s="4">
        <v>8</v>
      </c>
      <c r="G72" s="92" t="s">
        <v>158</v>
      </c>
      <c r="H72" s="129" t="s">
        <v>159</v>
      </c>
      <c r="I72" s="135" t="s">
        <v>232</v>
      </c>
      <c r="J72" s="136">
        <v>2859760766</v>
      </c>
      <c r="K72" s="5">
        <f t="shared" ref="K72" si="340">IFERROR(J72/D65,"-")</f>
        <v>2.5550031877010174E-2</v>
      </c>
      <c r="L72" s="136">
        <v>5872</v>
      </c>
      <c r="M72" s="5">
        <f t="shared" ref="M72" si="341">IFERROR(L72/E65,"-")</f>
        <v>4.9192413377119493E-2</v>
      </c>
      <c r="N72" s="6">
        <f t="shared" si="328"/>
        <v>487016.47922343324</v>
      </c>
      <c r="O72" s="135" t="s">
        <v>233</v>
      </c>
      <c r="P72" s="136">
        <v>46701766</v>
      </c>
      <c r="Q72" s="5">
        <f t="shared" ref="Q72" si="342">IFERROR(P72/D65,"-")</f>
        <v>4.1724875178341054E-4</v>
      </c>
      <c r="R72" s="136">
        <v>4985</v>
      </c>
      <c r="S72" s="5">
        <f t="shared" ref="S72" si="343">IFERROR(R72/E65,"-")</f>
        <v>4.1761611152067557E-2</v>
      </c>
      <c r="T72" s="6">
        <f t="shared" si="323"/>
        <v>9368.4585757271816</v>
      </c>
      <c r="U72" s="135" t="s">
        <v>248</v>
      </c>
      <c r="V72" s="136">
        <v>37218182</v>
      </c>
      <c r="W72" s="5">
        <f t="shared" ref="W72" si="344">IFERROR(V72/D65,"-")</f>
        <v>3.3251933092097197E-4</v>
      </c>
      <c r="X72" s="136">
        <v>2629</v>
      </c>
      <c r="Y72" s="5">
        <f t="shared" ref="Y72" si="345">IFERROR(X72/E65,"-")</f>
        <v>2.2024328128141545E-2</v>
      </c>
      <c r="Z72" s="6">
        <f t="shared" si="333"/>
        <v>14156.782807151008</v>
      </c>
    </row>
    <row r="73" spans="2:26">
      <c r="B73" s="171"/>
      <c r="C73" s="171"/>
      <c r="D73" s="188"/>
      <c r="E73" s="191"/>
      <c r="F73" s="4">
        <v>9</v>
      </c>
      <c r="G73" s="92" t="s">
        <v>168</v>
      </c>
      <c r="H73" s="129" t="s">
        <v>169</v>
      </c>
      <c r="I73" s="135" t="s">
        <v>249</v>
      </c>
      <c r="J73" s="136">
        <v>3135785760</v>
      </c>
      <c r="K73" s="5">
        <f t="shared" ref="K73" si="346">IFERROR(J73/D65,"-")</f>
        <v>2.8016128859456691E-2</v>
      </c>
      <c r="L73" s="136">
        <v>12203</v>
      </c>
      <c r="M73" s="5">
        <f t="shared" ref="M73" si="347">IFERROR(L73/E65,"-")</f>
        <v>0.102230078412975</v>
      </c>
      <c r="N73" s="6">
        <f t="shared" si="328"/>
        <v>256968.43071375892</v>
      </c>
      <c r="O73" s="135" t="s">
        <v>250</v>
      </c>
      <c r="P73" s="136">
        <v>137382993</v>
      </c>
      <c r="Q73" s="5">
        <f t="shared" ref="Q73" si="348">IFERROR(P73/D65,"-")</f>
        <v>1.2274242979487975E-3</v>
      </c>
      <c r="R73" s="136">
        <v>548</v>
      </c>
      <c r="S73" s="5">
        <f t="shared" ref="S73" si="349">IFERROR(R73/E65,"-")</f>
        <v>4.5908451176194624E-3</v>
      </c>
      <c r="T73" s="6">
        <f t="shared" si="323"/>
        <v>250698.89233576643</v>
      </c>
      <c r="U73" s="135" t="s">
        <v>169</v>
      </c>
      <c r="V73" s="136">
        <v>108797917</v>
      </c>
      <c r="W73" s="5">
        <f t="shared" ref="W73" si="350">IFERROR(V73/D65,"-")</f>
        <v>9.7203594110092321E-4</v>
      </c>
      <c r="X73" s="136">
        <v>564</v>
      </c>
      <c r="Y73" s="5">
        <f t="shared" ref="Y73" si="351">IFERROR(X73/E65,"-")</f>
        <v>4.7248843911266002E-3</v>
      </c>
      <c r="Z73" s="6">
        <f t="shared" si="333"/>
        <v>192904.10815602838</v>
      </c>
    </row>
    <row r="74" spans="2:26">
      <c r="B74" s="172"/>
      <c r="C74" s="172"/>
      <c r="D74" s="189"/>
      <c r="E74" s="192"/>
      <c r="F74" s="7">
        <v>10</v>
      </c>
      <c r="G74" s="93" t="s">
        <v>79</v>
      </c>
      <c r="H74" s="130" t="s">
        <v>80</v>
      </c>
      <c r="I74" s="137" t="s">
        <v>80</v>
      </c>
      <c r="J74" s="138">
        <v>1690274371</v>
      </c>
      <c r="K74" s="8">
        <f t="shared" ref="K74" si="352">IFERROR(J74/D65,"-")</f>
        <v>1.5101460434520599E-2</v>
      </c>
      <c r="L74" s="138">
        <v>50791</v>
      </c>
      <c r="M74" s="8">
        <f t="shared" ref="M74" si="353">IFERROR(L74/E65,"-")</f>
        <v>0.42549929629381411</v>
      </c>
      <c r="N74" s="9">
        <f t="shared" si="328"/>
        <v>33279.013427575752</v>
      </c>
      <c r="O74" s="137" t="s">
        <v>225</v>
      </c>
      <c r="P74" s="138">
        <v>724219093</v>
      </c>
      <c r="Q74" s="8">
        <f t="shared" ref="Q74" si="354">IFERROR(P74/D65,"-")</f>
        <v>6.4704086901545372E-3</v>
      </c>
      <c r="R74" s="138">
        <v>14829</v>
      </c>
      <c r="S74" s="8">
        <f t="shared" ref="S74" si="355">IFERROR(R74/E65,"-")</f>
        <v>0.12422927417733395</v>
      </c>
      <c r="T74" s="9">
        <f t="shared" si="323"/>
        <v>48838.026367253355</v>
      </c>
      <c r="U74" s="137" t="s">
        <v>226</v>
      </c>
      <c r="V74" s="138">
        <v>186082723</v>
      </c>
      <c r="W74" s="8">
        <f t="shared" ref="W74" si="356">IFERROR(V74/D65,"-")</f>
        <v>1.6625235092867395E-3</v>
      </c>
      <c r="X74" s="138">
        <v>4635</v>
      </c>
      <c r="Y74" s="8">
        <f t="shared" ref="Y74" si="357">IFERROR(X74/E65,"-")</f>
        <v>3.8829502044098921E-2</v>
      </c>
      <c r="Z74" s="9">
        <f t="shared" si="333"/>
        <v>40147.297303128369</v>
      </c>
    </row>
    <row r="75" spans="2:26">
      <c r="B75" s="170">
        <v>8</v>
      </c>
      <c r="C75" s="170" t="s">
        <v>133</v>
      </c>
      <c r="D75" s="193">
        <v>313936946480</v>
      </c>
      <c r="E75" s="195">
        <v>325928</v>
      </c>
      <c r="F75" s="1">
        <v>1</v>
      </c>
      <c r="G75" s="125" t="s">
        <v>67</v>
      </c>
      <c r="H75" s="126" t="s">
        <v>68</v>
      </c>
      <c r="I75" s="133" t="s">
        <v>113</v>
      </c>
      <c r="J75" s="134">
        <v>3811699312</v>
      </c>
      <c r="K75" s="2">
        <f t="shared" ref="K75" si="358">IFERROR(J75/D75,"-")</f>
        <v>1.2141607908016116E-2</v>
      </c>
      <c r="L75" s="134">
        <v>34320</v>
      </c>
      <c r="M75" s="2">
        <f t="shared" ref="M75" si="359">IFERROR(L75/E75,"-")</f>
        <v>0.1052993299133551</v>
      </c>
      <c r="N75" s="3">
        <f t="shared" si="328"/>
        <v>111063.49976689977</v>
      </c>
      <c r="O75" s="133" t="s">
        <v>112</v>
      </c>
      <c r="P75" s="134">
        <v>3411833427</v>
      </c>
      <c r="Q75" s="2">
        <f t="shared" ref="Q75" si="360">IFERROR(P75/D75,"-")</f>
        <v>1.0867893904349222E-2</v>
      </c>
      <c r="R75" s="134">
        <v>55028</v>
      </c>
      <c r="S75" s="2">
        <f t="shared" ref="S75" si="361">IFERROR(R75/E75,"-")</f>
        <v>0.16883483468741561</v>
      </c>
      <c r="T75" s="3">
        <f t="shared" si="323"/>
        <v>62001.770498655227</v>
      </c>
      <c r="U75" s="133" t="s">
        <v>235</v>
      </c>
      <c r="V75" s="134">
        <v>1738807136</v>
      </c>
      <c r="W75" s="2">
        <f t="shared" ref="W75" si="362">IFERROR(V75/D75,"-")</f>
        <v>5.5387145587554292E-3</v>
      </c>
      <c r="X75" s="134">
        <v>58052</v>
      </c>
      <c r="Y75" s="2">
        <f t="shared" ref="Y75" si="363">IFERROR(X75/E75,"-")</f>
        <v>0.17811295746299796</v>
      </c>
      <c r="Z75" s="3">
        <f t="shared" si="333"/>
        <v>29952.579342658308</v>
      </c>
    </row>
    <row r="76" spans="2:26">
      <c r="B76" s="171"/>
      <c r="C76" s="171"/>
      <c r="D76" s="188"/>
      <c r="E76" s="191"/>
      <c r="F76" s="4">
        <v>2</v>
      </c>
      <c r="G76" s="92" t="s">
        <v>69</v>
      </c>
      <c r="H76" s="129" t="s">
        <v>70</v>
      </c>
      <c r="I76" s="135" t="s">
        <v>214</v>
      </c>
      <c r="J76" s="136">
        <v>7755836777</v>
      </c>
      <c r="K76" s="5">
        <f t="shared" ref="K76" si="364">IFERROR(J76/D75,"-")</f>
        <v>2.4705078086417909E-2</v>
      </c>
      <c r="L76" s="136">
        <v>18866</v>
      </c>
      <c r="M76" s="5">
        <f t="shared" ref="M76" si="365">IFERROR(L76/E75,"-")</f>
        <v>5.7883949829410176E-2</v>
      </c>
      <c r="N76" s="6">
        <f t="shared" si="328"/>
        <v>411101.28151171422</v>
      </c>
      <c r="O76" s="135" t="s">
        <v>215</v>
      </c>
      <c r="P76" s="136">
        <v>5962751126</v>
      </c>
      <c r="Q76" s="5">
        <f t="shared" ref="Q76" si="366">IFERROR(P76/D75,"-")</f>
        <v>1.8993467296082877E-2</v>
      </c>
      <c r="R76" s="136">
        <v>11846</v>
      </c>
      <c r="S76" s="5">
        <f t="shared" ref="S76" si="367">IFERROR(R76/E75,"-")</f>
        <v>3.6345450528951183E-2</v>
      </c>
      <c r="T76" s="6">
        <f t="shared" si="323"/>
        <v>503355.65811244299</v>
      </c>
      <c r="U76" s="135" t="s">
        <v>216</v>
      </c>
      <c r="V76" s="136">
        <v>1919895080</v>
      </c>
      <c r="W76" s="5">
        <f t="shared" ref="W76" si="368">IFERROR(V76/D75,"-")</f>
        <v>6.1155435877386002E-3</v>
      </c>
      <c r="X76" s="136">
        <v>1957</v>
      </c>
      <c r="Y76" s="5">
        <f t="shared" ref="Y76" si="369">IFERROR(X76/E75,"-")</f>
        <v>6.0043936084043098E-3</v>
      </c>
      <c r="Z76" s="6">
        <f t="shared" si="333"/>
        <v>981039.89780275931</v>
      </c>
    </row>
    <row r="77" spans="2:26">
      <c r="B77" s="171"/>
      <c r="C77" s="171"/>
      <c r="D77" s="188"/>
      <c r="E77" s="191"/>
      <c r="F77" s="4">
        <v>3</v>
      </c>
      <c r="G77" s="92" t="s">
        <v>75</v>
      </c>
      <c r="H77" s="129" t="s">
        <v>76</v>
      </c>
      <c r="I77" s="135" t="s">
        <v>205</v>
      </c>
      <c r="J77" s="136">
        <v>3674201247</v>
      </c>
      <c r="K77" s="5">
        <f t="shared" ref="K77" si="370">IFERROR(J77/D75,"-")</f>
        <v>1.1703628031669322E-2</v>
      </c>
      <c r="L77" s="136">
        <v>7130</v>
      </c>
      <c r="M77" s="5">
        <f t="shared" ref="M77" si="371">IFERROR(L77/E75,"-")</f>
        <v>2.187599715274539E-2</v>
      </c>
      <c r="N77" s="6">
        <f t="shared" si="328"/>
        <v>515315.74291725107</v>
      </c>
      <c r="O77" s="135" t="s">
        <v>206</v>
      </c>
      <c r="P77" s="136">
        <v>2706525148</v>
      </c>
      <c r="Q77" s="5">
        <f t="shared" ref="Q77" si="372">IFERROR(P77/D75,"-")</f>
        <v>8.6212380490629029E-3</v>
      </c>
      <c r="R77" s="136">
        <v>3262</v>
      </c>
      <c r="S77" s="5">
        <f t="shared" ref="S77" si="373">IFERROR(R77/E75,"-")</f>
        <v>1.0008345401438355E-2</v>
      </c>
      <c r="T77" s="6">
        <f t="shared" si="323"/>
        <v>829713.41140404658</v>
      </c>
      <c r="U77" s="135" t="s">
        <v>207</v>
      </c>
      <c r="V77" s="136">
        <v>1793170042</v>
      </c>
      <c r="W77" s="5">
        <f t="shared" ref="W77" si="374">IFERROR(V77/D75,"-")</f>
        <v>5.7118796054615945E-3</v>
      </c>
      <c r="X77" s="136">
        <v>18759</v>
      </c>
      <c r="Y77" s="5">
        <f t="shared" ref="Y77" si="375">IFERROR(X77/E75,"-")</f>
        <v>5.7555656464004318E-2</v>
      </c>
      <c r="Z77" s="6">
        <f t="shared" si="333"/>
        <v>95589.852444160133</v>
      </c>
    </row>
    <row r="78" spans="2:26">
      <c r="B78" s="171"/>
      <c r="C78" s="171"/>
      <c r="D78" s="188"/>
      <c r="E78" s="191"/>
      <c r="F78" s="4">
        <v>4</v>
      </c>
      <c r="G78" s="92" t="s">
        <v>71</v>
      </c>
      <c r="H78" s="129" t="s">
        <v>72</v>
      </c>
      <c r="I78" s="135" t="s">
        <v>211</v>
      </c>
      <c r="J78" s="136">
        <v>3222713501</v>
      </c>
      <c r="K78" s="5">
        <f t="shared" ref="K78" si="376">IFERROR(J78/D75,"-")</f>
        <v>1.0265480177260084E-2</v>
      </c>
      <c r="L78" s="136">
        <v>140952</v>
      </c>
      <c r="M78" s="5">
        <f t="shared" ref="M78" si="377">IFERROR(L78/E75,"-")</f>
        <v>0.43246361159519892</v>
      </c>
      <c r="N78" s="6">
        <f t="shared" si="328"/>
        <v>22863.907578466427</v>
      </c>
      <c r="O78" s="135" t="s">
        <v>212</v>
      </c>
      <c r="P78" s="136">
        <v>1912366761</v>
      </c>
      <c r="Q78" s="5">
        <f t="shared" ref="Q78" si="378">IFERROR(P78/D75,"-")</f>
        <v>6.0915632340898468E-3</v>
      </c>
      <c r="R78" s="136">
        <v>68942</v>
      </c>
      <c r="S78" s="5">
        <f t="shared" ref="S78" si="379">IFERROR(R78/E75,"-")</f>
        <v>0.21152524483935103</v>
      </c>
      <c r="T78" s="6">
        <f t="shared" si="323"/>
        <v>27738.776957442489</v>
      </c>
      <c r="U78" s="135" t="s">
        <v>213</v>
      </c>
      <c r="V78" s="136">
        <v>1239351172</v>
      </c>
      <c r="W78" s="5">
        <f t="shared" ref="W78" si="380">IFERROR(V78/D75,"-")</f>
        <v>3.9477709963613838E-3</v>
      </c>
      <c r="X78" s="136">
        <v>37180</v>
      </c>
      <c r="Y78" s="5">
        <f t="shared" ref="Y78" si="381">IFERROR(X78/E75,"-")</f>
        <v>0.11407427407280135</v>
      </c>
      <c r="Z78" s="6">
        <f t="shared" si="333"/>
        <v>33333.813125336201</v>
      </c>
    </row>
    <row r="79" spans="2:26" ht="24">
      <c r="B79" s="171"/>
      <c r="C79" s="171"/>
      <c r="D79" s="188"/>
      <c r="E79" s="191"/>
      <c r="F79" s="4">
        <v>5</v>
      </c>
      <c r="G79" s="92" t="s">
        <v>73</v>
      </c>
      <c r="H79" s="129" t="s">
        <v>74</v>
      </c>
      <c r="I79" s="135" t="s">
        <v>208</v>
      </c>
      <c r="J79" s="136">
        <v>2585431135</v>
      </c>
      <c r="K79" s="5">
        <f t="shared" ref="K79" si="382">IFERROR(J79/D75,"-")</f>
        <v>8.2355108692653035E-3</v>
      </c>
      <c r="L79" s="136">
        <v>34802</v>
      </c>
      <c r="M79" s="5">
        <f t="shared" ref="M79" si="383">IFERROR(L79/E75,"-")</f>
        <v>0.10677818413882821</v>
      </c>
      <c r="N79" s="6">
        <f t="shared" si="328"/>
        <v>74289.728607551297</v>
      </c>
      <c r="O79" s="135" t="s">
        <v>209</v>
      </c>
      <c r="P79" s="136">
        <v>1021842026</v>
      </c>
      <c r="Q79" s="5">
        <f t="shared" ref="Q79" si="384">IFERROR(P79/D75,"-")</f>
        <v>3.2549275816604103E-3</v>
      </c>
      <c r="R79" s="136">
        <v>1751</v>
      </c>
      <c r="S79" s="5">
        <f t="shared" ref="S79" si="385">IFERROR(R79/E75,"-")</f>
        <v>5.3723521759406982E-3</v>
      </c>
      <c r="T79" s="6">
        <f t="shared" si="323"/>
        <v>583576.25699600228</v>
      </c>
      <c r="U79" s="135" t="s">
        <v>210</v>
      </c>
      <c r="V79" s="136">
        <v>658407973</v>
      </c>
      <c r="W79" s="5">
        <f t="shared" ref="W79" si="386">IFERROR(V79/D75,"-")</f>
        <v>2.0972618240139036E-3</v>
      </c>
      <c r="X79" s="136">
        <v>546</v>
      </c>
      <c r="Y79" s="5">
        <f t="shared" ref="Y79" si="387">IFERROR(X79/E75,"-")</f>
        <v>1.6752166122579221E-3</v>
      </c>
      <c r="Z79" s="6">
        <f t="shared" si="333"/>
        <v>1205875.4084249085</v>
      </c>
    </row>
    <row r="80" spans="2:26">
      <c r="B80" s="171"/>
      <c r="C80" s="171"/>
      <c r="D80" s="188"/>
      <c r="E80" s="191"/>
      <c r="F80" s="4">
        <v>6</v>
      </c>
      <c r="G80" s="92" t="s">
        <v>77</v>
      </c>
      <c r="H80" s="129" t="s">
        <v>78</v>
      </c>
      <c r="I80" s="135" t="s">
        <v>217</v>
      </c>
      <c r="J80" s="136">
        <v>11429236559</v>
      </c>
      <c r="K80" s="5">
        <f t="shared" ref="K80" si="388">IFERROR(J80/D75,"-")</f>
        <v>3.6406153169130484E-2</v>
      </c>
      <c r="L80" s="136">
        <v>224020</v>
      </c>
      <c r="M80" s="5">
        <f t="shared" ref="M80" si="389">IFERROR(L80/E75,"-")</f>
        <v>0.68732971699271006</v>
      </c>
      <c r="N80" s="6">
        <f t="shared" si="328"/>
        <v>51018.822243549686</v>
      </c>
      <c r="O80" s="135" t="s">
        <v>218</v>
      </c>
      <c r="P80" s="136">
        <v>415170087</v>
      </c>
      <c r="Q80" s="5">
        <f t="shared" ref="Q80" si="390">IFERROR(P80/D75,"-")</f>
        <v>1.322463289699001E-3</v>
      </c>
      <c r="R80" s="136">
        <v>10010</v>
      </c>
      <c r="S80" s="5">
        <f t="shared" ref="S80" si="391">IFERROR(R80/E75,"-")</f>
        <v>3.0712304558061902E-2</v>
      </c>
      <c r="T80" s="6">
        <f t="shared" si="323"/>
        <v>41475.533166833164</v>
      </c>
      <c r="U80" s="135" t="s">
        <v>230</v>
      </c>
      <c r="V80" s="136">
        <v>78706478</v>
      </c>
      <c r="W80" s="5">
        <f t="shared" ref="W80" si="392">IFERROR(V80/D75,"-")</f>
        <v>2.5070791725055581E-4</v>
      </c>
      <c r="X80" s="136">
        <v>4303</v>
      </c>
      <c r="Y80" s="5">
        <f t="shared" ref="Y80" si="393">IFERROR(X80/E75,"-")</f>
        <v>1.3202302348985052E-2</v>
      </c>
      <c r="Z80" s="6">
        <f t="shared" si="333"/>
        <v>18291.070880780851</v>
      </c>
    </row>
    <row r="81" spans="2:26">
      <c r="B81" s="171"/>
      <c r="C81" s="171"/>
      <c r="D81" s="188"/>
      <c r="E81" s="191"/>
      <c r="F81" s="4">
        <v>7</v>
      </c>
      <c r="G81" s="92" t="s">
        <v>83</v>
      </c>
      <c r="H81" s="129" t="s">
        <v>84</v>
      </c>
      <c r="I81" s="135" t="s">
        <v>222</v>
      </c>
      <c r="J81" s="136">
        <v>9211183932</v>
      </c>
      <c r="K81" s="5">
        <f t="shared" ref="K81" si="394">IFERROR(J81/D75,"-")</f>
        <v>2.9340872539151162E-2</v>
      </c>
      <c r="L81" s="136">
        <v>125116</v>
      </c>
      <c r="M81" s="5">
        <f t="shared" ref="M81" si="395">IFERROR(L81/E75,"-")</f>
        <v>0.38387619351513219</v>
      </c>
      <c r="N81" s="6">
        <f t="shared" si="328"/>
        <v>73621.151027846165</v>
      </c>
      <c r="O81" s="135" t="s">
        <v>223</v>
      </c>
      <c r="P81" s="136">
        <v>341038264</v>
      </c>
      <c r="Q81" s="5">
        <f t="shared" ref="Q81" si="396">IFERROR(P81/D75,"-")</f>
        <v>1.0863272635599983E-3</v>
      </c>
      <c r="R81" s="136">
        <v>5487</v>
      </c>
      <c r="S81" s="5">
        <f t="shared" ref="S81" si="397">IFERROR(R81/E75,"-")</f>
        <v>1.6835006504504063E-2</v>
      </c>
      <c r="T81" s="6">
        <f t="shared" si="323"/>
        <v>62153.866229269181</v>
      </c>
      <c r="U81" s="135" t="s">
        <v>251</v>
      </c>
      <c r="V81" s="136">
        <v>250185270</v>
      </c>
      <c r="W81" s="5">
        <f t="shared" ref="W81" si="398">IFERROR(V81/D75,"-")</f>
        <v>7.969284049080173E-4</v>
      </c>
      <c r="X81" s="136">
        <v>1528</v>
      </c>
      <c r="Y81" s="5">
        <f t="shared" ref="Y81" si="399">IFERROR(X81/E75,"-")</f>
        <v>4.6881519844873716E-3</v>
      </c>
      <c r="Z81" s="6">
        <f t="shared" si="333"/>
        <v>163733.81544502618</v>
      </c>
    </row>
    <row r="82" spans="2:26">
      <c r="B82" s="171"/>
      <c r="C82" s="171"/>
      <c r="D82" s="188"/>
      <c r="E82" s="191"/>
      <c r="F82" s="4">
        <v>8</v>
      </c>
      <c r="G82" s="92" t="s">
        <v>81</v>
      </c>
      <c r="H82" s="129" t="s">
        <v>82</v>
      </c>
      <c r="I82" s="135" t="s">
        <v>82</v>
      </c>
      <c r="J82" s="136">
        <v>2524543769</v>
      </c>
      <c r="K82" s="5">
        <f t="shared" ref="K82" si="400">IFERROR(J82/D75,"-")</f>
        <v>8.0415631142059015E-3</v>
      </c>
      <c r="L82" s="136">
        <v>48444</v>
      </c>
      <c r="M82" s="5">
        <f t="shared" ref="M82" si="401">IFERROR(L82/E75,"-")</f>
        <v>0.14863405414692815</v>
      </c>
      <c r="N82" s="6">
        <f t="shared" si="328"/>
        <v>52112.620118074476</v>
      </c>
      <c r="O82" s="135" t="s">
        <v>221</v>
      </c>
      <c r="P82" s="136">
        <v>1938956728</v>
      </c>
      <c r="Q82" s="5">
        <f t="shared" ref="Q82" si="402">IFERROR(P82/D75,"-")</f>
        <v>6.176261665727596E-3</v>
      </c>
      <c r="R82" s="136">
        <v>18971</v>
      </c>
      <c r="S82" s="5">
        <f t="shared" ref="S82" si="403">IFERROR(R82/E75,"-")</f>
        <v>5.8206106870229007E-2</v>
      </c>
      <c r="T82" s="6">
        <f t="shared" si="323"/>
        <v>102206.35327605292</v>
      </c>
      <c r="U82" s="135" t="s">
        <v>220</v>
      </c>
      <c r="V82" s="136">
        <v>1343929912</v>
      </c>
      <c r="W82" s="5">
        <f t="shared" ref="W82" si="404">IFERROR(V82/D75,"-")</f>
        <v>4.2808912014617494E-3</v>
      </c>
      <c r="X82" s="136">
        <v>1793</v>
      </c>
      <c r="Y82" s="5">
        <f t="shared" ref="Y82" si="405">IFERROR(X82/E75,"-")</f>
        <v>5.5012149922682311E-3</v>
      </c>
      <c r="Z82" s="6">
        <f t="shared" si="333"/>
        <v>749542.61684327945</v>
      </c>
    </row>
    <row r="83" spans="2:26">
      <c r="B83" s="171"/>
      <c r="C83" s="171"/>
      <c r="D83" s="188"/>
      <c r="E83" s="191"/>
      <c r="F83" s="4">
        <v>9</v>
      </c>
      <c r="G83" s="92" t="s">
        <v>79</v>
      </c>
      <c r="H83" s="129" t="s">
        <v>80</v>
      </c>
      <c r="I83" s="135" t="s">
        <v>80</v>
      </c>
      <c r="J83" s="136">
        <v>4184697052</v>
      </c>
      <c r="K83" s="5">
        <f t="shared" ref="K83" si="406">IFERROR(J83/D75,"-")</f>
        <v>1.3329737384913358E-2</v>
      </c>
      <c r="L83" s="136">
        <v>138903</v>
      </c>
      <c r="M83" s="5">
        <f t="shared" ref="M83" si="407">IFERROR(L83/E75,"-")</f>
        <v>0.42617694705579146</v>
      </c>
      <c r="N83" s="6">
        <f t="shared" si="328"/>
        <v>30126.757895797786</v>
      </c>
      <c r="O83" s="135" t="s">
        <v>225</v>
      </c>
      <c r="P83" s="136">
        <v>2529132566</v>
      </c>
      <c r="Q83" s="5">
        <f t="shared" ref="Q83" si="408">IFERROR(P83/D75,"-")</f>
        <v>8.0561800525798376E-3</v>
      </c>
      <c r="R83" s="136">
        <v>46552</v>
      </c>
      <c r="S83" s="5">
        <f t="shared" ref="S83" si="409">IFERROR(R83/E75,"-")</f>
        <v>0.14282909108760217</v>
      </c>
      <c r="T83" s="6">
        <f t="shared" si="323"/>
        <v>54329.192429970783</v>
      </c>
      <c r="U83" s="135" t="s">
        <v>226</v>
      </c>
      <c r="V83" s="136">
        <v>530175712</v>
      </c>
      <c r="W83" s="5">
        <f t="shared" ref="W83" si="410">IFERROR(V83/D75,"-")</f>
        <v>1.6887968044047212E-3</v>
      </c>
      <c r="X83" s="136">
        <v>12354</v>
      </c>
      <c r="Y83" s="5">
        <f t="shared" ref="Y83" si="411">IFERROR(X83/E75,"-")</f>
        <v>3.7904076974055623E-2</v>
      </c>
      <c r="Z83" s="6">
        <f t="shared" si="333"/>
        <v>42915.30775457342</v>
      </c>
    </row>
    <row r="84" spans="2:26" ht="14.25" thickBot="1">
      <c r="B84" s="172"/>
      <c r="C84" s="172"/>
      <c r="D84" s="194"/>
      <c r="E84" s="196"/>
      <c r="F84" s="14">
        <v>10</v>
      </c>
      <c r="G84" s="93" t="s">
        <v>164</v>
      </c>
      <c r="H84" s="130" t="s">
        <v>165</v>
      </c>
      <c r="I84" s="137" t="s">
        <v>227</v>
      </c>
      <c r="J84" s="138">
        <v>3935996995</v>
      </c>
      <c r="K84" s="8">
        <f t="shared" ref="K84" si="412">IFERROR(J84/D75,"-")</f>
        <v>1.2537539907717585E-2</v>
      </c>
      <c r="L84" s="138">
        <v>10181</v>
      </c>
      <c r="M84" s="8">
        <f t="shared" ref="M84" si="413">IFERROR(L84/E75,"-")</f>
        <v>3.1236960310252571E-2</v>
      </c>
      <c r="N84" s="9">
        <f t="shared" si="328"/>
        <v>386602.199685689</v>
      </c>
      <c r="O84" s="137" t="s">
        <v>228</v>
      </c>
      <c r="P84" s="138">
        <v>722916401</v>
      </c>
      <c r="Q84" s="8">
        <f t="shared" ref="Q84" si="414">IFERROR(P84/D75,"-")</f>
        <v>2.3027439398441586E-3</v>
      </c>
      <c r="R84" s="138">
        <v>3740</v>
      </c>
      <c r="S84" s="8">
        <f t="shared" ref="S84" si="415">IFERROR(R84/E75,"-")</f>
        <v>1.1474926977737415E-2</v>
      </c>
      <c r="T84" s="9">
        <f t="shared" si="323"/>
        <v>193293.15534759359</v>
      </c>
      <c r="U84" s="137" t="s">
        <v>241</v>
      </c>
      <c r="V84" s="138">
        <v>593096704</v>
      </c>
      <c r="W84" s="8">
        <f t="shared" ref="W84" si="416">IFERROR(V84/D75,"-")</f>
        <v>1.8892223761811497E-3</v>
      </c>
      <c r="X84" s="138">
        <v>8597</v>
      </c>
      <c r="Y84" s="8">
        <f t="shared" ref="Y84" si="417">IFERROR(X84/E75,"-")</f>
        <v>2.6376991237328489E-2</v>
      </c>
      <c r="Z84" s="9">
        <f t="shared" si="333"/>
        <v>68988.798883331401</v>
      </c>
    </row>
    <row r="85" spans="2:26" ht="14.25" thickTop="1">
      <c r="B85" s="173" t="s">
        <v>131</v>
      </c>
      <c r="C85" s="174"/>
      <c r="D85" s="187">
        <v>1047295358100</v>
      </c>
      <c r="E85" s="190">
        <v>1159236</v>
      </c>
      <c r="F85" s="13">
        <v>1</v>
      </c>
      <c r="G85" s="19" t="str">
        <f>中分類_医療費順位!C7</f>
        <v>0903</v>
      </c>
      <c r="H85" s="53" t="str">
        <f>中分類_医療費順位!D7</f>
        <v>その他の心疾患</v>
      </c>
      <c r="I85" s="139" t="s">
        <v>113</v>
      </c>
      <c r="J85" s="140">
        <v>12007544183</v>
      </c>
      <c r="K85" s="57">
        <f t="shared" ref="K85" si="418">IFERROR(J85/D85,"-")</f>
        <v>1.1465289223456552E-2</v>
      </c>
      <c r="L85" s="140">
        <v>111009</v>
      </c>
      <c r="M85" s="57">
        <f t="shared" ref="M85" si="419">IFERROR(L85/E85,"-")</f>
        <v>9.5760483628872808E-2</v>
      </c>
      <c r="N85" s="58">
        <f t="shared" si="328"/>
        <v>108167.30339882353</v>
      </c>
      <c r="O85" s="139" t="s">
        <v>112</v>
      </c>
      <c r="P85" s="140">
        <v>10339808853</v>
      </c>
      <c r="Q85" s="57">
        <f t="shared" ref="Q85" si="420">IFERROR(P85/D85,"-")</f>
        <v>9.8728680243159381E-3</v>
      </c>
      <c r="R85" s="140">
        <v>172751</v>
      </c>
      <c r="S85" s="57">
        <f t="shared" ref="S85" si="421">IFERROR(R85/E85,"-")</f>
        <v>0.14902142445541719</v>
      </c>
      <c r="T85" s="58">
        <f t="shared" si="323"/>
        <v>59853.829228195493</v>
      </c>
      <c r="U85" s="139" t="s">
        <v>204</v>
      </c>
      <c r="V85" s="140">
        <v>6171010333</v>
      </c>
      <c r="W85" s="57">
        <f t="shared" ref="W85" si="422">IFERROR(V85/D85,"-")</f>
        <v>5.8923304541284591E-3</v>
      </c>
      <c r="X85" s="140">
        <v>73309</v>
      </c>
      <c r="Y85" s="57">
        <f t="shared" ref="Y85" si="423">IFERROR(X85/E85,"-")</f>
        <v>6.3239064349278312E-2</v>
      </c>
      <c r="Z85" s="58">
        <f t="shared" si="333"/>
        <v>84178.072719584219</v>
      </c>
    </row>
    <row r="86" spans="2:26">
      <c r="B86" s="175"/>
      <c r="C86" s="176"/>
      <c r="D86" s="188"/>
      <c r="E86" s="191"/>
      <c r="F86" s="4">
        <v>2</v>
      </c>
      <c r="G86" s="94" t="str">
        <f>中分類_医療費順位!C8</f>
        <v>1402</v>
      </c>
      <c r="H86" s="54" t="str">
        <f>中分類_医療費順位!D8</f>
        <v>腎不全</v>
      </c>
      <c r="I86" s="135" t="s">
        <v>214</v>
      </c>
      <c r="J86" s="136">
        <v>24511140733</v>
      </c>
      <c r="K86" s="5">
        <f t="shared" ref="K86" si="424">IFERROR(J86/D85,"-")</f>
        <v>2.3404229325973559E-2</v>
      </c>
      <c r="L86" s="136">
        <v>56372</v>
      </c>
      <c r="M86" s="5">
        <f t="shared" ref="M86" si="425">IFERROR(L86/E85,"-")</f>
        <v>4.8628579512713543E-2</v>
      </c>
      <c r="N86" s="6">
        <f t="shared" si="328"/>
        <v>434810.5572447314</v>
      </c>
      <c r="O86" s="135" t="s">
        <v>215</v>
      </c>
      <c r="P86" s="136">
        <v>18521991170</v>
      </c>
      <c r="Q86" s="5">
        <f>IFERROR(P86/D85,"-")</f>
        <v>1.7685546896343111E-2</v>
      </c>
      <c r="R86" s="136">
        <v>35248</v>
      </c>
      <c r="S86" s="5">
        <f t="shared" ref="S86" si="426">IFERROR(R86/E85,"-")</f>
        <v>3.0406233070746594E-2</v>
      </c>
      <c r="T86" s="6">
        <f t="shared" si="323"/>
        <v>525476.37227644119</v>
      </c>
      <c r="U86" s="135" t="s">
        <v>216</v>
      </c>
      <c r="V86" s="136">
        <v>6150843438</v>
      </c>
      <c r="W86" s="5">
        <f t="shared" ref="W86" si="427">IFERROR(V86/D85,"-")</f>
        <v>5.8730742864733414E-3</v>
      </c>
      <c r="X86" s="136">
        <v>5982</v>
      </c>
      <c r="Y86" s="5">
        <f t="shared" ref="Y86" si="428">IFERROR(X86/E85,"-")</f>
        <v>5.1602952289266377E-3</v>
      </c>
      <c r="Z86" s="6">
        <f t="shared" si="333"/>
        <v>1028225.2487462388</v>
      </c>
    </row>
    <row r="87" spans="2:26">
      <c r="B87" s="175"/>
      <c r="C87" s="176"/>
      <c r="D87" s="188"/>
      <c r="E87" s="191"/>
      <c r="F87" s="4">
        <v>3</v>
      </c>
      <c r="G87" s="83" t="str">
        <f>中分類_医療費順位!C9</f>
        <v>1901</v>
      </c>
      <c r="H87" s="55" t="str">
        <f>中分類_医療費順位!D9</f>
        <v>骨折</v>
      </c>
      <c r="I87" s="135" t="s">
        <v>205</v>
      </c>
      <c r="J87" s="136">
        <v>12673439491</v>
      </c>
      <c r="K87" s="5">
        <f t="shared" ref="K87" si="429">IFERROR(J87/D85,"-")</f>
        <v>1.2101113017431983E-2</v>
      </c>
      <c r="L87" s="136">
        <v>22819</v>
      </c>
      <c r="M87" s="5">
        <f t="shared" ref="M87" si="430">IFERROR(L87/E85,"-")</f>
        <v>1.968451635387445E-2</v>
      </c>
      <c r="N87" s="6">
        <f t="shared" si="328"/>
        <v>555389.78443402424</v>
      </c>
      <c r="O87" s="135" t="s">
        <v>206</v>
      </c>
      <c r="P87" s="136">
        <v>9311975325</v>
      </c>
      <c r="Q87" s="5">
        <f>IFERROR(P87/D85,"-")</f>
        <v>8.8914509674651449E-3</v>
      </c>
      <c r="R87" s="136">
        <v>11211</v>
      </c>
      <c r="S87" s="5">
        <f t="shared" ref="S87" si="431">IFERROR(R87/E85,"-")</f>
        <v>9.6710247093775552E-3</v>
      </c>
      <c r="T87" s="6">
        <f t="shared" si="323"/>
        <v>830610.590045491</v>
      </c>
      <c r="U87" s="135" t="s">
        <v>207</v>
      </c>
      <c r="V87" s="136">
        <v>6114790408</v>
      </c>
      <c r="W87" s="5">
        <f>IFERROR(V87/D85,"-")</f>
        <v>5.8386493940863387E-3</v>
      </c>
      <c r="X87" s="136">
        <v>59435</v>
      </c>
      <c r="Y87" s="5">
        <f>IFERROR(X87/E85,"-")</f>
        <v>5.1270836999541075E-2</v>
      </c>
      <c r="Z87" s="6">
        <f t="shared" si="333"/>
        <v>102881.97876671994</v>
      </c>
    </row>
    <row r="88" spans="2:26">
      <c r="B88" s="175"/>
      <c r="C88" s="176"/>
      <c r="D88" s="188"/>
      <c r="E88" s="191"/>
      <c r="F88" s="4">
        <v>4</v>
      </c>
      <c r="G88" s="83" t="str">
        <f>中分類_医療費順位!C10</f>
        <v>1113</v>
      </c>
      <c r="H88" s="55" t="str">
        <f>中分類_医療費順位!D10</f>
        <v>その他の消化器系の疾患</v>
      </c>
      <c r="I88" s="135" t="s">
        <v>211</v>
      </c>
      <c r="J88" s="136">
        <v>10961312450</v>
      </c>
      <c r="K88" s="5">
        <f t="shared" ref="K88" si="432">IFERROR(J88/D85,"-")</f>
        <v>1.0466304815755108E-2</v>
      </c>
      <c r="L88" s="136">
        <v>482334</v>
      </c>
      <c r="M88" s="5">
        <f t="shared" ref="M88" si="433">IFERROR(L88/E85,"-")</f>
        <v>0.41607921079055515</v>
      </c>
      <c r="N88" s="6">
        <f t="shared" si="328"/>
        <v>22725.564546559024</v>
      </c>
      <c r="O88" s="135" t="s">
        <v>212</v>
      </c>
      <c r="P88" s="136">
        <v>5983959632</v>
      </c>
      <c r="Q88" s="5">
        <f>IFERROR(P88/D85,"-")</f>
        <v>5.7137268734352847E-3</v>
      </c>
      <c r="R88" s="136">
        <v>232738</v>
      </c>
      <c r="S88" s="5">
        <f t="shared" ref="S88" si="434">IFERROR(R88/E85,"-")</f>
        <v>0.2007684371430839</v>
      </c>
      <c r="T88" s="6">
        <f t="shared" si="323"/>
        <v>25711.141420825134</v>
      </c>
      <c r="U88" s="135" t="s">
        <v>213</v>
      </c>
      <c r="V88" s="136">
        <v>4477008435</v>
      </c>
      <c r="W88" s="5">
        <f>IFERROR(V88/D85,"-")</f>
        <v>4.2748288726517179E-3</v>
      </c>
      <c r="X88" s="136">
        <v>139718</v>
      </c>
      <c r="Y88" s="5">
        <f>IFERROR(X88/E85,"-")</f>
        <v>0.1205259325969863</v>
      </c>
      <c r="Z88" s="6">
        <f t="shared" si="333"/>
        <v>32043.17578980518</v>
      </c>
    </row>
    <row r="89" spans="2:26" ht="24">
      <c r="B89" s="175"/>
      <c r="C89" s="176"/>
      <c r="D89" s="188"/>
      <c r="E89" s="191"/>
      <c r="F89" s="4">
        <v>5</v>
      </c>
      <c r="G89" s="83" t="str">
        <f>中分類_医療費順位!C11</f>
        <v>0210</v>
      </c>
      <c r="H89" s="55" t="str">
        <f>中分類_医療費順位!D11</f>
        <v>その他の悪性新生物＜腫瘍＞</v>
      </c>
      <c r="I89" s="135" t="s">
        <v>208</v>
      </c>
      <c r="J89" s="136">
        <v>9298422532</v>
      </c>
      <c r="K89" s="5">
        <f t="shared" ref="K89" si="435">IFERROR(J89/D85,"-")</f>
        <v>8.878510212123129E-3</v>
      </c>
      <c r="L89" s="136">
        <v>122103</v>
      </c>
      <c r="M89" s="5">
        <f t="shared" ref="M89" si="436">IFERROR(L89/E85,"-")</f>
        <v>0.10533057979565852</v>
      </c>
      <c r="N89" s="6">
        <f t="shared" si="328"/>
        <v>76152.285627707752</v>
      </c>
      <c r="O89" s="135" t="s">
        <v>209</v>
      </c>
      <c r="P89" s="136">
        <v>3608721015</v>
      </c>
      <c r="Q89" s="5">
        <f>IFERROR(P89/D85,"-")</f>
        <v>3.4457528977755907E-3</v>
      </c>
      <c r="R89" s="136">
        <v>6067</v>
      </c>
      <c r="S89" s="5">
        <f t="shared" ref="S89" si="437">IFERROR(R89/E85,"-")</f>
        <v>5.2336193838010553E-3</v>
      </c>
      <c r="T89" s="6">
        <f t="shared" si="323"/>
        <v>594811.44140431844</v>
      </c>
      <c r="U89" s="135" t="s">
        <v>210</v>
      </c>
      <c r="V89" s="136">
        <v>2483669875</v>
      </c>
      <c r="W89" s="5">
        <f>IFERROR(V89/D85,"-")</f>
        <v>2.3715085298438316E-3</v>
      </c>
      <c r="X89" s="136">
        <v>1850</v>
      </c>
      <c r="Y89" s="5">
        <f>IFERROR(X89/E85,"-")</f>
        <v>1.5958786649137881E-3</v>
      </c>
      <c r="Z89" s="6">
        <f>V89/X89</f>
        <v>1342524.2567567567</v>
      </c>
    </row>
    <row r="90" spans="2:26">
      <c r="B90" s="175"/>
      <c r="C90" s="176"/>
      <c r="D90" s="188"/>
      <c r="E90" s="191"/>
      <c r="F90" s="4">
        <v>6</v>
      </c>
      <c r="G90" s="83" t="str">
        <f>中分類_医療費順位!C12</f>
        <v>0901</v>
      </c>
      <c r="H90" s="55" t="str">
        <f>中分類_医療費順位!D12</f>
        <v>高血圧性疾患</v>
      </c>
      <c r="I90" s="135" t="s">
        <v>217</v>
      </c>
      <c r="J90" s="136">
        <v>38351203460</v>
      </c>
      <c r="K90" s="5">
        <f t="shared" ref="K90" si="438">IFERROR(J90/D85,"-")</f>
        <v>3.6619281431340092E-2</v>
      </c>
      <c r="L90" s="136">
        <v>778831</v>
      </c>
      <c r="M90" s="5">
        <f t="shared" ref="M90" si="439">IFERROR(L90/E85,"-")</f>
        <v>0.67184852782349758</v>
      </c>
      <c r="N90" s="6">
        <f t="shared" si="328"/>
        <v>49242.009447492463</v>
      </c>
      <c r="O90" s="135" t="s">
        <v>218</v>
      </c>
      <c r="P90" s="136">
        <v>1162303035</v>
      </c>
      <c r="Q90" s="5">
        <f t="shared" ref="Q90" si="440">IFERROR(P90/D85,"-")</f>
        <v>1.1098139851480355E-3</v>
      </c>
      <c r="R90" s="136">
        <v>31036</v>
      </c>
      <c r="S90" s="5">
        <f t="shared" ref="S90" si="441">IFERROR(R90/E85,"-")</f>
        <v>2.6772805537440176E-2</v>
      </c>
      <c r="T90" s="6">
        <f t="shared" si="323"/>
        <v>37450.155786828196</v>
      </c>
      <c r="U90" s="135" t="s">
        <v>230</v>
      </c>
      <c r="V90" s="136">
        <v>209434376</v>
      </c>
      <c r="W90" s="5">
        <f>IFERROR(V90/D85,"-")</f>
        <v>1.9997641962240259E-4</v>
      </c>
      <c r="X90" s="136">
        <v>11040</v>
      </c>
      <c r="Y90" s="5">
        <f>IFERROR(X90/E85,"-")</f>
        <v>9.5235137625125522E-3</v>
      </c>
      <c r="Z90" s="6">
        <f>V90/X90</f>
        <v>18970.505072463769</v>
      </c>
    </row>
    <row r="91" spans="2:26">
      <c r="B91" s="175"/>
      <c r="C91" s="176"/>
      <c r="D91" s="188"/>
      <c r="E91" s="191"/>
      <c r="F91" s="4">
        <v>7</v>
      </c>
      <c r="G91" s="83" t="str">
        <f>中分類_医療費順位!C13</f>
        <v>0906</v>
      </c>
      <c r="H91" s="55" t="str">
        <f>中分類_医療費順位!D13</f>
        <v>脳梗塞</v>
      </c>
      <c r="I91" s="135" t="s">
        <v>82</v>
      </c>
      <c r="J91" s="136">
        <v>8962118960</v>
      </c>
      <c r="K91" s="5">
        <f t="shared" ref="K91" si="442">IFERROR(J91/D85,"-")</f>
        <v>8.5573939487892398E-3</v>
      </c>
      <c r="L91" s="136">
        <v>159121</v>
      </c>
      <c r="M91" s="5">
        <f t="shared" ref="M91" si="443">IFERROR(L91/E85,"-")</f>
        <v>0.13726368056202534</v>
      </c>
      <c r="N91" s="6">
        <f t="shared" si="328"/>
        <v>56322.666147145879</v>
      </c>
      <c r="O91" s="135" t="s">
        <v>221</v>
      </c>
      <c r="P91" s="136">
        <v>6678046987</v>
      </c>
      <c r="Q91" s="5">
        <f t="shared" ref="Q91" si="444">IFERROR(P91/D85,"-")</f>
        <v>6.3764695750349668E-3</v>
      </c>
      <c r="R91" s="136">
        <v>63118</v>
      </c>
      <c r="S91" s="5">
        <f t="shared" ref="S91" si="445">IFERROR(R91/E85,"-")</f>
        <v>5.444792949839377E-2</v>
      </c>
      <c r="T91" s="6">
        <f t="shared" si="323"/>
        <v>105802.57592129028</v>
      </c>
      <c r="U91" s="135" t="s">
        <v>220</v>
      </c>
      <c r="V91" s="136">
        <v>4549381880</v>
      </c>
      <c r="W91" s="5">
        <f t="shared" ref="W91" si="446">IFERROR(V91/D85,"-")</f>
        <v>4.3439339674468478E-3</v>
      </c>
      <c r="X91" s="136">
        <v>5989</v>
      </c>
      <c r="Y91" s="5">
        <f>IFERROR(X91/E85,"-")</f>
        <v>5.1663336887398251E-3</v>
      </c>
      <c r="Z91" s="6">
        <f>V91/X91</f>
        <v>759622.95541826682</v>
      </c>
    </row>
    <row r="92" spans="2:26">
      <c r="B92" s="175"/>
      <c r="C92" s="176"/>
      <c r="D92" s="188"/>
      <c r="E92" s="191"/>
      <c r="F92" s="4">
        <v>8</v>
      </c>
      <c r="G92" s="83" t="str">
        <f>中分類_医療費順位!C14</f>
        <v>0402</v>
      </c>
      <c r="H92" s="55" t="str">
        <f>中分類_医療費順位!D14</f>
        <v>糖尿病</v>
      </c>
      <c r="I92" s="135" t="s">
        <v>80</v>
      </c>
      <c r="J92" s="136">
        <v>14424009175</v>
      </c>
      <c r="K92" s="5">
        <f t="shared" ref="K92" si="447">IFERROR(J92/D85,"-")</f>
        <v>1.377262781071425E-2</v>
      </c>
      <c r="L92" s="136">
        <v>474776</v>
      </c>
      <c r="M92" s="5">
        <f t="shared" ref="M92" si="448">IFERROR(L92/E85,"-")</f>
        <v>0.40955939946654518</v>
      </c>
      <c r="N92" s="6">
        <f t="shared" si="328"/>
        <v>30380.661985862807</v>
      </c>
      <c r="O92" s="135" t="s">
        <v>225</v>
      </c>
      <c r="P92" s="136">
        <v>8775992088</v>
      </c>
      <c r="Q92" s="5">
        <f t="shared" ref="Q92" si="449">IFERROR(P92/D85,"-")</f>
        <v>8.3796724774197195E-3</v>
      </c>
      <c r="R92" s="136">
        <v>163404</v>
      </c>
      <c r="S92" s="5">
        <f t="shared" ref="S92" si="450">IFERROR(R92/E85,"-")</f>
        <v>0.14095835533057979</v>
      </c>
      <c r="T92" s="6">
        <f t="shared" si="323"/>
        <v>53707.327164573697</v>
      </c>
      <c r="U92" s="135" t="s">
        <v>226</v>
      </c>
      <c r="V92" s="136">
        <v>1823393317</v>
      </c>
      <c r="W92" s="5">
        <f t="shared" ref="W92" si="451">IFERROR(V92/D85,"-")</f>
        <v>1.7410497458023632E-3</v>
      </c>
      <c r="X92" s="136">
        <v>44859</v>
      </c>
      <c r="Y92" s="5">
        <f t="shared" ref="Y92" si="452">IFERROR(X92/E85,"-")</f>
        <v>3.8697038394252765E-2</v>
      </c>
      <c r="Z92" s="6">
        <f>V92/X92</f>
        <v>40647.212755522858</v>
      </c>
    </row>
    <row r="93" spans="2:26">
      <c r="B93" s="175"/>
      <c r="C93" s="176"/>
      <c r="D93" s="188"/>
      <c r="E93" s="191"/>
      <c r="F93" s="4">
        <v>9</v>
      </c>
      <c r="G93" s="83" t="str">
        <f>中分類_医療費順位!C15</f>
        <v>1309</v>
      </c>
      <c r="H93" s="55" t="str">
        <f>中分類_医療費順位!D15</f>
        <v>骨の密度及び構造の障害</v>
      </c>
      <c r="I93" s="135" t="s">
        <v>222</v>
      </c>
      <c r="J93" s="136">
        <v>28020623734</v>
      </c>
      <c r="K93" s="5">
        <f t="shared" ref="K93" si="453">IFERROR(J93/D85,"-")</f>
        <v>2.6755225751057397E-2</v>
      </c>
      <c r="L93" s="136">
        <v>382742</v>
      </c>
      <c r="M93" s="5">
        <f t="shared" ref="M93" si="454">IFERROR(L93/E85,"-")</f>
        <v>0.33016745511699086</v>
      </c>
      <c r="N93" s="6">
        <f t="shared" si="328"/>
        <v>73210.214018842977</v>
      </c>
      <c r="O93" s="135" t="s">
        <v>223</v>
      </c>
      <c r="P93" s="136">
        <v>1005513822</v>
      </c>
      <c r="Q93" s="5">
        <f t="shared" ref="Q93" si="455">IFERROR(P93/D85,"-")</f>
        <v>9.6010529811208184E-4</v>
      </c>
      <c r="R93" s="136">
        <v>17018</v>
      </c>
      <c r="S93" s="5">
        <f t="shared" ref="S93" si="456">IFERROR(R93/E85,"-")</f>
        <v>1.468035844297451E-2</v>
      </c>
      <c r="T93" s="6">
        <f t="shared" si="323"/>
        <v>59085.310964860735</v>
      </c>
      <c r="U93" s="135" t="s">
        <v>251</v>
      </c>
      <c r="V93" s="136">
        <v>558297738</v>
      </c>
      <c r="W93" s="5">
        <f t="shared" ref="W93" si="457">IFERROR(V93/D85,"-")</f>
        <v>5.3308527883944988E-4</v>
      </c>
      <c r="X93" s="136">
        <v>3877</v>
      </c>
      <c r="Y93" s="5">
        <f t="shared" ref="Y93" si="458">IFERROR(X93/E85,"-")</f>
        <v>3.3444440993895979E-3</v>
      </c>
      <c r="Z93" s="6">
        <f>V93/X93</f>
        <v>144002.51173587824</v>
      </c>
    </row>
    <row r="94" spans="2:26" ht="24">
      <c r="B94" s="177"/>
      <c r="C94" s="178"/>
      <c r="D94" s="189"/>
      <c r="E94" s="192"/>
      <c r="F94" s="7">
        <v>10</v>
      </c>
      <c r="G94" s="84" t="str">
        <f>中分類_医療費順位!C16</f>
        <v>1310</v>
      </c>
      <c r="H94" s="56" t="str">
        <f>中分類_医療費順位!D16</f>
        <v>その他の筋骨格系及び結合組織の疾患</v>
      </c>
      <c r="I94" s="137" t="s">
        <v>232</v>
      </c>
      <c r="J94" s="138">
        <v>19253588564</v>
      </c>
      <c r="K94" s="8">
        <f t="shared" ref="K94" si="459">IFERROR(J94/D85,"-")</f>
        <v>1.8384105701499336E-2</v>
      </c>
      <c r="L94" s="138">
        <v>53013</v>
      </c>
      <c r="M94" s="8">
        <f t="shared" ref="M94" si="460">IFERROR(L94/E85,"-")</f>
        <v>4.5730981439499808E-2</v>
      </c>
      <c r="N94" s="9">
        <f t="shared" si="328"/>
        <v>363186.1725237206</v>
      </c>
      <c r="O94" s="137" t="s">
        <v>233</v>
      </c>
      <c r="P94" s="138">
        <v>566275258</v>
      </c>
      <c r="Q94" s="8">
        <f t="shared" ref="Q94" si="461">IFERROR(P94/D85,"-")</f>
        <v>5.407025378469497E-4</v>
      </c>
      <c r="R94" s="138">
        <v>56961</v>
      </c>
      <c r="S94" s="8">
        <f t="shared" ref="S94" si="462">IFERROR(R94/E85,"-")</f>
        <v>4.9136672774137448E-2</v>
      </c>
      <c r="T94" s="9">
        <f t="shared" si="323"/>
        <v>9941.455697758116</v>
      </c>
      <c r="U94" s="137" t="s">
        <v>252</v>
      </c>
      <c r="V94" s="138">
        <v>320298271</v>
      </c>
      <c r="W94" s="8">
        <f t="shared" ref="W94" si="463">IFERROR(V94/D85,"-")</f>
        <v>3.0583375408164141E-4</v>
      </c>
      <c r="X94" s="138">
        <v>32870</v>
      </c>
      <c r="Y94" s="8">
        <f t="shared" ref="Y94" si="464">IFERROR(X94/E85,"-")</f>
        <v>2.8354882008495251E-2</v>
      </c>
      <c r="Z94" s="9">
        <f t="shared" si="333"/>
        <v>9744.3952236081532</v>
      </c>
    </row>
  </sheetData>
  <mergeCells count="44"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  <mergeCell ref="B15:B24"/>
    <mergeCell ref="C15:C24"/>
    <mergeCell ref="D15:D24"/>
    <mergeCell ref="E15:E24"/>
    <mergeCell ref="B25:B34"/>
    <mergeCell ref="C25:C34"/>
    <mergeCell ref="D25:D34"/>
    <mergeCell ref="E25:E34"/>
    <mergeCell ref="B35:B44"/>
    <mergeCell ref="C35:C44"/>
    <mergeCell ref="D35:D44"/>
    <mergeCell ref="E35:E44"/>
    <mergeCell ref="B45:B54"/>
    <mergeCell ref="C45:C54"/>
    <mergeCell ref="D45:D54"/>
    <mergeCell ref="E45:E54"/>
    <mergeCell ref="B55:B64"/>
    <mergeCell ref="C55:C64"/>
    <mergeCell ref="D55:D64"/>
    <mergeCell ref="E55:E64"/>
    <mergeCell ref="B65:B74"/>
    <mergeCell ref="C65:C74"/>
    <mergeCell ref="D65:D74"/>
    <mergeCell ref="E65:E74"/>
    <mergeCell ref="B85:C94"/>
    <mergeCell ref="D85:D94"/>
    <mergeCell ref="E85:E94"/>
    <mergeCell ref="B75:B84"/>
    <mergeCell ref="C75:C84"/>
    <mergeCell ref="D75:D84"/>
    <mergeCell ref="E75:E8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G5:G9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zoomScaleSheetLayoutView="7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7" width="5.625" style="17" customWidth="1"/>
    <col min="8" max="8" width="23.25" style="17" bestFit="1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590</v>
      </c>
    </row>
    <row r="2" spans="1:26">
      <c r="A2" s="17" t="s">
        <v>587</v>
      </c>
    </row>
    <row r="3" spans="1:26" ht="13.5" customHeight="1">
      <c r="B3" s="201"/>
      <c r="C3" s="201" t="s">
        <v>56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49</v>
      </c>
      <c r="D5" s="193">
        <v>313936946480</v>
      </c>
      <c r="E5" s="195">
        <v>325928</v>
      </c>
      <c r="F5" s="1">
        <v>1</v>
      </c>
      <c r="G5" s="125" t="s">
        <v>67</v>
      </c>
      <c r="H5" s="141" t="s">
        <v>68</v>
      </c>
      <c r="I5" s="133" t="s">
        <v>113</v>
      </c>
      <c r="J5" s="134">
        <v>3811699312</v>
      </c>
      <c r="K5" s="2">
        <f>IFERROR(J5/D5,"-")</f>
        <v>1.2141607908016116E-2</v>
      </c>
      <c r="L5" s="134">
        <v>34320</v>
      </c>
      <c r="M5" s="2">
        <f>IFERROR(L5/E5,"-")</f>
        <v>0.1052993299133551</v>
      </c>
      <c r="N5" s="3">
        <f t="shared" ref="N5:N18" si="0">IFERROR(J5/L5,"-")</f>
        <v>111063.49976689977</v>
      </c>
      <c r="O5" s="133" t="s">
        <v>112</v>
      </c>
      <c r="P5" s="134">
        <v>3411833427</v>
      </c>
      <c r="Q5" s="2">
        <f>IFERROR(P5/D5,"-")</f>
        <v>1.0867893904349222E-2</v>
      </c>
      <c r="R5" s="134">
        <v>55028</v>
      </c>
      <c r="S5" s="2">
        <f>IFERROR(R5/E5,"-")</f>
        <v>0.16883483468741561</v>
      </c>
      <c r="T5" s="3">
        <f t="shared" ref="T5:T14" si="1">IFERROR(P5/R5,"-")</f>
        <v>62001.770498655227</v>
      </c>
      <c r="U5" s="133" t="s">
        <v>235</v>
      </c>
      <c r="V5" s="134">
        <v>1738807136</v>
      </c>
      <c r="W5" s="2">
        <f>IFERROR(V5/D5,"-")</f>
        <v>5.5387145587554292E-3</v>
      </c>
      <c r="X5" s="134">
        <v>58052</v>
      </c>
      <c r="Y5" s="2">
        <f>IFERROR(X5/E5,"-")</f>
        <v>0.17811295746299796</v>
      </c>
      <c r="Z5" s="3">
        <f t="shared" ref="Z5:Z18" si="2">IFERROR(V5/X5,"-")</f>
        <v>29952.579342658308</v>
      </c>
    </row>
    <row r="6" spans="1:26">
      <c r="B6" s="171"/>
      <c r="C6" s="171"/>
      <c r="D6" s="188"/>
      <c r="E6" s="191"/>
      <c r="F6" s="4">
        <v>2</v>
      </c>
      <c r="G6" s="92" t="s">
        <v>69</v>
      </c>
      <c r="H6" s="54" t="s">
        <v>70</v>
      </c>
      <c r="I6" s="135" t="s">
        <v>214</v>
      </c>
      <c r="J6" s="136">
        <v>7755836777</v>
      </c>
      <c r="K6" s="5">
        <f>IFERROR(J6/D5,"-")</f>
        <v>2.4705078086417909E-2</v>
      </c>
      <c r="L6" s="136">
        <v>18866</v>
      </c>
      <c r="M6" s="5">
        <f>IFERROR(L6/E5,"-")</f>
        <v>5.7883949829410176E-2</v>
      </c>
      <c r="N6" s="6">
        <f t="shared" si="0"/>
        <v>411101.28151171422</v>
      </c>
      <c r="O6" s="135" t="s">
        <v>215</v>
      </c>
      <c r="P6" s="136">
        <v>5962751126</v>
      </c>
      <c r="Q6" s="5">
        <f>IFERROR(P6/D5,"-")</f>
        <v>1.8993467296082877E-2</v>
      </c>
      <c r="R6" s="136">
        <v>11846</v>
      </c>
      <c r="S6" s="5">
        <f>IFERROR(R6/E5,"-")</f>
        <v>3.6345450528951183E-2</v>
      </c>
      <c r="T6" s="6">
        <f t="shared" si="1"/>
        <v>503355.65811244299</v>
      </c>
      <c r="U6" s="135" t="s">
        <v>216</v>
      </c>
      <c r="V6" s="136">
        <v>1919895080</v>
      </c>
      <c r="W6" s="5">
        <f>IFERROR(V6/D5,"-")</f>
        <v>6.1155435877386002E-3</v>
      </c>
      <c r="X6" s="136">
        <v>1957</v>
      </c>
      <c r="Y6" s="5">
        <f>IFERROR(X6/E5,"-")</f>
        <v>6.0043936084043098E-3</v>
      </c>
      <c r="Z6" s="6">
        <f t="shared" si="2"/>
        <v>981039.89780275931</v>
      </c>
    </row>
    <row r="7" spans="1:26">
      <c r="B7" s="171"/>
      <c r="C7" s="171"/>
      <c r="D7" s="188"/>
      <c r="E7" s="191"/>
      <c r="F7" s="4">
        <v>3</v>
      </c>
      <c r="G7" s="92" t="s">
        <v>75</v>
      </c>
      <c r="H7" s="55" t="s">
        <v>76</v>
      </c>
      <c r="I7" s="135" t="s">
        <v>205</v>
      </c>
      <c r="J7" s="136">
        <v>3674201247</v>
      </c>
      <c r="K7" s="5">
        <f>IFERROR(J7/D5,"-")</f>
        <v>1.1703628031669322E-2</v>
      </c>
      <c r="L7" s="136">
        <v>7130</v>
      </c>
      <c r="M7" s="5">
        <f>IFERROR(L7/E5,"-")</f>
        <v>2.187599715274539E-2</v>
      </c>
      <c r="N7" s="6">
        <f t="shared" si="0"/>
        <v>515315.74291725107</v>
      </c>
      <c r="O7" s="135" t="s">
        <v>206</v>
      </c>
      <c r="P7" s="136">
        <v>2706525148</v>
      </c>
      <c r="Q7" s="5">
        <f>IFERROR(P7/D5,"-")</f>
        <v>8.6212380490629029E-3</v>
      </c>
      <c r="R7" s="136">
        <v>3262</v>
      </c>
      <c r="S7" s="5">
        <f>IFERROR(R7/E5,"-")</f>
        <v>1.0008345401438355E-2</v>
      </c>
      <c r="T7" s="6">
        <f t="shared" si="1"/>
        <v>829713.41140404658</v>
      </c>
      <c r="U7" s="135" t="s">
        <v>207</v>
      </c>
      <c r="V7" s="136">
        <v>1793170042</v>
      </c>
      <c r="W7" s="5">
        <f>IFERROR(V7/D5,"-")</f>
        <v>5.7118796054615945E-3</v>
      </c>
      <c r="X7" s="136">
        <v>18759</v>
      </c>
      <c r="Y7" s="5">
        <f>IFERROR(X7/E5,"-")</f>
        <v>5.7555656464004318E-2</v>
      </c>
      <c r="Z7" s="6">
        <f t="shared" si="2"/>
        <v>95589.852444160133</v>
      </c>
    </row>
    <row r="8" spans="1:26">
      <c r="B8" s="171"/>
      <c r="C8" s="171"/>
      <c r="D8" s="188"/>
      <c r="E8" s="191"/>
      <c r="F8" s="4">
        <v>4</v>
      </c>
      <c r="G8" s="92" t="s">
        <v>71</v>
      </c>
      <c r="H8" s="55" t="s">
        <v>72</v>
      </c>
      <c r="I8" s="135" t="s">
        <v>211</v>
      </c>
      <c r="J8" s="136">
        <v>3222713501</v>
      </c>
      <c r="K8" s="5">
        <f>IFERROR(J8/D5,"-")</f>
        <v>1.0265480177260084E-2</v>
      </c>
      <c r="L8" s="136">
        <v>140952</v>
      </c>
      <c r="M8" s="5">
        <f>IFERROR(L8/E5,"-")</f>
        <v>0.43246361159519892</v>
      </c>
      <c r="N8" s="6">
        <f t="shared" si="0"/>
        <v>22863.907578466427</v>
      </c>
      <c r="O8" s="135" t="s">
        <v>212</v>
      </c>
      <c r="P8" s="136">
        <v>1912366761</v>
      </c>
      <c r="Q8" s="5">
        <f>IFERROR(P8/D5,"-")</f>
        <v>6.0915632340898468E-3</v>
      </c>
      <c r="R8" s="136">
        <v>68942</v>
      </c>
      <c r="S8" s="5">
        <f>IFERROR(R8/E5,"-")</f>
        <v>0.21152524483935103</v>
      </c>
      <c r="T8" s="6">
        <f t="shared" si="1"/>
        <v>27738.776957442489</v>
      </c>
      <c r="U8" s="135" t="s">
        <v>213</v>
      </c>
      <c r="V8" s="136">
        <v>1239351172</v>
      </c>
      <c r="W8" s="5">
        <f>IFERROR(V8/D5,"-")</f>
        <v>3.9477709963613838E-3</v>
      </c>
      <c r="X8" s="136">
        <v>37180</v>
      </c>
      <c r="Y8" s="5">
        <f>IFERROR(X8/E5,"-")</f>
        <v>0.11407427407280135</v>
      </c>
      <c r="Z8" s="6">
        <f t="shared" si="2"/>
        <v>33333.813125336201</v>
      </c>
    </row>
    <row r="9" spans="1:26" ht="24">
      <c r="B9" s="171"/>
      <c r="C9" s="171"/>
      <c r="D9" s="188"/>
      <c r="E9" s="191"/>
      <c r="F9" s="4">
        <v>5</v>
      </c>
      <c r="G9" s="92" t="s">
        <v>73</v>
      </c>
      <c r="H9" s="55" t="s">
        <v>74</v>
      </c>
      <c r="I9" s="135" t="s">
        <v>208</v>
      </c>
      <c r="J9" s="136">
        <v>2585431135</v>
      </c>
      <c r="K9" s="5">
        <f>IFERROR(J9/D5,"-")</f>
        <v>8.2355108692653035E-3</v>
      </c>
      <c r="L9" s="136">
        <v>34802</v>
      </c>
      <c r="M9" s="5">
        <f>IFERROR(L9/E5,"-")</f>
        <v>0.10677818413882821</v>
      </c>
      <c r="N9" s="6">
        <f t="shared" si="0"/>
        <v>74289.728607551297</v>
      </c>
      <c r="O9" s="135" t="s">
        <v>209</v>
      </c>
      <c r="P9" s="136">
        <v>1021842026</v>
      </c>
      <c r="Q9" s="5">
        <f>IFERROR(P9/D5,"-")</f>
        <v>3.2549275816604103E-3</v>
      </c>
      <c r="R9" s="136">
        <v>1751</v>
      </c>
      <c r="S9" s="5">
        <f>IFERROR(R9/E5,"-")</f>
        <v>5.3723521759406982E-3</v>
      </c>
      <c r="T9" s="6">
        <f t="shared" si="1"/>
        <v>583576.25699600228</v>
      </c>
      <c r="U9" s="135" t="s">
        <v>210</v>
      </c>
      <c r="V9" s="136">
        <v>658407973</v>
      </c>
      <c r="W9" s="5">
        <f>IFERROR(V9/D5,"-")</f>
        <v>2.0972618240139036E-3</v>
      </c>
      <c r="X9" s="136">
        <v>546</v>
      </c>
      <c r="Y9" s="5">
        <f>IFERROR(X9/E5,"-")</f>
        <v>1.6752166122579221E-3</v>
      </c>
      <c r="Z9" s="6">
        <f t="shared" si="2"/>
        <v>1205875.4084249085</v>
      </c>
    </row>
    <row r="10" spans="1:26">
      <c r="B10" s="171"/>
      <c r="C10" s="171"/>
      <c r="D10" s="188"/>
      <c r="E10" s="191"/>
      <c r="F10" s="4">
        <v>6</v>
      </c>
      <c r="G10" s="92" t="s">
        <v>77</v>
      </c>
      <c r="H10" s="55" t="s">
        <v>78</v>
      </c>
      <c r="I10" s="135" t="s">
        <v>217</v>
      </c>
      <c r="J10" s="136">
        <v>11429236559</v>
      </c>
      <c r="K10" s="5">
        <f>IFERROR(J10/D5,"-")</f>
        <v>3.6406153169130484E-2</v>
      </c>
      <c r="L10" s="136">
        <v>224020</v>
      </c>
      <c r="M10" s="5">
        <f>IFERROR(L10/E5,"-")</f>
        <v>0.68732971699271006</v>
      </c>
      <c r="N10" s="6">
        <f t="shared" si="0"/>
        <v>51018.822243549686</v>
      </c>
      <c r="O10" s="135" t="s">
        <v>218</v>
      </c>
      <c r="P10" s="136">
        <v>415170087</v>
      </c>
      <c r="Q10" s="5">
        <f>IFERROR(P10/D5,"-")</f>
        <v>1.322463289699001E-3</v>
      </c>
      <c r="R10" s="136">
        <v>10010</v>
      </c>
      <c r="S10" s="5">
        <f>IFERROR(R10/E5,"-")</f>
        <v>3.0712304558061902E-2</v>
      </c>
      <c r="T10" s="6">
        <f t="shared" si="1"/>
        <v>41475.533166833164</v>
      </c>
      <c r="U10" s="135" t="s">
        <v>230</v>
      </c>
      <c r="V10" s="136">
        <v>78706478</v>
      </c>
      <c r="W10" s="5">
        <f>IFERROR(V10/D5,"-")</f>
        <v>2.5070791725055581E-4</v>
      </c>
      <c r="X10" s="136">
        <v>4303</v>
      </c>
      <c r="Y10" s="5">
        <f>IFERROR(X10/E5,"-")</f>
        <v>1.3202302348985052E-2</v>
      </c>
      <c r="Z10" s="6">
        <f t="shared" si="2"/>
        <v>18291.070880780851</v>
      </c>
    </row>
    <row r="11" spans="1:26">
      <c r="B11" s="171"/>
      <c r="C11" s="171"/>
      <c r="D11" s="188"/>
      <c r="E11" s="191"/>
      <c r="F11" s="4">
        <v>7</v>
      </c>
      <c r="G11" s="92" t="s">
        <v>83</v>
      </c>
      <c r="H11" s="55" t="s">
        <v>84</v>
      </c>
      <c r="I11" s="135" t="s">
        <v>222</v>
      </c>
      <c r="J11" s="136">
        <v>9211183932</v>
      </c>
      <c r="K11" s="5">
        <f>IFERROR(J11/D5,"-")</f>
        <v>2.9340872539151162E-2</v>
      </c>
      <c r="L11" s="136">
        <v>125116</v>
      </c>
      <c r="M11" s="5">
        <f>IFERROR(L11/E5,"-")</f>
        <v>0.38387619351513219</v>
      </c>
      <c r="N11" s="6">
        <f t="shared" si="0"/>
        <v>73621.151027846165</v>
      </c>
      <c r="O11" s="135" t="s">
        <v>223</v>
      </c>
      <c r="P11" s="136">
        <v>341038264</v>
      </c>
      <c r="Q11" s="5">
        <f>IFERROR(P11/D5,"-")</f>
        <v>1.0863272635599983E-3</v>
      </c>
      <c r="R11" s="136">
        <v>5487</v>
      </c>
      <c r="S11" s="5">
        <f>IFERROR(R11/E5,"-")</f>
        <v>1.6835006504504063E-2</v>
      </c>
      <c r="T11" s="6">
        <f t="shared" si="1"/>
        <v>62153.866229269181</v>
      </c>
      <c r="U11" s="135" t="s">
        <v>251</v>
      </c>
      <c r="V11" s="136">
        <v>250185270</v>
      </c>
      <c r="W11" s="5">
        <f>IFERROR(V11/D5,"-")</f>
        <v>7.969284049080173E-4</v>
      </c>
      <c r="X11" s="136">
        <v>1528</v>
      </c>
      <c r="Y11" s="5">
        <f>IFERROR(X11/E5,"-")</f>
        <v>4.6881519844873716E-3</v>
      </c>
      <c r="Z11" s="6">
        <f t="shared" si="2"/>
        <v>163733.81544502618</v>
      </c>
    </row>
    <row r="12" spans="1:26">
      <c r="B12" s="171"/>
      <c r="C12" s="171"/>
      <c r="D12" s="188"/>
      <c r="E12" s="191"/>
      <c r="F12" s="4">
        <v>8</v>
      </c>
      <c r="G12" s="92" t="s">
        <v>81</v>
      </c>
      <c r="H12" s="55" t="s">
        <v>82</v>
      </c>
      <c r="I12" s="135" t="s">
        <v>82</v>
      </c>
      <c r="J12" s="136">
        <v>2524543769</v>
      </c>
      <c r="K12" s="5">
        <f>IFERROR(J12/D5,"-")</f>
        <v>8.0415631142059015E-3</v>
      </c>
      <c r="L12" s="136">
        <v>48444</v>
      </c>
      <c r="M12" s="5">
        <f>IFERROR(L12/E5,"-")</f>
        <v>0.14863405414692815</v>
      </c>
      <c r="N12" s="6">
        <f t="shared" si="0"/>
        <v>52112.620118074476</v>
      </c>
      <c r="O12" s="135" t="s">
        <v>221</v>
      </c>
      <c r="P12" s="136">
        <v>1938956728</v>
      </c>
      <c r="Q12" s="5">
        <f>IFERROR(P12/D5,"-")</f>
        <v>6.176261665727596E-3</v>
      </c>
      <c r="R12" s="136">
        <v>18971</v>
      </c>
      <c r="S12" s="5">
        <f>IFERROR(R12/E5,"-")</f>
        <v>5.8206106870229007E-2</v>
      </c>
      <c r="T12" s="6">
        <f t="shared" si="1"/>
        <v>102206.35327605292</v>
      </c>
      <c r="U12" s="135" t="s">
        <v>220</v>
      </c>
      <c r="V12" s="136">
        <v>1343929912</v>
      </c>
      <c r="W12" s="5">
        <f>IFERROR(V12/D5,"-")</f>
        <v>4.2808912014617494E-3</v>
      </c>
      <c r="X12" s="136">
        <v>1793</v>
      </c>
      <c r="Y12" s="5">
        <f>IFERROR(X12/E5,"-")</f>
        <v>5.5012149922682311E-3</v>
      </c>
      <c r="Z12" s="6">
        <f t="shared" si="2"/>
        <v>749542.61684327945</v>
      </c>
    </row>
    <row r="13" spans="1:26">
      <c r="B13" s="171"/>
      <c r="C13" s="171"/>
      <c r="D13" s="188"/>
      <c r="E13" s="191"/>
      <c r="F13" s="4">
        <v>9</v>
      </c>
      <c r="G13" s="92" t="s">
        <v>79</v>
      </c>
      <c r="H13" s="55" t="s">
        <v>80</v>
      </c>
      <c r="I13" s="135" t="s">
        <v>80</v>
      </c>
      <c r="J13" s="136">
        <v>4184697052</v>
      </c>
      <c r="K13" s="5">
        <f>IFERROR(J13/D5,"-")</f>
        <v>1.3329737384913358E-2</v>
      </c>
      <c r="L13" s="136">
        <v>138903</v>
      </c>
      <c r="M13" s="5">
        <f>IFERROR(L13/E5,"-")</f>
        <v>0.42617694705579146</v>
      </c>
      <c r="N13" s="6">
        <f t="shared" si="0"/>
        <v>30126.757895797786</v>
      </c>
      <c r="O13" s="135" t="s">
        <v>225</v>
      </c>
      <c r="P13" s="136">
        <v>2529132566</v>
      </c>
      <c r="Q13" s="5">
        <f>IFERROR(P13/D5,"-")</f>
        <v>8.0561800525798376E-3</v>
      </c>
      <c r="R13" s="136">
        <v>46552</v>
      </c>
      <c r="S13" s="5">
        <f>IFERROR(R13/E5,"-")</f>
        <v>0.14282909108760217</v>
      </c>
      <c r="T13" s="6">
        <f t="shared" si="1"/>
        <v>54329.192429970783</v>
      </c>
      <c r="U13" s="135" t="s">
        <v>226</v>
      </c>
      <c r="V13" s="136">
        <v>530175712</v>
      </c>
      <c r="W13" s="5">
        <f>IFERROR(V13/D5,"-")</f>
        <v>1.6887968044047212E-3</v>
      </c>
      <c r="X13" s="136">
        <v>12354</v>
      </c>
      <c r="Y13" s="5">
        <f>IFERROR(X13/E5,"-")</f>
        <v>3.7904076974055623E-2</v>
      </c>
      <c r="Z13" s="6">
        <f t="shared" si="2"/>
        <v>42915.30775457342</v>
      </c>
    </row>
    <row r="14" spans="1:26">
      <c r="B14" s="172"/>
      <c r="C14" s="172"/>
      <c r="D14" s="189"/>
      <c r="E14" s="192"/>
      <c r="F14" s="7">
        <v>10</v>
      </c>
      <c r="G14" s="93" t="s">
        <v>164</v>
      </c>
      <c r="H14" s="56" t="s">
        <v>165</v>
      </c>
      <c r="I14" s="137" t="s">
        <v>227</v>
      </c>
      <c r="J14" s="138">
        <v>3935996995</v>
      </c>
      <c r="K14" s="8">
        <f>IFERROR(J14/D5,"-")</f>
        <v>1.2537539907717585E-2</v>
      </c>
      <c r="L14" s="138">
        <v>10181</v>
      </c>
      <c r="M14" s="8">
        <f>IFERROR(L14/E5,"-")</f>
        <v>3.1236960310252571E-2</v>
      </c>
      <c r="N14" s="9">
        <f t="shared" si="0"/>
        <v>386602.199685689</v>
      </c>
      <c r="O14" s="137" t="s">
        <v>228</v>
      </c>
      <c r="P14" s="138">
        <v>722916401</v>
      </c>
      <c r="Q14" s="8">
        <f>IFERROR(P14/D5,"-")</f>
        <v>2.3027439398441586E-3</v>
      </c>
      <c r="R14" s="138">
        <v>3740</v>
      </c>
      <c r="S14" s="8">
        <f>IFERROR(R14/E5,"-")</f>
        <v>1.1474926977737415E-2</v>
      </c>
      <c r="T14" s="9">
        <f t="shared" si="1"/>
        <v>193293.15534759359</v>
      </c>
      <c r="U14" s="137" t="s">
        <v>241</v>
      </c>
      <c r="V14" s="138">
        <v>593096704</v>
      </c>
      <c r="W14" s="8">
        <f>IFERROR(V14/D5,"-")</f>
        <v>1.8892223761811497E-3</v>
      </c>
      <c r="X14" s="138">
        <v>8597</v>
      </c>
      <c r="Y14" s="8">
        <f>IFERROR(X14/E5,"-")</f>
        <v>2.6376991237328489E-2</v>
      </c>
      <c r="Z14" s="9">
        <f t="shared" si="2"/>
        <v>68988.798883331401</v>
      </c>
    </row>
    <row r="15" spans="1:26">
      <c r="B15" s="170">
        <v>2</v>
      </c>
      <c r="C15" s="170" t="s">
        <v>139</v>
      </c>
      <c r="D15" s="193">
        <v>11065316890</v>
      </c>
      <c r="E15" s="195">
        <v>11560</v>
      </c>
      <c r="F15" s="1">
        <v>1</v>
      </c>
      <c r="G15" s="125" t="s">
        <v>67</v>
      </c>
      <c r="H15" s="141" t="s">
        <v>68</v>
      </c>
      <c r="I15" s="133" t="s">
        <v>113</v>
      </c>
      <c r="J15" s="134">
        <v>160176371</v>
      </c>
      <c r="K15" s="2">
        <f>IFERROR(J15/D15,"-")</f>
        <v>1.4475534012474178E-2</v>
      </c>
      <c r="L15" s="134">
        <v>1522</v>
      </c>
      <c r="M15" s="2">
        <f>IFERROR(L15/E15,"-")</f>
        <v>0.13166089965397923</v>
      </c>
      <c r="N15" s="3">
        <f t="shared" si="0"/>
        <v>105240.71681997372</v>
      </c>
      <c r="O15" s="133" t="s">
        <v>112</v>
      </c>
      <c r="P15" s="134">
        <v>85945748</v>
      </c>
      <c r="Q15" s="2">
        <f t="shared" ref="Q15" si="3">IFERROR(P15/D15,"-")</f>
        <v>7.7671293876519065E-3</v>
      </c>
      <c r="R15" s="134">
        <v>1739</v>
      </c>
      <c r="S15" s="2">
        <f>IFERROR(R15/E15,"-")</f>
        <v>0.15043252595155709</v>
      </c>
      <c r="T15" s="3">
        <f t="shared" ref="T15:T78" si="4">IFERROR(P15/R15,"-")</f>
        <v>49422.51178838413</v>
      </c>
      <c r="U15" s="133" t="s">
        <v>323</v>
      </c>
      <c r="V15" s="134">
        <v>69984226</v>
      </c>
      <c r="W15" s="2">
        <f>IFERROR(V15/D15,"-")</f>
        <v>6.3246472465010445E-3</v>
      </c>
      <c r="X15" s="134">
        <v>206</v>
      </c>
      <c r="Y15" s="2">
        <f>IFERROR(X15/E15,"-")</f>
        <v>1.7820069204152248E-2</v>
      </c>
      <c r="Z15" s="3">
        <f t="shared" si="2"/>
        <v>339729.25242718449</v>
      </c>
    </row>
    <row r="16" spans="1:26">
      <c r="B16" s="171"/>
      <c r="C16" s="171"/>
      <c r="D16" s="188"/>
      <c r="E16" s="191"/>
      <c r="F16" s="4">
        <v>2</v>
      </c>
      <c r="G16" s="92" t="s">
        <v>69</v>
      </c>
      <c r="H16" s="54" t="s">
        <v>70</v>
      </c>
      <c r="I16" s="135" t="s">
        <v>214</v>
      </c>
      <c r="J16" s="136">
        <v>255309225</v>
      </c>
      <c r="K16" s="5">
        <f>IFERROR(J16/D15,"-")</f>
        <v>2.3072924845986945E-2</v>
      </c>
      <c r="L16" s="136">
        <v>598</v>
      </c>
      <c r="M16" s="5">
        <f>IFERROR(L16/E15,"-")</f>
        <v>5.1730103806228375E-2</v>
      </c>
      <c r="N16" s="6">
        <f t="shared" si="0"/>
        <v>426938.50334448158</v>
      </c>
      <c r="O16" s="135" t="s">
        <v>215</v>
      </c>
      <c r="P16" s="136">
        <v>214368762</v>
      </c>
      <c r="Q16" s="5">
        <f t="shared" ref="Q16" si="5">IFERROR(P16/D15,"-")</f>
        <v>1.937303415085476E-2</v>
      </c>
      <c r="R16" s="136">
        <v>389</v>
      </c>
      <c r="S16" s="5">
        <f t="shared" ref="S16" si="6">IFERROR(R16/E15,"-")</f>
        <v>3.3650519031141871E-2</v>
      </c>
      <c r="T16" s="6">
        <f t="shared" si="4"/>
        <v>551076.50899742928</v>
      </c>
      <c r="U16" s="135" t="s">
        <v>216</v>
      </c>
      <c r="V16" s="136">
        <v>69121037</v>
      </c>
      <c r="W16" s="5">
        <f>IFERROR(V16/D15,"-")</f>
        <v>6.2466387259515711E-3</v>
      </c>
      <c r="X16" s="136">
        <v>72</v>
      </c>
      <c r="Y16" s="5">
        <f>IFERROR(X16/E15,"-")</f>
        <v>6.2283737024221453E-3</v>
      </c>
      <c r="Z16" s="6">
        <f t="shared" si="2"/>
        <v>960014.40277777775</v>
      </c>
    </row>
    <row r="17" spans="2:26">
      <c r="B17" s="171"/>
      <c r="C17" s="171"/>
      <c r="D17" s="188"/>
      <c r="E17" s="191"/>
      <c r="F17" s="4">
        <v>3</v>
      </c>
      <c r="G17" s="92" t="s">
        <v>75</v>
      </c>
      <c r="H17" s="55" t="s">
        <v>76</v>
      </c>
      <c r="I17" s="135" t="s">
        <v>205</v>
      </c>
      <c r="J17" s="136">
        <v>149450272</v>
      </c>
      <c r="K17" s="5">
        <f>IFERROR(J17/D15,"-")</f>
        <v>1.3506189970488951E-2</v>
      </c>
      <c r="L17" s="136">
        <v>271</v>
      </c>
      <c r="M17" s="5">
        <f>IFERROR(L17/E15,"-")</f>
        <v>2.3442906574394462E-2</v>
      </c>
      <c r="N17" s="6">
        <f t="shared" si="0"/>
        <v>551477.01845018449</v>
      </c>
      <c r="O17" s="135" t="s">
        <v>206</v>
      </c>
      <c r="P17" s="136">
        <v>109507441</v>
      </c>
      <c r="Q17" s="5">
        <f t="shared" ref="Q17" si="7">IFERROR(P17/D15,"-")</f>
        <v>9.8964577416634659E-3</v>
      </c>
      <c r="R17" s="136">
        <v>110</v>
      </c>
      <c r="S17" s="5">
        <f t="shared" ref="S17" si="8">IFERROR(R17/E15,"-")</f>
        <v>9.5155709342560554E-3</v>
      </c>
      <c r="T17" s="6">
        <f t="shared" si="4"/>
        <v>995522.19090909092</v>
      </c>
      <c r="U17" s="135" t="s">
        <v>207</v>
      </c>
      <c r="V17" s="136">
        <v>76432424</v>
      </c>
      <c r="W17" s="5">
        <f>IFERROR(V17/D15,"-")</f>
        <v>6.9073868159233529E-3</v>
      </c>
      <c r="X17" s="136">
        <v>713</v>
      </c>
      <c r="Y17" s="5">
        <f>IFERROR(X17/E15,"-")</f>
        <v>6.1678200692041524E-2</v>
      </c>
      <c r="Z17" s="6">
        <f t="shared" si="2"/>
        <v>107198.35063113604</v>
      </c>
    </row>
    <row r="18" spans="2:26">
      <c r="B18" s="171"/>
      <c r="C18" s="171"/>
      <c r="D18" s="188"/>
      <c r="E18" s="191"/>
      <c r="F18" s="4">
        <v>4</v>
      </c>
      <c r="G18" s="92" t="s">
        <v>83</v>
      </c>
      <c r="H18" s="55" t="s">
        <v>84</v>
      </c>
      <c r="I18" s="135" t="s">
        <v>222</v>
      </c>
      <c r="J18" s="136">
        <v>386915712</v>
      </c>
      <c r="K18" s="5">
        <f>IFERROR(J18/D15,"-")</f>
        <v>3.4966527922003325E-2</v>
      </c>
      <c r="L18" s="136">
        <v>4513</v>
      </c>
      <c r="M18" s="5">
        <f>IFERROR(L18/E15,"-")</f>
        <v>0.39039792387543254</v>
      </c>
      <c r="N18" s="6">
        <f t="shared" si="0"/>
        <v>85733.594504764013</v>
      </c>
      <c r="O18" s="135" t="s">
        <v>223</v>
      </c>
      <c r="P18" s="136">
        <v>12248608</v>
      </c>
      <c r="Q18" s="5">
        <f t="shared" ref="Q18" si="9">IFERROR(P18/D15,"-")</f>
        <v>1.1069369383419438E-3</v>
      </c>
      <c r="R18" s="136">
        <v>215</v>
      </c>
      <c r="S18" s="5">
        <f t="shared" ref="S18" si="10">IFERROR(R18/E15,"-")</f>
        <v>1.8598615916955018E-2</v>
      </c>
      <c r="T18" s="6">
        <f t="shared" si="4"/>
        <v>56970.26976744186</v>
      </c>
      <c r="U18" s="135" t="s">
        <v>324</v>
      </c>
      <c r="V18" s="136">
        <v>8805894</v>
      </c>
      <c r="W18" s="5">
        <f>IFERROR(V18/D15,"-")</f>
        <v>7.9581037647083594E-4</v>
      </c>
      <c r="X18" s="136">
        <v>142</v>
      </c>
      <c r="Y18" s="5">
        <f>IFERROR(X18/E15,"-")</f>
        <v>1.2283737024221454E-2</v>
      </c>
      <c r="Z18" s="6">
        <f t="shared" si="2"/>
        <v>62013.338028169012</v>
      </c>
    </row>
    <row r="19" spans="2:26" ht="24">
      <c r="B19" s="171"/>
      <c r="C19" s="171"/>
      <c r="D19" s="188"/>
      <c r="E19" s="191"/>
      <c r="F19" s="4">
        <v>5</v>
      </c>
      <c r="G19" s="92" t="s">
        <v>73</v>
      </c>
      <c r="H19" s="55" t="s">
        <v>74</v>
      </c>
      <c r="I19" s="135" t="s">
        <v>208</v>
      </c>
      <c r="J19" s="136">
        <v>84715373</v>
      </c>
      <c r="K19" s="5">
        <f>IFERROR(J19/D15,"-")</f>
        <v>7.6559373619529483E-3</v>
      </c>
      <c r="L19" s="136">
        <v>1080</v>
      </c>
      <c r="M19" s="5">
        <f>IFERROR(L19/E15,"-")</f>
        <v>9.3425605536332182E-2</v>
      </c>
      <c r="N19" s="6">
        <f t="shared" ref="N19:N82" si="11">IFERROR(J19/L19,"-")</f>
        <v>78440.160185185188</v>
      </c>
      <c r="O19" s="135" t="s">
        <v>210</v>
      </c>
      <c r="P19" s="136">
        <v>26806532</v>
      </c>
      <c r="Q19" s="5">
        <f t="shared" ref="Q19" si="12">IFERROR(P19/D15,"-")</f>
        <v>2.422572463715497E-3</v>
      </c>
      <c r="R19" s="136">
        <v>20</v>
      </c>
      <c r="S19" s="5">
        <f t="shared" ref="S19" si="13">IFERROR(R19/E15,"-")</f>
        <v>1.7301038062283738E-3</v>
      </c>
      <c r="T19" s="6">
        <f t="shared" si="4"/>
        <v>1340326.6000000001</v>
      </c>
      <c r="U19" s="135" t="s">
        <v>209</v>
      </c>
      <c r="V19" s="136">
        <v>17949721</v>
      </c>
      <c r="W19" s="5">
        <f>IFERROR(V19/D15,"-")</f>
        <v>1.6221605922756362E-3</v>
      </c>
      <c r="X19" s="136">
        <v>70</v>
      </c>
      <c r="Y19" s="5">
        <f t="shared" ref="Y19" si="14">IFERROR(X19/E15,"-")</f>
        <v>6.0553633217993079E-3</v>
      </c>
      <c r="Z19" s="6">
        <f t="shared" ref="Z19:Z82" si="15">IFERROR(V19/X19,"-")</f>
        <v>256424.58571428573</v>
      </c>
    </row>
    <row r="20" spans="2:26">
      <c r="B20" s="171"/>
      <c r="C20" s="171"/>
      <c r="D20" s="188"/>
      <c r="E20" s="191"/>
      <c r="F20" s="4">
        <v>6</v>
      </c>
      <c r="G20" s="92" t="s">
        <v>71</v>
      </c>
      <c r="H20" s="55" t="s">
        <v>72</v>
      </c>
      <c r="I20" s="135" t="s">
        <v>211</v>
      </c>
      <c r="J20" s="136">
        <v>107065746</v>
      </c>
      <c r="K20" s="5">
        <f>IFERROR(J20/D15,"-")</f>
        <v>9.6757957376492273E-3</v>
      </c>
      <c r="L20" s="136">
        <v>4702</v>
      </c>
      <c r="M20" s="5">
        <f>IFERROR(L20/E15,"-")</f>
        <v>0.40674740484429067</v>
      </c>
      <c r="N20" s="6">
        <f t="shared" si="11"/>
        <v>22770.256486601447</v>
      </c>
      <c r="O20" s="135" t="s">
        <v>212</v>
      </c>
      <c r="P20" s="136">
        <v>58993157</v>
      </c>
      <c r="Q20" s="5">
        <f t="shared" ref="Q20" si="16">IFERROR(P20/D15,"-")</f>
        <v>5.3313572115872773E-3</v>
      </c>
      <c r="R20" s="136">
        <v>2305</v>
      </c>
      <c r="S20" s="5">
        <f t="shared" ref="S20" si="17">IFERROR(R20/E15,"-")</f>
        <v>0.19939446366782007</v>
      </c>
      <c r="T20" s="6">
        <f t="shared" si="4"/>
        <v>25593.560520607374</v>
      </c>
      <c r="U20" s="135" t="s">
        <v>213</v>
      </c>
      <c r="V20" s="136">
        <v>44678264</v>
      </c>
      <c r="W20" s="5">
        <f t="shared" ref="W20" si="18">IFERROR(V20/D15,"-")</f>
        <v>4.0376849975599753E-3</v>
      </c>
      <c r="X20" s="136">
        <v>1448</v>
      </c>
      <c r="Y20" s="5">
        <f t="shared" ref="Y20" si="19">IFERROR(X20/E15,"-")</f>
        <v>0.12525951557093426</v>
      </c>
      <c r="Z20" s="6">
        <f t="shared" si="15"/>
        <v>30855.154696132598</v>
      </c>
    </row>
    <row r="21" spans="2:26" ht="24">
      <c r="B21" s="171"/>
      <c r="C21" s="171"/>
      <c r="D21" s="188"/>
      <c r="E21" s="191"/>
      <c r="F21" s="4">
        <v>7</v>
      </c>
      <c r="G21" s="92" t="s">
        <v>158</v>
      </c>
      <c r="H21" s="55" t="s">
        <v>159</v>
      </c>
      <c r="I21" s="135" t="s">
        <v>232</v>
      </c>
      <c r="J21" s="136">
        <v>316263721</v>
      </c>
      <c r="K21" s="5">
        <f t="shared" ref="K21" si="20">IFERROR(J21/D15,"-")</f>
        <v>2.8581533104200144E-2</v>
      </c>
      <c r="L21" s="136">
        <v>520</v>
      </c>
      <c r="M21" s="5">
        <f t="shared" ref="M21" si="21">IFERROR(L21/E15,"-")</f>
        <v>4.4982698961937718E-2</v>
      </c>
      <c r="N21" s="6">
        <f t="shared" si="11"/>
        <v>608199.46346153843</v>
      </c>
      <c r="O21" s="135" t="s">
        <v>233</v>
      </c>
      <c r="P21" s="136">
        <v>8072453</v>
      </c>
      <c r="Q21" s="5">
        <f t="shared" ref="Q21" si="22">IFERROR(P21/D15,"-")</f>
        <v>7.295275029398638E-4</v>
      </c>
      <c r="R21" s="136">
        <v>692</v>
      </c>
      <c r="S21" s="5">
        <f t="shared" ref="S21" si="23">IFERROR(R21/E15,"-")</f>
        <v>5.9861591695501731E-2</v>
      </c>
      <c r="T21" s="6">
        <f t="shared" si="4"/>
        <v>11665.394508670521</v>
      </c>
      <c r="U21" s="135" t="s">
        <v>325</v>
      </c>
      <c r="V21" s="136">
        <v>6494713</v>
      </c>
      <c r="W21" s="5">
        <f t="shared" ref="W21" si="24">IFERROR(V21/D15,"-")</f>
        <v>5.8694324478582554E-4</v>
      </c>
      <c r="X21" s="136">
        <v>151</v>
      </c>
      <c r="Y21" s="5">
        <f t="shared" ref="Y21" si="25">IFERROR(X21/E15,"-")</f>
        <v>1.3062283737024222E-2</v>
      </c>
      <c r="Z21" s="6">
        <f t="shared" si="15"/>
        <v>43011.344370860927</v>
      </c>
    </row>
    <row r="22" spans="2:26">
      <c r="B22" s="171"/>
      <c r="C22" s="171"/>
      <c r="D22" s="188"/>
      <c r="E22" s="191"/>
      <c r="F22" s="4">
        <v>8</v>
      </c>
      <c r="G22" s="92" t="s">
        <v>77</v>
      </c>
      <c r="H22" s="55" t="s">
        <v>78</v>
      </c>
      <c r="I22" s="135" t="s">
        <v>217</v>
      </c>
      <c r="J22" s="136">
        <v>395080432</v>
      </c>
      <c r="K22" s="5">
        <f t="shared" ref="K22" si="26">IFERROR(J22/D15,"-")</f>
        <v>3.5704393821476901E-2</v>
      </c>
      <c r="L22" s="136">
        <v>7813</v>
      </c>
      <c r="M22" s="5">
        <f t="shared" ref="M22" si="27">IFERROR(L22/E15,"-")</f>
        <v>0.67586505190311419</v>
      </c>
      <c r="N22" s="6">
        <f t="shared" si="11"/>
        <v>50567.059004223731</v>
      </c>
      <c r="O22" s="135" t="s">
        <v>218</v>
      </c>
      <c r="P22" s="136">
        <v>18248484</v>
      </c>
      <c r="Q22" s="5">
        <f t="shared" ref="Q22" si="28">IFERROR(P22/D15,"-")</f>
        <v>1.6491605420258326E-3</v>
      </c>
      <c r="R22" s="136">
        <v>442</v>
      </c>
      <c r="S22" s="5">
        <f t="shared" ref="S22" si="29">IFERROR(R22/E15,"-")</f>
        <v>3.8235294117647062E-2</v>
      </c>
      <c r="T22" s="6">
        <f t="shared" si="4"/>
        <v>41286.162895927599</v>
      </c>
      <c r="U22" s="135" t="s">
        <v>230</v>
      </c>
      <c r="V22" s="136">
        <v>2197216</v>
      </c>
      <c r="W22" s="5">
        <f t="shared" ref="W22" si="30">IFERROR(V22/D15,"-")</f>
        <v>1.9856783333387209E-4</v>
      </c>
      <c r="X22" s="136">
        <v>104</v>
      </c>
      <c r="Y22" s="5">
        <f t="shared" ref="Y22" si="31">IFERROR(X22/E15,"-")</f>
        <v>8.996539792387544E-3</v>
      </c>
      <c r="Z22" s="6">
        <f t="shared" si="15"/>
        <v>21127.076923076922</v>
      </c>
    </row>
    <row r="23" spans="2:26">
      <c r="B23" s="171"/>
      <c r="C23" s="171"/>
      <c r="D23" s="188"/>
      <c r="E23" s="191"/>
      <c r="F23" s="4">
        <v>9</v>
      </c>
      <c r="G23" s="92" t="s">
        <v>79</v>
      </c>
      <c r="H23" s="55" t="s">
        <v>80</v>
      </c>
      <c r="I23" s="135" t="s">
        <v>225</v>
      </c>
      <c r="J23" s="136">
        <v>112649067</v>
      </c>
      <c r="K23" s="5">
        <f t="shared" ref="K23" si="32">IFERROR(J23/D15,"-")</f>
        <v>1.0180374237795551E-2</v>
      </c>
      <c r="L23" s="136">
        <v>2081</v>
      </c>
      <c r="M23" s="5">
        <f t="shared" ref="M23" si="33">IFERROR(L23/E15,"-")</f>
        <v>0.18001730103806229</v>
      </c>
      <c r="N23" s="6">
        <f t="shared" si="11"/>
        <v>54132.180201826042</v>
      </c>
      <c r="O23" s="135" t="s">
        <v>80</v>
      </c>
      <c r="P23" s="136">
        <v>107784185</v>
      </c>
      <c r="Q23" s="5">
        <f t="shared" ref="Q23" si="34">IFERROR(P23/D15,"-")</f>
        <v>9.7407228434105882E-3</v>
      </c>
      <c r="R23" s="136">
        <v>4308</v>
      </c>
      <c r="S23" s="5">
        <f t="shared" ref="S23" si="35">IFERROR(R23/E15,"-")</f>
        <v>0.37266435986159169</v>
      </c>
      <c r="T23" s="6">
        <f t="shared" si="4"/>
        <v>25019.541550603528</v>
      </c>
      <c r="U23" s="135" t="s">
        <v>226</v>
      </c>
      <c r="V23" s="136">
        <v>27412121</v>
      </c>
      <c r="W23" s="5">
        <f t="shared" ref="W23" si="36">IFERROR(V23/D15,"-")</f>
        <v>2.4773010364278866E-3</v>
      </c>
      <c r="X23" s="136">
        <v>616</v>
      </c>
      <c r="Y23" s="5">
        <f t="shared" ref="Y23" si="37">IFERROR(X23/E15,"-")</f>
        <v>5.3287197231833908E-2</v>
      </c>
      <c r="Z23" s="6">
        <f t="shared" si="15"/>
        <v>44500.196428571428</v>
      </c>
    </row>
    <row r="24" spans="2:26">
      <c r="B24" s="172"/>
      <c r="C24" s="172"/>
      <c r="D24" s="189"/>
      <c r="E24" s="192"/>
      <c r="F24" s="7">
        <v>10</v>
      </c>
      <c r="G24" s="93" t="s">
        <v>81</v>
      </c>
      <c r="H24" s="56" t="s">
        <v>82</v>
      </c>
      <c r="I24" s="137" t="s">
        <v>82</v>
      </c>
      <c r="J24" s="138">
        <v>71936253</v>
      </c>
      <c r="K24" s="8">
        <f t="shared" ref="K24" si="38">IFERROR(J24/D15,"-")</f>
        <v>6.501056744702049E-3</v>
      </c>
      <c r="L24" s="138">
        <v>1572</v>
      </c>
      <c r="M24" s="8">
        <f t="shared" ref="M24" si="39">IFERROR(L24/E15,"-")</f>
        <v>0.13598615916955017</v>
      </c>
      <c r="N24" s="9">
        <f t="shared" si="11"/>
        <v>45760.975190839694</v>
      </c>
      <c r="O24" s="137" t="s">
        <v>220</v>
      </c>
      <c r="P24" s="138">
        <v>62148059</v>
      </c>
      <c r="Q24" s="8">
        <f t="shared" ref="Q24" si="40">IFERROR(P24/D15,"-")</f>
        <v>5.6164734926086694E-3</v>
      </c>
      <c r="R24" s="138">
        <v>74</v>
      </c>
      <c r="S24" s="8">
        <f t="shared" ref="S24" si="41">IFERROR(R24/E15,"-")</f>
        <v>6.4013840830449828E-3</v>
      </c>
      <c r="T24" s="9">
        <f t="shared" si="4"/>
        <v>839838.63513513515</v>
      </c>
      <c r="U24" s="137" t="s">
        <v>221</v>
      </c>
      <c r="V24" s="138">
        <v>40837443</v>
      </c>
      <c r="W24" s="8">
        <f t="shared" ref="W24" si="42">IFERROR(V24/D15,"-")</f>
        <v>3.6905805234467171E-3</v>
      </c>
      <c r="X24" s="138">
        <v>445</v>
      </c>
      <c r="Y24" s="8">
        <f t="shared" ref="Y24" si="43">IFERROR(X24/E15,"-")</f>
        <v>3.8494809688581315E-2</v>
      </c>
      <c r="Z24" s="9">
        <f t="shared" si="15"/>
        <v>91769.534831460667</v>
      </c>
    </row>
    <row r="25" spans="2:26">
      <c r="B25" s="170">
        <v>3</v>
      </c>
      <c r="C25" s="170" t="s">
        <v>140</v>
      </c>
      <c r="D25" s="193">
        <v>7233880270</v>
      </c>
      <c r="E25" s="195">
        <v>7384</v>
      </c>
      <c r="F25" s="1">
        <v>1</v>
      </c>
      <c r="G25" s="125" t="s">
        <v>67</v>
      </c>
      <c r="H25" s="141" t="s">
        <v>68</v>
      </c>
      <c r="I25" s="133" t="s">
        <v>112</v>
      </c>
      <c r="J25" s="134">
        <v>68988195</v>
      </c>
      <c r="K25" s="2">
        <f>IFERROR(J25/D25,"-")</f>
        <v>9.5368173684190656E-3</v>
      </c>
      <c r="L25" s="134">
        <v>950</v>
      </c>
      <c r="M25" s="2">
        <f>IFERROR(L25/E25,"-")</f>
        <v>0.12865655471289275</v>
      </c>
      <c r="N25" s="3">
        <f t="shared" si="11"/>
        <v>72619.152631578952</v>
      </c>
      <c r="O25" s="133" t="s">
        <v>235</v>
      </c>
      <c r="P25" s="134">
        <v>62655810</v>
      </c>
      <c r="Q25" s="2">
        <f t="shared" ref="Q25" si="44">IFERROR(P25/D25,"-")</f>
        <v>8.6614386278748845E-3</v>
      </c>
      <c r="R25" s="134">
        <v>1917</v>
      </c>
      <c r="S25" s="2">
        <f t="shared" ref="S25" si="45">IFERROR(R25/E25,"-")</f>
        <v>0.25961538461538464</v>
      </c>
      <c r="T25" s="3">
        <f t="shared" si="4"/>
        <v>32684.303599374023</v>
      </c>
      <c r="U25" s="133" t="s">
        <v>113</v>
      </c>
      <c r="V25" s="134">
        <v>51537153</v>
      </c>
      <c r="W25" s="2">
        <f t="shared" ref="W25" si="46">IFERROR(V25/D25,"-")</f>
        <v>7.1244133267912109E-3</v>
      </c>
      <c r="X25" s="134">
        <v>427</v>
      </c>
      <c r="Y25" s="2">
        <f t="shared" ref="Y25" si="47">IFERROR(X25/E25,"-")</f>
        <v>5.782773564463705E-2</v>
      </c>
      <c r="Z25" s="3">
        <f t="shared" si="15"/>
        <v>120695.90866510538</v>
      </c>
    </row>
    <row r="26" spans="2:26">
      <c r="B26" s="171"/>
      <c r="C26" s="171"/>
      <c r="D26" s="188"/>
      <c r="E26" s="191"/>
      <c r="F26" s="4">
        <v>2</v>
      </c>
      <c r="G26" s="92" t="s">
        <v>69</v>
      </c>
      <c r="H26" s="54" t="s">
        <v>70</v>
      </c>
      <c r="I26" s="135" t="s">
        <v>214</v>
      </c>
      <c r="J26" s="136">
        <v>188576033</v>
      </c>
      <c r="K26" s="5">
        <f t="shared" ref="K26" si="48">IFERROR(J26/D25,"-")</f>
        <v>2.606844818569274E-2</v>
      </c>
      <c r="L26" s="136">
        <v>420</v>
      </c>
      <c r="M26" s="5">
        <f t="shared" ref="M26" si="49">IFERROR(L26/E25,"-")</f>
        <v>5.6879739978331526E-2</v>
      </c>
      <c r="N26" s="6">
        <f t="shared" si="11"/>
        <v>448990.55476190476</v>
      </c>
      <c r="O26" s="135" t="s">
        <v>215</v>
      </c>
      <c r="P26" s="136">
        <v>135746933</v>
      </c>
      <c r="Q26" s="5">
        <f t="shared" ref="Q26" si="50">IFERROR(P26/D25,"-")</f>
        <v>1.8765438178865518E-2</v>
      </c>
      <c r="R26" s="136">
        <v>245</v>
      </c>
      <c r="S26" s="5">
        <f t="shared" ref="S26" si="51">IFERROR(R26/E25,"-")</f>
        <v>3.3179848320693393E-2</v>
      </c>
      <c r="T26" s="6">
        <f t="shared" si="4"/>
        <v>554069.11428571434</v>
      </c>
      <c r="U26" s="135" t="s">
        <v>216</v>
      </c>
      <c r="V26" s="136">
        <v>46454609</v>
      </c>
      <c r="W26" s="5">
        <f t="shared" ref="W26" si="52">IFERROR(V26/D25,"-")</f>
        <v>6.4218106004123839E-3</v>
      </c>
      <c r="X26" s="136">
        <v>43</v>
      </c>
      <c r="Y26" s="5">
        <f t="shared" ref="Y26" si="53">IFERROR(X26/E25,"-")</f>
        <v>5.8234019501625135E-3</v>
      </c>
      <c r="Z26" s="6">
        <f t="shared" si="15"/>
        <v>1080339.7441860465</v>
      </c>
    </row>
    <row r="27" spans="2:26">
      <c r="B27" s="171"/>
      <c r="C27" s="171"/>
      <c r="D27" s="188"/>
      <c r="E27" s="191"/>
      <c r="F27" s="4">
        <v>3</v>
      </c>
      <c r="G27" s="92" t="s">
        <v>75</v>
      </c>
      <c r="H27" s="55" t="s">
        <v>76</v>
      </c>
      <c r="I27" s="135" t="s">
        <v>205</v>
      </c>
      <c r="J27" s="136">
        <v>88300852</v>
      </c>
      <c r="K27" s="5">
        <f t="shared" ref="K27" si="54">IFERROR(J27/D25,"-")</f>
        <v>1.2206568080231718E-2</v>
      </c>
      <c r="L27" s="136">
        <v>160</v>
      </c>
      <c r="M27" s="5">
        <f t="shared" ref="M27" si="55">IFERROR(L27/E25,"-")</f>
        <v>2.1668472372697724E-2</v>
      </c>
      <c r="N27" s="6">
        <f t="shared" si="11"/>
        <v>551880.32499999995</v>
      </c>
      <c r="O27" s="135" t="s">
        <v>207</v>
      </c>
      <c r="P27" s="136">
        <v>47835460</v>
      </c>
      <c r="Q27" s="5">
        <f t="shared" ref="Q27" si="56">IFERROR(P27/D25,"-")</f>
        <v>6.6126972267402488E-3</v>
      </c>
      <c r="R27" s="136">
        <v>431</v>
      </c>
      <c r="S27" s="5">
        <f t="shared" ref="S27" si="57">IFERROR(R27/E25,"-")</f>
        <v>5.8369447453954497E-2</v>
      </c>
      <c r="T27" s="6">
        <f t="shared" si="4"/>
        <v>110987.14617169373</v>
      </c>
      <c r="U27" s="135" t="s">
        <v>206</v>
      </c>
      <c r="V27" s="136">
        <v>45428599</v>
      </c>
      <c r="W27" s="5">
        <f t="shared" ref="W27" si="58">IFERROR(V27/D25,"-")</f>
        <v>6.2799766244956111E-3</v>
      </c>
      <c r="X27" s="136">
        <v>66</v>
      </c>
      <c r="Y27" s="5">
        <f t="shared" ref="Y27" si="59">IFERROR(X27/E25,"-")</f>
        <v>8.9382448537378111E-3</v>
      </c>
      <c r="Z27" s="6">
        <f t="shared" si="15"/>
        <v>688312.10606060608</v>
      </c>
    </row>
    <row r="28" spans="2:26" ht="24">
      <c r="B28" s="171"/>
      <c r="C28" s="171"/>
      <c r="D28" s="188"/>
      <c r="E28" s="191"/>
      <c r="F28" s="4">
        <v>4</v>
      </c>
      <c r="G28" s="92" t="s">
        <v>73</v>
      </c>
      <c r="H28" s="55" t="s">
        <v>74</v>
      </c>
      <c r="I28" s="135" t="s">
        <v>208</v>
      </c>
      <c r="J28" s="136">
        <v>51813759</v>
      </c>
      <c r="K28" s="5">
        <f t="shared" ref="K28" si="60">IFERROR(J28/D25,"-")</f>
        <v>7.1626508963494361E-3</v>
      </c>
      <c r="L28" s="136">
        <v>697</v>
      </c>
      <c r="M28" s="5">
        <f t="shared" ref="M28" si="61">IFERROR(L28/E25,"-")</f>
        <v>9.4393282773564458E-2</v>
      </c>
      <c r="N28" s="6">
        <f t="shared" si="11"/>
        <v>74338.248206599717</v>
      </c>
      <c r="O28" s="135" t="s">
        <v>209</v>
      </c>
      <c r="P28" s="136">
        <v>31414130</v>
      </c>
      <c r="Q28" s="5">
        <f t="shared" ref="Q28" si="62">IFERROR(P28/D25,"-")</f>
        <v>4.3426389195684052E-3</v>
      </c>
      <c r="R28" s="136">
        <v>48</v>
      </c>
      <c r="S28" s="5">
        <f t="shared" ref="S28" si="63">IFERROR(R28/E25,"-")</f>
        <v>6.5005417118093175E-3</v>
      </c>
      <c r="T28" s="6">
        <f t="shared" si="4"/>
        <v>654461.04166666663</v>
      </c>
      <c r="U28" s="135" t="s">
        <v>239</v>
      </c>
      <c r="V28" s="136">
        <v>27573356</v>
      </c>
      <c r="W28" s="5">
        <f t="shared" ref="W28" si="64">IFERROR(V28/D25,"-")</f>
        <v>3.8116964852668209E-3</v>
      </c>
      <c r="X28" s="136">
        <v>317</v>
      </c>
      <c r="Y28" s="5">
        <f t="shared" ref="Y28" si="65">IFERROR(X28/E25,"-")</f>
        <v>4.2930660888407364E-2</v>
      </c>
      <c r="Z28" s="6">
        <f t="shared" si="15"/>
        <v>86982.195583596214</v>
      </c>
    </row>
    <row r="29" spans="2:26">
      <c r="B29" s="171"/>
      <c r="C29" s="171"/>
      <c r="D29" s="188"/>
      <c r="E29" s="191"/>
      <c r="F29" s="4">
        <v>5</v>
      </c>
      <c r="G29" s="92" t="s">
        <v>71</v>
      </c>
      <c r="H29" s="55" t="s">
        <v>72</v>
      </c>
      <c r="I29" s="135" t="s">
        <v>211</v>
      </c>
      <c r="J29" s="136">
        <v>62971488</v>
      </c>
      <c r="K29" s="5">
        <f t="shared" ref="K29" si="66">IFERROR(J29/D25,"-")</f>
        <v>8.7050774480125596E-3</v>
      </c>
      <c r="L29" s="136">
        <v>3016</v>
      </c>
      <c r="M29" s="5">
        <f t="shared" ref="M29" si="67">IFERROR(L29/E25,"-")</f>
        <v>0.40845070422535212</v>
      </c>
      <c r="N29" s="6">
        <f t="shared" si="11"/>
        <v>20879.140583554377</v>
      </c>
      <c r="O29" s="135" t="s">
        <v>212</v>
      </c>
      <c r="P29" s="136">
        <v>39812286</v>
      </c>
      <c r="Q29" s="5">
        <f t="shared" ref="Q29" si="68">IFERROR(P29/D25,"-")</f>
        <v>5.5035865281192996E-3</v>
      </c>
      <c r="R29" s="136">
        <v>1606</v>
      </c>
      <c r="S29" s="5">
        <f t="shared" ref="S29" si="69">IFERROR(R29/E25,"-")</f>
        <v>0.21749729144095342</v>
      </c>
      <c r="T29" s="6">
        <f t="shared" si="4"/>
        <v>24789.717310087173</v>
      </c>
      <c r="U29" s="135" t="s">
        <v>326</v>
      </c>
      <c r="V29" s="136">
        <v>34942803</v>
      </c>
      <c r="W29" s="5">
        <f t="shared" ref="W29" si="70">IFERROR(V29/D25,"-")</f>
        <v>4.8304370124721456E-3</v>
      </c>
      <c r="X29" s="136">
        <v>654</v>
      </c>
      <c r="Y29" s="5">
        <f t="shared" ref="Y29" si="71">IFERROR(X29/E25,"-")</f>
        <v>8.8569880823401947E-2</v>
      </c>
      <c r="Z29" s="6">
        <f t="shared" si="15"/>
        <v>53429.362385321103</v>
      </c>
    </row>
    <row r="30" spans="2:26">
      <c r="B30" s="171"/>
      <c r="C30" s="171"/>
      <c r="D30" s="188"/>
      <c r="E30" s="191"/>
      <c r="F30" s="4">
        <v>6</v>
      </c>
      <c r="G30" s="92" t="s">
        <v>77</v>
      </c>
      <c r="H30" s="55" t="s">
        <v>78</v>
      </c>
      <c r="I30" s="135" t="s">
        <v>217</v>
      </c>
      <c r="J30" s="136">
        <v>238164931</v>
      </c>
      <c r="K30" s="5">
        <f t="shared" ref="K30" si="72">IFERROR(J30/D25,"-")</f>
        <v>3.2923537867734158E-2</v>
      </c>
      <c r="L30" s="136">
        <v>4801</v>
      </c>
      <c r="M30" s="5">
        <f t="shared" ref="M30" si="73">IFERROR(L30/E25,"-")</f>
        <v>0.65018959913326113</v>
      </c>
      <c r="N30" s="6">
        <f t="shared" si="11"/>
        <v>49607.359091855862</v>
      </c>
      <c r="O30" s="135" t="s">
        <v>218</v>
      </c>
      <c r="P30" s="136">
        <v>20832398</v>
      </c>
      <c r="Q30" s="5">
        <f t="shared" ref="Q30" si="74">IFERROR(P30/D25,"-")</f>
        <v>2.8798372688576446E-3</v>
      </c>
      <c r="R30" s="136">
        <v>398</v>
      </c>
      <c r="S30" s="5">
        <f t="shared" ref="S30" si="75">IFERROR(R30/E25,"-")</f>
        <v>5.390032502708559E-2</v>
      </c>
      <c r="T30" s="6">
        <f t="shared" si="4"/>
        <v>52342.708542713568</v>
      </c>
      <c r="U30" s="135" t="s">
        <v>230</v>
      </c>
      <c r="V30" s="136">
        <v>807698</v>
      </c>
      <c r="W30" s="5">
        <f t="shared" ref="W30" si="76">IFERROR(V30/D25,"-")</f>
        <v>1.1165487537161021E-4</v>
      </c>
      <c r="X30" s="136">
        <v>40</v>
      </c>
      <c r="Y30" s="5">
        <f t="shared" ref="Y30" si="77">IFERROR(X30/E25,"-")</f>
        <v>5.4171180931744311E-3</v>
      </c>
      <c r="Z30" s="6">
        <f t="shared" si="15"/>
        <v>20192.45</v>
      </c>
    </row>
    <row r="31" spans="2:26">
      <c r="B31" s="171"/>
      <c r="C31" s="171"/>
      <c r="D31" s="188"/>
      <c r="E31" s="191"/>
      <c r="F31" s="4">
        <v>7</v>
      </c>
      <c r="G31" s="92" t="s">
        <v>81</v>
      </c>
      <c r="H31" s="55" t="s">
        <v>82</v>
      </c>
      <c r="I31" s="135" t="s">
        <v>82</v>
      </c>
      <c r="J31" s="136">
        <v>104494650</v>
      </c>
      <c r="K31" s="5">
        <f t="shared" ref="K31" si="78">IFERROR(J31/D25,"-")</f>
        <v>1.4445172728854136E-2</v>
      </c>
      <c r="L31" s="136">
        <v>1014</v>
      </c>
      <c r="M31" s="5">
        <f t="shared" ref="M31" si="79">IFERROR(L31/E25,"-")</f>
        <v>0.13732394366197184</v>
      </c>
      <c r="N31" s="6">
        <f t="shared" si="11"/>
        <v>103051.92307692308</v>
      </c>
      <c r="O31" s="135" t="s">
        <v>221</v>
      </c>
      <c r="P31" s="136">
        <v>36325363</v>
      </c>
      <c r="Q31" s="5">
        <f t="shared" ref="Q31" si="80">IFERROR(P31/D25,"-")</f>
        <v>5.0215598882175031E-3</v>
      </c>
      <c r="R31" s="136">
        <v>357</v>
      </c>
      <c r="S31" s="5">
        <f t="shared" ref="S31" si="81">IFERROR(R31/E25,"-")</f>
        <v>4.8347778981581796E-2</v>
      </c>
      <c r="T31" s="6">
        <f t="shared" si="4"/>
        <v>101751.71708683473</v>
      </c>
      <c r="U31" s="135" t="s">
        <v>327</v>
      </c>
      <c r="V31" s="136">
        <v>23275072</v>
      </c>
      <c r="W31" s="5">
        <f t="shared" ref="W31" si="82">IFERROR(V31/D25,"-")</f>
        <v>3.2175086027515908E-3</v>
      </c>
      <c r="X31" s="136">
        <v>94</v>
      </c>
      <c r="Y31" s="5">
        <f t="shared" ref="Y31" si="83">IFERROR(X31/E25,"-")</f>
        <v>1.2730227518959913E-2</v>
      </c>
      <c r="Z31" s="6">
        <f t="shared" si="15"/>
        <v>247607.14893617021</v>
      </c>
    </row>
    <row r="32" spans="2:26">
      <c r="B32" s="171"/>
      <c r="C32" s="171"/>
      <c r="D32" s="188"/>
      <c r="E32" s="191"/>
      <c r="F32" s="4">
        <v>8</v>
      </c>
      <c r="G32" s="92" t="s">
        <v>79</v>
      </c>
      <c r="H32" s="55" t="s">
        <v>80</v>
      </c>
      <c r="I32" s="135" t="s">
        <v>80</v>
      </c>
      <c r="J32" s="136">
        <v>109890278</v>
      </c>
      <c r="K32" s="5">
        <f t="shared" ref="K32" si="84">IFERROR(J32/D25,"-")</f>
        <v>1.5191055684973342E-2</v>
      </c>
      <c r="L32" s="136">
        <v>3462</v>
      </c>
      <c r="M32" s="5">
        <f t="shared" ref="M32" si="85">IFERROR(L32/E25,"-")</f>
        <v>0.46885157096424701</v>
      </c>
      <c r="N32" s="6">
        <f t="shared" si="11"/>
        <v>31741.848064702484</v>
      </c>
      <c r="O32" s="135" t="s">
        <v>225</v>
      </c>
      <c r="P32" s="136">
        <v>43463503</v>
      </c>
      <c r="Q32" s="5">
        <f t="shared" ref="Q32" si="86">IFERROR(P32/D25,"-")</f>
        <v>6.0083249069313111E-3</v>
      </c>
      <c r="R32" s="136">
        <v>843</v>
      </c>
      <c r="S32" s="5">
        <f t="shared" ref="S32" si="87">IFERROR(R32/E25,"-")</f>
        <v>0.11416576381365114</v>
      </c>
      <c r="T32" s="6">
        <f t="shared" si="4"/>
        <v>51558.12930011862</v>
      </c>
      <c r="U32" s="135" t="s">
        <v>328</v>
      </c>
      <c r="V32" s="136">
        <v>19345307</v>
      </c>
      <c r="W32" s="5">
        <f t="shared" ref="W32" si="88">IFERROR(V32/D25,"-")</f>
        <v>2.6742641954177657E-3</v>
      </c>
      <c r="X32" s="136">
        <v>114</v>
      </c>
      <c r="Y32" s="5">
        <f t="shared" ref="Y32" si="89">IFERROR(X32/E25,"-")</f>
        <v>1.5438786565547129E-2</v>
      </c>
      <c r="Z32" s="6">
        <f t="shared" si="15"/>
        <v>169695.67543859649</v>
      </c>
    </row>
    <row r="33" spans="2:26">
      <c r="B33" s="171"/>
      <c r="C33" s="171"/>
      <c r="D33" s="188"/>
      <c r="E33" s="191"/>
      <c r="F33" s="4">
        <v>9</v>
      </c>
      <c r="G33" s="92" t="s">
        <v>83</v>
      </c>
      <c r="H33" s="55" t="s">
        <v>84</v>
      </c>
      <c r="I33" s="135" t="s">
        <v>222</v>
      </c>
      <c r="J33" s="136">
        <v>222644733</v>
      </c>
      <c r="K33" s="5">
        <f t="shared" ref="K33" si="90">IFERROR(J33/D25,"-")</f>
        <v>3.0778050602156288E-2</v>
      </c>
      <c r="L33" s="136">
        <v>2812</v>
      </c>
      <c r="M33" s="5">
        <f t="shared" ref="M33" si="91">IFERROR(L33/E25,"-")</f>
        <v>0.38082340195016251</v>
      </c>
      <c r="N33" s="6">
        <f t="shared" si="11"/>
        <v>79176.64758179232</v>
      </c>
      <c r="O33" s="135" t="s">
        <v>251</v>
      </c>
      <c r="P33" s="136">
        <v>5380007</v>
      </c>
      <c r="Q33" s="5">
        <f t="shared" ref="Q33" si="92">IFERROR(P33/D25,"-")</f>
        <v>7.4372353414690949E-4</v>
      </c>
      <c r="R33" s="136">
        <v>39</v>
      </c>
      <c r="S33" s="5">
        <f t="shared" ref="S33" si="93">IFERROR(R33/E25,"-")</f>
        <v>5.2816901408450703E-3</v>
      </c>
      <c r="T33" s="6">
        <f t="shared" si="4"/>
        <v>137948.89743589744</v>
      </c>
      <c r="U33" s="135" t="s">
        <v>329</v>
      </c>
      <c r="V33" s="136">
        <v>2380338</v>
      </c>
      <c r="W33" s="5">
        <f t="shared" ref="W33" si="94">IFERROR(V33/D25,"-")</f>
        <v>3.2905410528725825E-4</v>
      </c>
      <c r="X33" s="136">
        <v>15</v>
      </c>
      <c r="Y33" s="5">
        <f t="shared" ref="Y33" si="95">IFERROR(X33/E25,"-")</f>
        <v>2.0314192849404116E-3</v>
      </c>
      <c r="Z33" s="6">
        <f t="shared" si="15"/>
        <v>158689.20000000001</v>
      </c>
    </row>
    <row r="34" spans="2:26">
      <c r="B34" s="172"/>
      <c r="C34" s="172"/>
      <c r="D34" s="189"/>
      <c r="E34" s="192"/>
      <c r="F34" s="7">
        <v>10</v>
      </c>
      <c r="G34" s="93" t="s">
        <v>164</v>
      </c>
      <c r="H34" s="56" t="s">
        <v>165</v>
      </c>
      <c r="I34" s="137" t="s">
        <v>227</v>
      </c>
      <c r="J34" s="138">
        <v>100357452</v>
      </c>
      <c r="K34" s="8">
        <f t="shared" ref="K34" si="96">IFERROR(J34/D25,"-")</f>
        <v>1.3873253116477141E-2</v>
      </c>
      <c r="L34" s="138">
        <v>250</v>
      </c>
      <c r="M34" s="8">
        <f t="shared" ref="M34" si="97">IFERROR(L34/E25,"-")</f>
        <v>3.3856988082340195E-2</v>
      </c>
      <c r="N34" s="9">
        <f t="shared" si="11"/>
        <v>401429.80800000002</v>
      </c>
      <c r="O34" s="137" t="s">
        <v>229</v>
      </c>
      <c r="P34" s="138">
        <v>19311755</v>
      </c>
      <c r="Q34" s="8">
        <f t="shared" ref="Q34" si="98">IFERROR(P34/D25,"-")</f>
        <v>2.6696260207801311E-3</v>
      </c>
      <c r="R34" s="138">
        <v>350</v>
      </c>
      <c r="S34" s="8">
        <f t="shared" ref="S34" si="99">IFERROR(R34/E25,"-")</f>
        <v>4.7399783315276271E-2</v>
      </c>
      <c r="T34" s="9">
        <f t="shared" si="4"/>
        <v>55176.442857142858</v>
      </c>
      <c r="U34" s="137" t="s">
        <v>228</v>
      </c>
      <c r="V34" s="138">
        <v>14619554</v>
      </c>
      <c r="W34" s="8">
        <f t="shared" ref="W34" si="100">IFERROR(V34/D25,"-")</f>
        <v>2.0209836843207802E-3</v>
      </c>
      <c r="X34" s="138">
        <v>72</v>
      </c>
      <c r="Y34" s="8">
        <f t="shared" ref="Y34" si="101">IFERROR(X34/E25,"-")</f>
        <v>9.7508125677139759E-3</v>
      </c>
      <c r="Z34" s="9">
        <f t="shared" si="15"/>
        <v>203049.36111111112</v>
      </c>
    </row>
    <row r="35" spans="2:26">
      <c r="B35" s="170">
        <v>4</v>
      </c>
      <c r="C35" s="170" t="s">
        <v>141</v>
      </c>
      <c r="D35" s="193">
        <v>9045703920</v>
      </c>
      <c r="E35" s="195">
        <v>8789</v>
      </c>
      <c r="F35" s="1">
        <v>1</v>
      </c>
      <c r="G35" s="125" t="s">
        <v>67</v>
      </c>
      <c r="H35" s="141" t="s">
        <v>68</v>
      </c>
      <c r="I35" s="133" t="s">
        <v>113</v>
      </c>
      <c r="J35" s="134">
        <v>128512289</v>
      </c>
      <c r="K35" s="2">
        <f t="shared" ref="K35" si="102">IFERROR(J35/D35,"-")</f>
        <v>1.4206997060323858E-2</v>
      </c>
      <c r="L35" s="134">
        <v>1187</v>
      </c>
      <c r="M35" s="2">
        <f t="shared" ref="M35" si="103">IFERROR(L35/E35,"-")</f>
        <v>0.13505518261463192</v>
      </c>
      <c r="N35" s="3">
        <f t="shared" si="11"/>
        <v>108266.46082561079</v>
      </c>
      <c r="O35" s="133" t="s">
        <v>112</v>
      </c>
      <c r="P35" s="134">
        <v>106640477</v>
      </c>
      <c r="Q35" s="2">
        <f t="shared" ref="Q35" si="104">IFERROR(P35/D35,"-")</f>
        <v>1.1789074453809893E-2</v>
      </c>
      <c r="R35" s="134">
        <v>1469</v>
      </c>
      <c r="S35" s="2">
        <f t="shared" ref="S35" si="105">IFERROR(R35/E35,"-")</f>
        <v>0.16714074411195812</v>
      </c>
      <c r="T35" s="3">
        <f t="shared" si="4"/>
        <v>72593.92579986385</v>
      </c>
      <c r="U35" s="133" t="s">
        <v>204</v>
      </c>
      <c r="V35" s="134">
        <v>44922207</v>
      </c>
      <c r="W35" s="2">
        <f t="shared" ref="W35" si="106">IFERROR(V35/D35,"-")</f>
        <v>4.9661372290416509E-3</v>
      </c>
      <c r="X35" s="134">
        <v>546</v>
      </c>
      <c r="Y35" s="2">
        <f t="shared" ref="Y35" si="107">IFERROR(X35/E35,"-")</f>
        <v>6.2123108430993286E-2</v>
      </c>
      <c r="Z35" s="3">
        <f t="shared" si="15"/>
        <v>82275.104395604401</v>
      </c>
    </row>
    <row r="36" spans="2:26">
      <c r="B36" s="171"/>
      <c r="C36" s="171"/>
      <c r="D36" s="188"/>
      <c r="E36" s="191"/>
      <c r="F36" s="4">
        <v>2</v>
      </c>
      <c r="G36" s="92" t="s">
        <v>75</v>
      </c>
      <c r="H36" s="54" t="s">
        <v>76</v>
      </c>
      <c r="I36" s="135" t="s">
        <v>207</v>
      </c>
      <c r="J36" s="136">
        <v>107464564</v>
      </c>
      <c r="K36" s="5">
        <f t="shared" ref="K36" si="108">IFERROR(J36/D35,"-")</f>
        <v>1.1880177037676024E-2</v>
      </c>
      <c r="L36" s="136">
        <v>576</v>
      </c>
      <c r="M36" s="5">
        <f t="shared" ref="M36" si="109">IFERROR(L36/E35,"-")</f>
        <v>6.5536466037091817E-2</v>
      </c>
      <c r="N36" s="6">
        <f t="shared" si="11"/>
        <v>186570.42361111112</v>
      </c>
      <c r="O36" s="135" t="s">
        <v>206</v>
      </c>
      <c r="P36" s="136">
        <v>95184799</v>
      </c>
      <c r="Q36" s="5">
        <f t="shared" ref="Q36" si="110">IFERROR(P36/D35,"-")</f>
        <v>1.0522652503532307E-2</v>
      </c>
      <c r="R36" s="136">
        <v>98</v>
      </c>
      <c r="S36" s="5">
        <f t="shared" ref="S36" si="111">IFERROR(R36/E35,"-")</f>
        <v>1.1150301513255205E-2</v>
      </c>
      <c r="T36" s="6">
        <f t="shared" si="4"/>
        <v>971273.45918367349</v>
      </c>
      <c r="U36" s="135" t="s">
        <v>205</v>
      </c>
      <c r="V36" s="136">
        <v>80028713</v>
      </c>
      <c r="W36" s="5">
        <f t="shared" ref="W36" si="112">IFERROR(V36/D35,"-")</f>
        <v>8.8471514995153641E-3</v>
      </c>
      <c r="X36" s="136">
        <v>162</v>
      </c>
      <c r="Y36" s="5">
        <f t="shared" ref="Y36" si="113">IFERROR(X36/E35,"-")</f>
        <v>1.8432131072932074E-2</v>
      </c>
      <c r="Z36" s="6">
        <f t="shared" si="15"/>
        <v>494004.40123456792</v>
      </c>
    </row>
    <row r="37" spans="2:26">
      <c r="B37" s="171"/>
      <c r="C37" s="171"/>
      <c r="D37" s="188"/>
      <c r="E37" s="191"/>
      <c r="F37" s="4">
        <v>3</v>
      </c>
      <c r="G37" s="92" t="s">
        <v>81</v>
      </c>
      <c r="H37" s="55" t="s">
        <v>82</v>
      </c>
      <c r="I37" s="135" t="s">
        <v>82</v>
      </c>
      <c r="J37" s="136">
        <v>98084957</v>
      </c>
      <c r="K37" s="5">
        <f t="shared" ref="K37" si="114">IFERROR(J37/D35,"-")</f>
        <v>1.0843264146987469E-2</v>
      </c>
      <c r="L37" s="136">
        <v>1359</v>
      </c>
      <c r="M37" s="5">
        <f t="shared" ref="M37" si="115">IFERROR(L37/E35,"-")</f>
        <v>0.15462509955626352</v>
      </c>
      <c r="N37" s="6">
        <f t="shared" si="11"/>
        <v>72174.361295069903</v>
      </c>
      <c r="O37" s="135" t="s">
        <v>221</v>
      </c>
      <c r="P37" s="136">
        <v>74889919</v>
      </c>
      <c r="Q37" s="5">
        <f t="shared" ref="Q37" si="116">IFERROR(P37/D35,"-")</f>
        <v>8.2790592818784182E-3</v>
      </c>
      <c r="R37" s="136">
        <v>465</v>
      </c>
      <c r="S37" s="5">
        <f t="shared" ref="S37" si="117">IFERROR(R37/E35,"-")</f>
        <v>5.2907042894527252E-2</v>
      </c>
      <c r="T37" s="6">
        <f t="shared" si="4"/>
        <v>161053.58924731181</v>
      </c>
      <c r="U37" s="135" t="s">
        <v>231</v>
      </c>
      <c r="V37" s="136">
        <v>51861320</v>
      </c>
      <c r="W37" s="5">
        <f t="shared" ref="W37" si="118">IFERROR(V37/D35,"-")</f>
        <v>5.7332542009621732E-3</v>
      </c>
      <c r="X37" s="136">
        <v>50</v>
      </c>
      <c r="Y37" s="5">
        <f t="shared" ref="Y37" si="119">IFERROR(X37/E35,"-")</f>
        <v>5.6889293434975539E-3</v>
      </c>
      <c r="Z37" s="6">
        <f t="shared" si="15"/>
        <v>1037226.4</v>
      </c>
    </row>
    <row r="38" spans="2:26">
      <c r="B38" s="171"/>
      <c r="C38" s="171"/>
      <c r="D38" s="188"/>
      <c r="E38" s="191"/>
      <c r="F38" s="4">
        <v>4</v>
      </c>
      <c r="G38" s="92" t="s">
        <v>71</v>
      </c>
      <c r="H38" s="55" t="s">
        <v>72</v>
      </c>
      <c r="I38" s="135" t="s">
        <v>211</v>
      </c>
      <c r="J38" s="136">
        <v>76000664</v>
      </c>
      <c r="K38" s="5">
        <f t="shared" ref="K38" si="120">IFERROR(J38/D35,"-")</f>
        <v>8.4018518262534512E-3</v>
      </c>
      <c r="L38" s="136">
        <v>3711</v>
      </c>
      <c r="M38" s="5">
        <f t="shared" ref="M38" si="121">IFERROR(L38/E35,"-")</f>
        <v>0.42223233587438846</v>
      </c>
      <c r="N38" s="6">
        <f t="shared" si="11"/>
        <v>20479.834007006197</v>
      </c>
      <c r="O38" s="135" t="s">
        <v>212</v>
      </c>
      <c r="P38" s="136">
        <v>53651836</v>
      </c>
      <c r="Q38" s="5">
        <f t="shared" ref="Q38" si="122">IFERROR(P38/D35,"-")</f>
        <v>5.9311952363791274E-3</v>
      </c>
      <c r="R38" s="136">
        <v>1741</v>
      </c>
      <c r="S38" s="5">
        <f t="shared" ref="S38" si="123">IFERROR(R38/E35,"-")</f>
        <v>0.19808851974058483</v>
      </c>
      <c r="T38" s="6">
        <f t="shared" si="4"/>
        <v>30816.677771395749</v>
      </c>
      <c r="U38" s="135" t="s">
        <v>326</v>
      </c>
      <c r="V38" s="136">
        <v>38389303</v>
      </c>
      <c r="W38" s="5">
        <f t="shared" ref="W38" si="124">IFERROR(V38/D35,"-")</f>
        <v>4.2439265467357897E-3</v>
      </c>
      <c r="X38" s="136">
        <v>585</v>
      </c>
      <c r="Y38" s="5">
        <f t="shared" ref="Y38" si="125">IFERROR(X38/E35,"-")</f>
        <v>6.6560473318921384E-2</v>
      </c>
      <c r="Z38" s="6">
        <f t="shared" si="15"/>
        <v>65622.740170940175</v>
      </c>
    </row>
    <row r="39" spans="2:26">
      <c r="B39" s="171"/>
      <c r="C39" s="171"/>
      <c r="D39" s="188"/>
      <c r="E39" s="191"/>
      <c r="F39" s="4">
        <v>5</v>
      </c>
      <c r="G39" s="92" t="s">
        <v>69</v>
      </c>
      <c r="H39" s="55" t="s">
        <v>70</v>
      </c>
      <c r="I39" s="135" t="s">
        <v>214</v>
      </c>
      <c r="J39" s="136">
        <v>132775833</v>
      </c>
      <c r="K39" s="5">
        <f t="shared" ref="K39" si="126">IFERROR(J39/D35,"-")</f>
        <v>1.4678330638971433E-2</v>
      </c>
      <c r="L39" s="136">
        <v>468</v>
      </c>
      <c r="M39" s="5">
        <f t="shared" ref="M39" si="127">IFERROR(L39/E35,"-")</f>
        <v>5.3248378655137103E-2</v>
      </c>
      <c r="N39" s="6">
        <f t="shared" si="11"/>
        <v>283709.04487179487</v>
      </c>
      <c r="O39" s="135" t="s">
        <v>216</v>
      </c>
      <c r="P39" s="136">
        <v>110115323</v>
      </c>
      <c r="Q39" s="5">
        <f t="shared" ref="Q39" si="128">IFERROR(P39/D35,"-")</f>
        <v>1.2173217692493301E-2</v>
      </c>
      <c r="R39" s="136">
        <v>66</v>
      </c>
      <c r="S39" s="5">
        <f t="shared" ref="S39" si="129">IFERROR(R39/E35,"-")</f>
        <v>7.5093867334167707E-3</v>
      </c>
      <c r="T39" s="6">
        <f t="shared" si="4"/>
        <v>1668413.9848484849</v>
      </c>
      <c r="U39" s="135" t="s">
        <v>215</v>
      </c>
      <c r="V39" s="136">
        <v>107485967</v>
      </c>
      <c r="W39" s="5">
        <f t="shared" ref="W39" si="130">IFERROR(V39/D35,"-")</f>
        <v>1.1882543133249048E-2</v>
      </c>
      <c r="X39" s="136">
        <v>329</v>
      </c>
      <c r="Y39" s="5">
        <f t="shared" ref="Y39" si="131">IFERROR(X39/E35,"-")</f>
        <v>3.7433155080213901E-2</v>
      </c>
      <c r="Z39" s="6">
        <f t="shared" si="15"/>
        <v>326705.06686930091</v>
      </c>
    </row>
    <row r="40" spans="2:26">
      <c r="B40" s="171"/>
      <c r="C40" s="171"/>
      <c r="D40" s="188"/>
      <c r="E40" s="191"/>
      <c r="F40" s="4">
        <v>6</v>
      </c>
      <c r="G40" s="92" t="s">
        <v>77</v>
      </c>
      <c r="H40" s="55" t="s">
        <v>78</v>
      </c>
      <c r="I40" s="135" t="s">
        <v>217</v>
      </c>
      <c r="J40" s="136">
        <v>336774733</v>
      </c>
      <c r="K40" s="5">
        <f t="shared" ref="K40" si="132">IFERROR(J40/D35,"-")</f>
        <v>3.7230351112354336E-2</v>
      </c>
      <c r="L40" s="136">
        <v>6230</v>
      </c>
      <c r="M40" s="5">
        <f t="shared" ref="M40" si="133">IFERROR(L40/E35,"-")</f>
        <v>0.70884059619979523</v>
      </c>
      <c r="N40" s="6">
        <f t="shared" si="11"/>
        <v>54056.939486356343</v>
      </c>
      <c r="O40" s="135" t="s">
        <v>218</v>
      </c>
      <c r="P40" s="136">
        <v>8951893</v>
      </c>
      <c r="Q40" s="5">
        <f t="shared" ref="Q40" si="134">IFERROR(P40/D35,"-")</f>
        <v>9.8962922942983072E-4</v>
      </c>
      <c r="R40" s="136">
        <v>225</v>
      </c>
      <c r="S40" s="5">
        <f t="shared" ref="S40" si="135">IFERROR(R40/E35,"-")</f>
        <v>2.5600182045738992E-2</v>
      </c>
      <c r="T40" s="6">
        <f t="shared" si="4"/>
        <v>39786.191111111111</v>
      </c>
      <c r="U40" s="135" t="s">
        <v>230</v>
      </c>
      <c r="V40" s="136">
        <v>805132</v>
      </c>
      <c r="W40" s="5">
        <f t="shared" ref="W40" si="136">IFERROR(V40/D35,"-")</f>
        <v>8.9007113998044725E-5</v>
      </c>
      <c r="X40" s="136">
        <v>137</v>
      </c>
      <c r="Y40" s="5">
        <f t="shared" ref="Y40" si="137">IFERROR(X40/E35,"-")</f>
        <v>1.5587666401183297E-2</v>
      </c>
      <c r="Z40" s="6">
        <f t="shared" si="15"/>
        <v>5876.8759124087592</v>
      </c>
    </row>
    <row r="41" spans="2:26" ht="24">
      <c r="B41" s="171"/>
      <c r="C41" s="171"/>
      <c r="D41" s="188"/>
      <c r="E41" s="191"/>
      <c r="F41" s="4">
        <v>7</v>
      </c>
      <c r="G41" s="92" t="s">
        <v>73</v>
      </c>
      <c r="H41" s="55" t="s">
        <v>74</v>
      </c>
      <c r="I41" s="135" t="s">
        <v>208</v>
      </c>
      <c r="J41" s="136">
        <v>76171613</v>
      </c>
      <c r="K41" s="5">
        <f t="shared" ref="K41" si="138">IFERROR(J41/D35,"-")</f>
        <v>8.4207501896657252E-3</v>
      </c>
      <c r="L41" s="136">
        <v>949</v>
      </c>
      <c r="M41" s="5">
        <f t="shared" ref="M41" si="139">IFERROR(L41/E35,"-")</f>
        <v>0.10797587893958357</v>
      </c>
      <c r="N41" s="6">
        <f t="shared" si="11"/>
        <v>80265.134878819808</v>
      </c>
      <c r="O41" s="135" t="s">
        <v>209</v>
      </c>
      <c r="P41" s="136">
        <v>25699101</v>
      </c>
      <c r="Q41" s="5">
        <f t="shared" ref="Q41" si="140">IFERROR(P41/D35,"-")</f>
        <v>2.8410283187778715E-3</v>
      </c>
      <c r="R41" s="136">
        <v>43</v>
      </c>
      <c r="S41" s="5">
        <f t="shared" ref="S41" si="141">IFERROR(R41/E35,"-")</f>
        <v>4.8924792354078962E-3</v>
      </c>
      <c r="T41" s="6">
        <f t="shared" si="4"/>
        <v>597653.51162790693</v>
      </c>
      <c r="U41" s="135" t="s">
        <v>210</v>
      </c>
      <c r="V41" s="136">
        <v>14451487</v>
      </c>
      <c r="W41" s="5">
        <f t="shared" ref="W41" si="142">IFERROR(V41/D35,"-")</f>
        <v>1.5976077846244607E-3</v>
      </c>
      <c r="X41" s="136">
        <v>12</v>
      </c>
      <c r="Y41" s="5">
        <f t="shared" ref="Y41" si="143">IFERROR(X41/E35,"-")</f>
        <v>1.3653430424394129E-3</v>
      </c>
      <c r="Z41" s="6">
        <f t="shared" si="15"/>
        <v>1204290.5833333333</v>
      </c>
    </row>
    <row r="42" spans="2:26">
      <c r="B42" s="171"/>
      <c r="C42" s="171"/>
      <c r="D42" s="188"/>
      <c r="E42" s="191"/>
      <c r="F42" s="4">
        <v>8</v>
      </c>
      <c r="G42" s="92" t="s">
        <v>79</v>
      </c>
      <c r="H42" s="55" t="s">
        <v>80</v>
      </c>
      <c r="I42" s="135" t="s">
        <v>80</v>
      </c>
      <c r="J42" s="136">
        <v>94937295</v>
      </c>
      <c r="K42" s="5">
        <f t="shared" ref="K42" si="144">IFERROR(J42/D35,"-")</f>
        <v>1.0495291006606372E-2</v>
      </c>
      <c r="L42" s="136">
        <v>2886</v>
      </c>
      <c r="M42" s="5">
        <f t="shared" ref="M42" si="145">IFERROR(L42/E35,"-")</f>
        <v>0.32836500170667882</v>
      </c>
      <c r="N42" s="6">
        <f t="shared" si="11"/>
        <v>32895.805613305616</v>
      </c>
      <c r="O42" s="135" t="s">
        <v>225</v>
      </c>
      <c r="P42" s="136">
        <v>72563761</v>
      </c>
      <c r="Q42" s="5">
        <f t="shared" ref="Q42" si="146">IFERROR(P42/D35,"-")</f>
        <v>8.0219031754468484E-3</v>
      </c>
      <c r="R42" s="136">
        <v>1935</v>
      </c>
      <c r="S42" s="5">
        <f t="shared" ref="S42" si="147">IFERROR(R42/E35,"-")</f>
        <v>0.22016156559335534</v>
      </c>
      <c r="T42" s="6">
        <f t="shared" si="4"/>
        <v>37500.651679586561</v>
      </c>
      <c r="U42" s="135" t="s">
        <v>242</v>
      </c>
      <c r="V42" s="136">
        <v>34704346</v>
      </c>
      <c r="W42" s="5">
        <f t="shared" ref="W42" si="148">IFERROR(V42/D35,"-")</f>
        <v>3.8365555966594139E-3</v>
      </c>
      <c r="X42" s="136">
        <v>443</v>
      </c>
      <c r="Y42" s="5">
        <f t="shared" ref="Y42" si="149">IFERROR(X42/E35,"-")</f>
        <v>5.0403913983388324E-2</v>
      </c>
      <c r="Z42" s="6">
        <f t="shared" si="15"/>
        <v>78339.381489841981</v>
      </c>
    </row>
    <row r="43" spans="2:26">
      <c r="B43" s="171"/>
      <c r="C43" s="171"/>
      <c r="D43" s="188"/>
      <c r="E43" s="191"/>
      <c r="F43" s="4">
        <v>9</v>
      </c>
      <c r="G43" s="92" t="s">
        <v>164</v>
      </c>
      <c r="H43" s="55" t="s">
        <v>165</v>
      </c>
      <c r="I43" s="135" t="s">
        <v>227</v>
      </c>
      <c r="J43" s="136">
        <v>137427802</v>
      </c>
      <c r="K43" s="5">
        <f t="shared" ref="K43" si="150">IFERROR(J43/D35,"-")</f>
        <v>1.51926044910831E-2</v>
      </c>
      <c r="L43" s="136">
        <v>267</v>
      </c>
      <c r="M43" s="5">
        <f t="shared" ref="M43" si="151">IFERROR(L43/E35,"-")</f>
        <v>3.0378882694276937E-2</v>
      </c>
      <c r="N43" s="6">
        <f t="shared" si="11"/>
        <v>514710.86891385767</v>
      </c>
      <c r="O43" s="135" t="s">
        <v>228</v>
      </c>
      <c r="P43" s="136">
        <v>22762562</v>
      </c>
      <c r="Q43" s="5">
        <f t="shared" ref="Q43" si="152">IFERROR(P43/D35,"-")</f>
        <v>2.5163947661024041E-3</v>
      </c>
      <c r="R43" s="136">
        <v>77</v>
      </c>
      <c r="S43" s="5">
        <f t="shared" ref="S43" si="153">IFERROR(R43/E35,"-")</f>
        <v>8.7609511889862324E-3</v>
      </c>
      <c r="T43" s="6">
        <f t="shared" si="4"/>
        <v>295617.68831168831</v>
      </c>
      <c r="U43" s="135" t="s">
        <v>229</v>
      </c>
      <c r="V43" s="136">
        <v>21319274</v>
      </c>
      <c r="W43" s="5">
        <f t="shared" ref="W43" si="154">IFERROR(V43/D35,"-")</f>
        <v>2.3568396874966476E-3</v>
      </c>
      <c r="X43" s="136">
        <v>392</v>
      </c>
      <c r="Y43" s="5">
        <f t="shared" ref="Y43" si="155">IFERROR(X43/E35,"-")</f>
        <v>4.4601206053020821E-2</v>
      </c>
      <c r="Z43" s="6">
        <f t="shared" si="15"/>
        <v>54385.90306122449</v>
      </c>
    </row>
    <row r="44" spans="2:26">
      <c r="B44" s="172"/>
      <c r="C44" s="172"/>
      <c r="D44" s="189"/>
      <c r="E44" s="192"/>
      <c r="F44" s="7">
        <v>10</v>
      </c>
      <c r="G44" s="93" t="s">
        <v>178</v>
      </c>
      <c r="H44" s="56" t="s">
        <v>179</v>
      </c>
      <c r="I44" s="137" t="s">
        <v>330</v>
      </c>
      <c r="J44" s="138">
        <v>142655297</v>
      </c>
      <c r="K44" s="8">
        <f t="shared" ref="K44" si="156">IFERROR(J44/D35,"-")</f>
        <v>1.5770502579085077E-2</v>
      </c>
      <c r="L44" s="138">
        <v>2473</v>
      </c>
      <c r="M44" s="8">
        <f t="shared" ref="M44" si="157">IFERROR(L44/E35,"-")</f>
        <v>0.28137444532938899</v>
      </c>
      <c r="N44" s="9">
        <f t="shared" si="11"/>
        <v>57685.118075212296</v>
      </c>
      <c r="O44" s="137" t="s">
        <v>331</v>
      </c>
      <c r="P44" s="138">
        <v>29691975</v>
      </c>
      <c r="Q44" s="8">
        <f t="shared" ref="Q44" si="158">IFERROR(P44/D35,"-")</f>
        <v>3.2824394057770576E-3</v>
      </c>
      <c r="R44" s="138">
        <v>313</v>
      </c>
      <c r="S44" s="8">
        <f t="shared" ref="S44" si="159">IFERROR(R44/E35,"-")</f>
        <v>3.5612697690294688E-2</v>
      </c>
      <c r="T44" s="9">
        <f t="shared" si="4"/>
        <v>94862.539936102243</v>
      </c>
      <c r="U44" s="137" t="s">
        <v>332</v>
      </c>
      <c r="V44" s="138">
        <v>21735979</v>
      </c>
      <c r="W44" s="8">
        <f t="shared" ref="W44" si="160">IFERROR(V44/D35,"-")</f>
        <v>2.4029063069311691E-3</v>
      </c>
      <c r="X44" s="138">
        <v>22</v>
      </c>
      <c r="Y44" s="8">
        <f t="shared" ref="Y44" si="161">IFERROR(X44/E35,"-")</f>
        <v>2.5031289111389237E-3</v>
      </c>
      <c r="Z44" s="9">
        <f t="shared" si="15"/>
        <v>987999.04545454541</v>
      </c>
    </row>
    <row r="45" spans="2:26">
      <c r="B45" s="170">
        <v>5</v>
      </c>
      <c r="C45" s="170" t="s">
        <v>142</v>
      </c>
      <c r="D45" s="193">
        <v>6367966010</v>
      </c>
      <c r="E45" s="195">
        <v>6997</v>
      </c>
      <c r="F45" s="1">
        <v>1</v>
      </c>
      <c r="G45" s="125" t="s">
        <v>67</v>
      </c>
      <c r="H45" s="141" t="s">
        <v>68</v>
      </c>
      <c r="I45" s="133" t="s">
        <v>113</v>
      </c>
      <c r="J45" s="134">
        <v>68203600</v>
      </c>
      <c r="K45" s="2">
        <f t="shared" ref="K45" si="162">IFERROR(J45/D45,"-")</f>
        <v>1.0710421489828273E-2</v>
      </c>
      <c r="L45" s="134">
        <v>576</v>
      </c>
      <c r="M45" s="2">
        <f t="shared" ref="M45" si="163">IFERROR(L45/E45,"-")</f>
        <v>8.2320994712019438E-2</v>
      </c>
      <c r="N45" s="3">
        <f t="shared" si="11"/>
        <v>118409.02777777778</v>
      </c>
      <c r="O45" s="133" t="s">
        <v>112</v>
      </c>
      <c r="P45" s="134">
        <v>61200616</v>
      </c>
      <c r="Q45" s="2">
        <f t="shared" ref="Q45" si="164">IFERROR(P45/D45,"-")</f>
        <v>9.6107007958103098E-3</v>
      </c>
      <c r="R45" s="134">
        <v>1131</v>
      </c>
      <c r="S45" s="2">
        <f t="shared" ref="S45" si="165">IFERROR(R45/E45,"-")</f>
        <v>0.16164070315849649</v>
      </c>
      <c r="T45" s="3">
        <f t="shared" si="4"/>
        <v>54111.950486295311</v>
      </c>
      <c r="U45" s="133" t="s">
        <v>323</v>
      </c>
      <c r="V45" s="134">
        <v>54812853</v>
      </c>
      <c r="W45" s="2">
        <f t="shared" ref="W45" si="166">IFERROR(V45/D45,"-")</f>
        <v>8.6075919554099503E-3</v>
      </c>
      <c r="X45" s="134">
        <v>111</v>
      </c>
      <c r="Y45" s="2">
        <f t="shared" ref="Y45" si="167">IFERROR(X45/E45,"-")</f>
        <v>1.5863941689295412E-2</v>
      </c>
      <c r="Z45" s="3">
        <f t="shared" si="15"/>
        <v>493809.48648648651</v>
      </c>
    </row>
    <row r="46" spans="2:26">
      <c r="B46" s="171"/>
      <c r="C46" s="171"/>
      <c r="D46" s="188"/>
      <c r="E46" s="191"/>
      <c r="F46" s="4">
        <v>2</v>
      </c>
      <c r="G46" s="92" t="s">
        <v>69</v>
      </c>
      <c r="H46" s="54" t="s">
        <v>70</v>
      </c>
      <c r="I46" s="135" t="s">
        <v>214</v>
      </c>
      <c r="J46" s="136">
        <v>174784011</v>
      </c>
      <c r="K46" s="5">
        <f t="shared" ref="K46" si="168">IFERROR(J46/D45,"-")</f>
        <v>2.744738441215392E-2</v>
      </c>
      <c r="L46" s="136">
        <v>375</v>
      </c>
      <c r="M46" s="5">
        <f t="shared" ref="M46" si="169">IFERROR(L46/E45,"-")</f>
        <v>5.3594397598970986E-2</v>
      </c>
      <c r="N46" s="6">
        <f t="shared" si="11"/>
        <v>466090.696</v>
      </c>
      <c r="O46" s="135" t="s">
        <v>215</v>
      </c>
      <c r="P46" s="136">
        <v>111582368</v>
      </c>
      <c r="Q46" s="5">
        <f t="shared" ref="Q46" si="170">IFERROR(P46/D45,"-")</f>
        <v>1.7522450312199452E-2</v>
      </c>
      <c r="R46" s="136">
        <v>271</v>
      </c>
      <c r="S46" s="5">
        <f t="shared" ref="S46" si="171">IFERROR(R46/E45,"-")</f>
        <v>3.8730884664856365E-2</v>
      </c>
      <c r="T46" s="6">
        <f t="shared" si="4"/>
        <v>411743.05535055348</v>
      </c>
      <c r="U46" s="135" t="s">
        <v>216</v>
      </c>
      <c r="V46" s="136">
        <v>26076168</v>
      </c>
      <c r="W46" s="5">
        <f t="shared" ref="W46" si="172">IFERROR(V46/D45,"-")</f>
        <v>4.0948974851704647E-3</v>
      </c>
      <c r="X46" s="136">
        <v>46</v>
      </c>
      <c r="Y46" s="5">
        <f t="shared" ref="Y46" si="173">IFERROR(X46/E45,"-")</f>
        <v>6.5742461054737744E-3</v>
      </c>
      <c r="Z46" s="6">
        <f t="shared" si="15"/>
        <v>566873.21739130432</v>
      </c>
    </row>
    <row r="47" spans="2:26" ht="24">
      <c r="B47" s="171"/>
      <c r="C47" s="171"/>
      <c r="D47" s="188"/>
      <c r="E47" s="191"/>
      <c r="F47" s="4">
        <v>3</v>
      </c>
      <c r="G47" s="92" t="s">
        <v>73</v>
      </c>
      <c r="H47" s="55" t="s">
        <v>74</v>
      </c>
      <c r="I47" s="135" t="s">
        <v>208</v>
      </c>
      <c r="J47" s="136">
        <v>57543004</v>
      </c>
      <c r="K47" s="5">
        <f t="shared" ref="K47" si="174">IFERROR(J47/D45,"-")</f>
        <v>9.0363239862833369E-3</v>
      </c>
      <c r="L47" s="136">
        <v>817</v>
      </c>
      <c r="M47" s="5">
        <f t="shared" ref="M47" si="175">IFERROR(L47/E45,"-")</f>
        <v>0.11676432756895813</v>
      </c>
      <c r="N47" s="6">
        <f t="shared" si="11"/>
        <v>70432.073439412488</v>
      </c>
      <c r="O47" s="135" t="s">
        <v>209</v>
      </c>
      <c r="P47" s="136">
        <v>33195274</v>
      </c>
      <c r="Q47" s="5">
        <f t="shared" ref="Q47" si="176">IFERROR(P47/D45,"-")</f>
        <v>5.2128535152152922E-3</v>
      </c>
      <c r="R47" s="136">
        <v>38</v>
      </c>
      <c r="S47" s="5">
        <f t="shared" ref="S47" si="177">IFERROR(R47/E45,"-")</f>
        <v>5.430898956695727E-3</v>
      </c>
      <c r="T47" s="6">
        <f t="shared" si="4"/>
        <v>873559.84210526315</v>
      </c>
      <c r="U47" s="135" t="s">
        <v>239</v>
      </c>
      <c r="V47" s="136">
        <v>17756904</v>
      </c>
      <c r="W47" s="5">
        <f t="shared" ref="W47" si="178">IFERROR(V47/D45,"-")</f>
        <v>2.7884734265407928E-3</v>
      </c>
      <c r="X47" s="136">
        <v>364</v>
      </c>
      <c r="Y47" s="5">
        <f t="shared" ref="Y47" si="179">IFERROR(X47/E45,"-")</f>
        <v>5.2022295269401171E-2</v>
      </c>
      <c r="Z47" s="6">
        <f t="shared" si="15"/>
        <v>48782.703296703294</v>
      </c>
    </row>
    <row r="48" spans="2:26">
      <c r="B48" s="171"/>
      <c r="C48" s="171"/>
      <c r="D48" s="188"/>
      <c r="E48" s="191"/>
      <c r="F48" s="4">
        <v>4</v>
      </c>
      <c r="G48" s="92" t="s">
        <v>71</v>
      </c>
      <c r="H48" s="55" t="s">
        <v>72</v>
      </c>
      <c r="I48" s="135" t="s">
        <v>211</v>
      </c>
      <c r="J48" s="136">
        <v>54755676</v>
      </c>
      <c r="K48" s="5">
        <f t="shared" ref="K48" si="180">IFERROR(J48/D45,"-")</f>
        <v>8.5986131072329636E-3</v>
      </c>
      <c r="L48" s="136">
        <v>2830</v>
      </c>
      <c r="M48" s="5">
        <f t="shared" ref="M48" si="181">IFERROR(L48/E45,"-")</f>
        <v>0.4044590538802344</v>
      </c>
      <c r="N48" s="6">
        <f t="shared" si="11"/>
        <v>19348.295406360423</v>
      </c>
      <c r="O48" s="135" t="s">
        <v>212</v>
      </c>
      <c r="P48" s="136">
        <v>35224094</v>
      </c>
      <c r="Q48" s="5">
        <f t="shared" ref="Q48" si="182">IFERROR(P48/D45,"-")</f>
        <v>5.5314513212987452E-3</v>
      </c>
      <c r="R48" s="136">
        <v>1350</v>
      </c>
      <c r="S48" s="5">
        <f t="shared" ref="S48" si="183">IFERROR(R48/E45,"-")</f>
        <v>0.19293983135629555</v>
      </c>
      <c r="T48" s="6">
        <f t="shared" si="4"/>
        <v>26091.92148148148</v>
      </c>
      <c r="U48" s="135" t="s">
        <v>333</v>
      </c>
      <c r="V48" s="136">
        <v>27913787</v>
      </c>
      <c r="W48" s="5">
        <f t="shared" ref="W48" si="184">IFERROR(V48/D45,"-")</f>
        <v>4.3834698483260276E-3</v>
      </c>
      <c r="X48" s="136">
        <v>999</v>
      </c>
      <c r="Y48" s="5">
        <f t="shared" ref="Y48" si="185">IFERROR(X48/E45,"-")</f>
        <v>0.14277547520365871</v>
      </c>
      <c r="Z48" s="6">
        <f t="shared" si="15"/>
        <v>27941.728728728729</v>
      </c>
    </row>
    <row r="49" spans="2:26">
      <c r="B49" s="171"/>
      <c r="C49" s="171"/>
      <c r="D49" s="188"/>
      <c r="E49" s="191"/>
      <c r="F49" s="4">
        <v>5</v>
      </c>
      <c r="G49" s="92" t="s">
        <v>75</v>
      </c>
      <c r="H49" s="55" t="s">
        <v>76</v>
      </c>
      <c r="I49" s="135" t="s">
        <v>205</v>
      </c>
      <c r="J49" s="136">
        <v>63474686</v>
      </c>
      <c r="K49" s="5">
        <f t="shared" ref="K49" si="186">IFERROR(J49/D45,"-")</f>
        <v>9.9678116843466003E-3</v>
      </c>
      <c r="L49" s="136">
        <v>159</v>
      </c>
      <c r="M49" s="5">
        <f t="shared" ref="M49" si="187">IFERROR(L49/E45,"-")</f>
        <v>2.2724024581963698E-2</v>
      </c>
      <c r="N49" s="6">
        <f t="shared" si="11"/>
        <v>399211.86163522012</v>
      </c>
      <c r="O49" s="135" t="s">
        <v>206</v>
      </c>
      <c r="P49" s="136">
        <v>45748276</v>
      </c>
      <c r="Q49" s="5">
        <f t="shared" ref="Q49" si="188">IFERROR(P49/D45,"-")</f>
        <v>7.1841269140191285E-3</v>
      </c>
      <c r="R49" s="136">
        <v>68</v>
      </c>
      <c r="S49" s="5">
        <f t="shared" ref="S49" si="189">IFERROR(R49/E45,"-")</f>
        <v>9.7184507646134056E-3</v>
      </c>
      <c r="T49" s="6">
        <f t="shared" si="4"/>
        <v>672768.76470588241</v>
      </c>
      <c r="U49" s="135" t="s">
        <v>207</v>
      </c>
      <c r="V49" s="136">
        <v>43566353</v>
      </c>
      <c r="W49" s="5">
        <f t="shared" ref="W49" si="190">IFERROR(V49/D45,"-")</f>
        <v>6.8414864230721606E-3</v>
      </c>
      <c r="X49" s="136">
        <v>376</v>
      </c>
      <c r="Y49" s="5">
        <f t="shared" ref="Y49" si="191">IFERROR(X49/E45,"-")</f>
        <v>5.3737315992568244E-2</v>
      </c>
      <c r="Z49" s="6">
        <f t="shared" si="15"/>
        <v>115867.96010638298</v>
      </c>
    </row>
    <row r="50" spans="2:26">
      <c r="B50" s="171"/>
      <c r="C50" s="171"/>
      <c r="D50" s="188"/>
      <c r="E50" s="191"/>
      <c r="F50" s="4">
        <v>6</v>
      </c>
      <c r="G50" s="92" t="s">
        <v>81</v>
      </c>
      <c r="H50" s="55" t="s">
        <v>82</v>
      </c>
      <c r="I50" s="135" t="s">
        <v>82</v>
      </c>
      <c r="J50" s="136">
        <v>73990988</v>
      </c>
      <c r="K50" s="5">
        <f t="shared" ref="K50" si="192">IFERROR(J50/D45,"-")</f>
        <v>1.1619249833276042E-2</v>
      </c>
      <c r="L50" s="136">
        <v>987</v>
      </c>
      <c r="M50" s="5">
        <f t="shared" ref="M50" si="193">IFERROR(L50/E45,"-")</f>
        <v>0.14106045448049165</v>
      </c>
      <c r="N50" s="6">
        <f t="shared" si="11"/>
        <v>74965.540020263419</v>
      </c>
      <c r="O50" s="135" t="s">
        <v>221</v>
      </c>
      <c r="P50" s="136">
        <v>29575865</v>
      </c>
      <c r="Q50" s="5">
        <f t="shared" ref="Q50" si="194">IFERROR(P50/D45,"-")</f>
        <v>4.6444759525341751E-3</v>
      </c>
      <c r="R50" s="136">
        <v>311</v>
      </c>
      <c r="S50" s="5">
        <f t="shared" ref="S50" si="195">IFERROR(R50/E45,"-")</f>
        <v>4.4447620408746606E-2</v>
      </c>
      <c r="T50" s="6">
        <f t="shared" si="4"/>
        <v>95099.244372990361</v>
      </c>
      <c r="U50" s="135" t="s">
        <v>220</v>
      </c>
      <c r="V50" s="136">
        <v>27271579</v>
      </c>
      <c r="W50" s="5">
        <f t="shared" ref="W50" si="196">IFERROR(V50/D45,"-")</f>
        <v>4.2826200637964777E-3</v>
      </c>
      <c r="X50" s="136">
        <v>33</v>
      </c>
      <c r="Y50" s="5">
        <f t="shared" ref="Y50" si="197">IFERROR(X50/E45,"-")</f>
        <v>4.7163069887094467E-3</v>
      </c>
      <c r="Z50" s="6">
        <f t="shared" si="15"/>
        <v>826411.48484848486</v>
      </c>
    </row>
    <row r="51" spans="2:26">
      <c r="B51" s="171"/>
      <c r="C51" s="171"/>
      <c r="D51" s="188"/>
      <c r="E51" s="191"/>
      <c r="F51" s="4">
        <v>7</v>
      </c>
      <c r="G51" s="92" t="s">
        <v>77</v>
      </c>
      <c r="H51" s="55" t="s">
        <v>78</v>
      </c>
      <c r="I51" s="135" t="s">
        <v>217</v>
      </c>
      <c r="J51" s="136">
        <v>218212853</v>
      </c>
      <c r="K51" s="5">
        <f t="shared" ref="K51" si="198">IFERROR(J51/D45,"-")</f>
        <v>3.4267276655894088E-2</v>
      </c>
      <c r="L51" s="136">
        <v>4657</v>
      </c>
      <c r="M51" s="5">
        <f t="shared" ref="M51" si="199">IFERROR(L51/E45,"-")</f>
        <v>0.66557095898242102</v>
      </c>
      <c r="N51" s="6">
        <f t="shared" si="11"/>
        <v>46856.957912819409</v>
      </c>
      <c r="O51" s="135" t="s">
        <v>230</v>
      </c>
      <c r="P51" s="136">
        <v>4088391</v>
      </c>
      <c r="Q51" s="5">
        <f t="shared" ref="Q51" si="200">IFERROR(P51/D45,"-")</f>
        <v>6.4202462663584471E-4</v>
      </c>
      <c r="R51" s="136">
        <v>231</v>
      </c>
      <c r="S51" s="5">
        <f t="shared" ref="S51" si="201">IFERROR(R51/E45,"-")</f>
        <v>3.301414892096613E-2</v>
      </c>
      <c r="T51" s="6">
        <f t="shared" si="4"/>
        <v>17698.662337662339</v>
      </c>
      <c r="U51" s="135" t="s">
        <v>218</v>
      </c>
      <c r="V51" s="136">
        <v>3568242</v>
      </c>
      <c r="W51" s="5">
        <f t="shared" ref="W51" si="202">IFERROR(V51/D45,"-")</f>
        <v>5.6034250094874486E-4</v>
      </c>
      <c r="X51" s="136">
        <v>122</v>
      </c>
      <c r="Y51" s="5">
        <f t="shared" ref="Y51" si="203">IFERROR(X51/E45,"-")</f>
        <v>1.7436044018865227E-2</v>
      </c>
      <c r="Z51" s="6">
        <f t="shared" si="15"/>
        <v>29247.885245901638</v>
      </c>
    </row>
    <row r="52" spans="2:26">
      <c r="B52" s="171"/>
      <c r="C52" s="171"/>
      <c r="D52" s="188"/>
      <c r="E52" s="191"/>
      <c r="F52" s="4">
        <v>8</v>
      </c>
      <c r="G52" s="92" t="s">
        <v>79</v>
      </c>
      <c r="H52" s="55" t="s">
        <v>80</v>
      </c>
      <c r="I52" s="135" t="s">
        <v>80</v>
      </c>
      <c r="J52" s="136">
        <v>79936126</v>
      </c>
      <c r="K52" s="5">
        <f t="shared" ref="K52" si="204">IFERROR(J52/D45,"-")</f>
        <v>1.2552850607944749E-2</v>
      </c>
      <c r="L52" s="136">
        <v>2967</v>
      </c>
      <c r="M52" s="5">
        <f t="shared" ref="M52" si="205">IFERROR(L52/E45,"-")</f>
        <v>0.42403887380305844</v>
      </c>
      <c r="N52" s="6">
        <f t="shared" si="11"/>
        <v>26941.734411863836</v>
      </c>
      <c r="O52" s="135" t="s">
        <v>225</v>
      </c>
      <c r="P52" s="136">
        <v>53560743</v>
      </c>
      <c r="Q52" s="5">
        <f t="shared" ref="Q52" si="206">IFERROR(P52/D45,"-")</f>
        <v>8.4109655918216814E-3</v>
      </c>
      <c r="R52" s="136">
        <v>1081</v>
      </c>
      <c r="S52" s="5">
        <f t="shared" ref="S52" si="207">IFERROR(R52/E45,"-")</f>
        <v>0.15449478347863371</v>
      </c>
      <c r="T52" s="6">
        <f t="shared" si="4"/>
        <v>49547.40333024977</v>
      </c>
      <c r="U52" s="135" t="s">
        <v>226</v>
      </c>
      <c r="V52" s="136">
        <v>12756086</v>
      </c>
      <c r="W52" s="5">
        <f t="shared" ref="W52" si="208">IFERROR(V52/D45,"-")</f>
        <v>2.0031649006870249E-3</v>
      </c>
      <c r="X52" s="136">
        <v>347</v>
      </c>
      <c r="Y52" s="5">
        <f t="shared" ref="Y52" si="209">IFERROR(X52/E45,"-")</f>
        <v>4.9592682578247824E-2</v>
      </c>
      <c r="Z52" s="6">
        <f t="shared" si="15"/>
        <v>36761.054755043231</v>
      </c>
    </row>
    <row r="53" spans="2:26">
      <c r="B53" s="171"/>
      <c r="C53" s="171"/>
      <c r="D53" s="188"/>
      <c r="E53" s="191"/>
      <c r="F53" s="4">
        <v>9</v>
      </c>
      <c r="G53" s="92" t="s">
        <v>83</v>
      </c>
      <c r="H53" s="55" t="s">
        <v>84</v>
      </c>
      <c r="I53" s="135" t="s">
        <v>222</v>
      </c>
      <c r="J53" s="136">
        <v>164669620</v>
      </c>
      <c r="K53" s="5">
        <f t="shared" ref="K53" si="210">IFERROR(J53/D45,"-")</f>
        <v>2.5859060764678924E-2</v>
      </c>
      <c r="L53" s="136">
        <v>2599</v>
      </c>
      <c r="M53" s="5">
        <f t="shared" ref="M53" si="211">IFERROR(L53/E45,"-")</f>
        <v>0.37144490495926824</v>
      </c>
      <c r="N53" s="6">
        <f t="shared" si="11"/>
        <v>63358.838014621011</v>
      </c>
      <c r="O53" s="135" t="s">
        <v>223</v>
      </c>
      <c r="P53" s="136">
        <v>11703434</v>
      </c>
      <c r="Q53" s="5">
        <f t="shared" ref="Q53" si="212">IFERROR(P53/D45,"-")</f>
        <v>1.8378606263948949E-3</v>
      </c>
      <c r="R53" s="136">
        <v>185</v>
      </c>
      <c r="S53" s="5">
        <f t="shared" ref="S53" si="213">IFERROR(R53/E45,"-")</f>
        <v>2.6439902815492355E-2</v>
      </c>
      <c r="T53" s="6">
        <f t="shared" si="4"/>
        <v>63261.805405405408</v>
      </c>
      <c r="U53" s="135" t="s">
        <v>224</v>
      </c>
      <c r="V53" s="136">
        <v>8609320</v>
      </c>
      <c r="W53" s="5">
        <f t="shared" ref="W53" si="214">IFERROR(V53/D45,"-")</f>
        <v>1.3519732967293273E-3</v>
      </c>
      <c r="X53" s="136">
        <v>81</v>
      </c>
      <c r="Y53" s="5">
        <f t="shared" ref="Y53" si="215">IFERROR(X53/E45,"-")</f>
        <v>1.1576389881377734E-2</v>
      </c>
      <c r="Z53" s="6">
        <f t="shared" si="15"/>
        <v>106287.90123456791</v>
      </c>
    </row>
    <row r="54" spans="2:26">
      <c r="B54" s="172"/>
      <c r="C54" s="172"/>
      <c r="D54" s="189"/>
      <c r="E54" s="192"/>
      <c r="F54" s="7">
        <v>10</v>
      </c>
      <c r="G54" s="93" t="s">
        <v>178</v>
      </c>
      <c r="H54" s="56" t="s">
        <v>179</v>
      </c>
      <c r="I54" s="137" t="s">
        <v>330</v>
      </c>
      <c r="J54" s="138">
        <v>114502508</v>
      </c>
      <c r="K54" s="8">
        <f t="shared" ref="K54" si="216">IFERROR(J54/D45,"-")</f>
        <v>1.7981017458351668E-2</v>
      </c>
      <c r="L54" s="138">
        <v>1729</v>
      </c>
      <c r="M54" s="8">
        <f t="shared" ref="M54" si="217">IFERROR(L54/E45,"-")</f>
        <v>0.24710590252965556</v>
      </c>
      <c r="N54" s="9">
        <f t="shared" si="11"/>
        <v>66224.700983227303</v>
      </c>
      <c r="O54" s="137" t="s">
        <v>331</v>
      </c>
      <c r="P54" s="138">
        <v>16826898</v>
      </c>
      <c r="Q54" s="8">
        <f t="shared" ref="Q54" si="218">IFERROR(P54/D45,"-")</f>
        <v>2.6424289912313774E-3</v>
      </c>
      <c r="R54" s="138">
        <v>393</v>
      </c>
      <c r="S54" s="8">
        <f t="shared" ref="S54" si="219">IFERROR(R54/E45,"-")</f>
        <v>5.6166928683721598E-2</v>
      </c>
      <c r="T54" s="9">
        <f t="shared" si="4"/>
        <v>42816.534351145041</v>
      </c>
      <c r="U54" s="137" t="s">
        <v>334</v>
      </c>
      <c r="V54" s="138">
        <v>16714478</v>
      </c>
      <c r="W54" s="8">
        <f t="shared" ref="W54" si="220">IFERROR(V54/D45,"-")</f>
        <v>2.6247750025286333E-3</v>
      </c>
      <c r="X54" s="138">
        <v>18</v>
      </c>
      <c r="Y54" s="8">
        <f t="shared" ref="Y54" si="221">IFERROR(X54/E45,"-")</f>
        <v>2.5725310847506074E-3</v>
      </c>
      <c r="Z54" s="9">
        <f t="shared" si="15"/>
        <v>928582.11111111112</v>
      </c>
    </row>
    <row r="55" spans="2:26">
      <c r="B55" s="170">
        <v>6</v>
      </c>
      <c r="C55" s="170" t="s">
        <v>143</v>
      </c>
      <c r="D55" s="193">
        <v>10367955470</v>
      </c>
      <c r="E55" s="195">
        <v>10852</v>
      </c>
      <c r="F55" s="1">
        <v>1</v>
      </c>
      <c r="G55" s="125" t="s">
        <v>69</v>
      </c>
      <c r="H55" s="141" t="s">
        <v>70</v>
      </c>
      <c r="I55" s="133" t="s">
        <v>214</v>
      </c>
      <c r="J55" s="134">
        <v>371892880</v>
      </c>
      <c r="K55" s="2">
        <f t="shared" ref="K55" si="222">IFERROR(J55/D55,"-")</f>
        <v>3.5869451896864676E-2</v>
      </c>
      <c r="L55" s="134">
        <v>635</v>
      </c>
      <c r="M55" s="2">
        <f t="shared" ref="M55" si="223">IFERROR(L55/E55,"-")</f>
        <v>5.851455952819757E-2</v>
      </c>
      <c r="N55" s="3">
        <f t="shared" si="11"/>
        <v>585658.07874015754</v>
      </c>
      <c r="O55" s="133" t="s">
        <v>215</v>
      </c>
      <c r="P55" s="134">
        <v>142780123</v>
      </c>
      <c r="Q55" s="2">
        <f t="shared" ref="Q55" si="224">IFERROR(P55/D55,"-")</f>
        <v>1.3771290146175754E-2</v>
      </c>
      <c r="R55" s="134">
        <v>373</v>
      </c>
      <c r="S55" s="2">
        <f t="shared" ref="S55" si="225">IFERROR(R55/E55,"-")</f>
        <v>3.4371544415775897E-2</v>
      </c>
      <c r="T55" s="3">
        <f t="shared" si="4"/>
        <v>382788.53351206437</v>
      </c>
      <c r="U55" s="133" t="s">
        <v>216</v>
      </c>
      <c r="V55" s="134">
        <v>97762895</v>
      </c>
      <c r="W55" s="2">
        <f t="shared" ref="W55" si="226">IFERROR(V55/D55,"-")</f>
        <v>9.4293320686879845E-3</v>
      </c>
      <c r="X55" s="134">
        <v>88</v>
      </c>
      <c r="Y55" s="2">
        <f t="shared" ref="Y55" si="227">IFERROR(X55/E55,"-")</f>
        <v>8.1091043125691119E-3</v>
      </c>
      <c r="Z55" s="3">
        <f t="shared" si="15"/>
        <v>1110941.9886363635</v>
      </c>
    </row>
    <row r="56" spans="2:26">
      <c r="B56" s="171"/>
      <c r="C56" s="171"/>
      <c r="D56" s="188"/>
      <c r="E56" s="191"/>
      <c r="F56" s="4">
        <v>2</v>
      </c>
      <c r="G56" s="92" t="s">
        <v>67</v>
      </c>
      <c r="H56" s="54" t="s">
        <v>68</v>
      </c>
      <c r="I56" s="135" t="s">
        <v>112</v>
      </c>
      <c r="J56" s="136">
        <v>112000661</v>
      </c>
      <c r="K56" s="5">
        <f t="shared" ref="K56" si="228">IFERROR(J56/D55,"-")</f>
        <v>1.0802579286155056E-2</v>
      </c>
      <c r="L56" s="136">
        <v>1801</v>
      </c>
      <c r="M56" s="5">
        <f t="shared" ref="M56" si="229">IFERROR(L56/E55,"-")</f>
        <v>0.1659601916697383</v>
      </c>
      <c r="N56" s="6">
        <f t="shared" si="11"/>
        <v>62188.040533037201</v>
      </c>
      <c r="O56" s="135" t="s">
        <v>113</v>
      </c>
      <c r="P56" s="136">
        <v>96059369</v>
      </c>
      <c r="Q56" s="5">
        <f t="shared" ref="Q56" si="230">IFERROR(P56/D55,"-")</f>
        <v>9.2650252287397213E-3</v>
      </c>
      <c r="R56" s="136">
        <v>750</v>
      </c>
      <c r="S56" s="5">
        <f t="shared" ref="S56" si="231">IFERROR(R56/E55,"-")</f>
        <v>6.9111684482123112E-2</v>
      </c>
      <c r="T56" s="6">
        <f t="shared" si="4"/>
        <v>128079.15866666667</v>
      </c>
      <c r="U56" s="135" t="s">
        <v>335</v>
      </c>
      <c r="V56" s="136">
        <v>64081432</v>
      </c>
      <c r="W56" s="5">
        <f t="shared" ref="W56" si="232">IFERROR(V56/D55,"-")</f>
        <v>6.1807202186990101E-3</v>
      </c>
      <c r="X56" s="136">
        <v>193</v>
      </c>
      <c r="Y56" s="5">
        <f t="shared" ref="Y56" si="233">IFERROR(X56/E55,"-")</f>
        <v>1.7784740140066348E-2</v>
      </c>
      <c r="Z56" s="6">
        <f t="shared" si="15"/>
        <v>332028.14507772023</v>
      </c>
    </row>
    <row r="57" spans="2:26">
      <c r="B57" s="171"/>
      <c r="C57" s="171"/>
      <c r="D57" s="188"/>
      <c r="E57" s="191"/>
      <c r="F57" s="4">
        <v>3</v>
      </c>
      <c r="G57" s="92" t="s">
        <v>75</v>
      </c>
      <c r="H57" s="55" t="s">
        <v>76</v>
      </c>
      <c r="I57" s="135" t="s">
        <v>206</v>
      </c>
      <c r="J57" s="136">
        <v>93485296</v>
      </c>
      <c r="K57" s="5">
        <f t="shared" ref="K57" si="234">IFERROR(J57/D55,"-")</f>
        <v>9.0167532326409575E-3</v>
      </c>
      <c r="L57" s="136">
        <v>116</v>
      </c>
      <c r="M57" s="5">
        <f t="shared" ref="M57" si="235">IFERROR(L57/E55,"-")</f>
        <v>1.0689273866568375E-2</v>
      </c>
      <c r="N57" s="6">
        <f t="shared" si="11"/>
        <v>805907.72413793101</v>
      </c>
      <c r="O57" s="135" t="s">
        <v>205</v>
      </c>
      <c r="P57" s="136">
        <v>90565603</v>
      </c>
      <c r="Q57" s="5">
        <f t="shared" ref="Q57" si="236">IFERROR(P57/D55,"-")</f>
        <v>8.7351458310227486E-3</v>
      </c>
      <c r="R57" s="136">
        <v>189</v>
      </c>
      <c r="S57" s="5">
        <f t="shared" ref="S57" si="237">IFERROR(R57/E55,"-")</f>
        <v>1.7416144489495022E-2</v>
      </c>
      <c r="T57" s="6">
        <f t="shared" si="4"/>
        <v>479183.08465608465</v>
      </c>
      <c r="U57" s="135" t="s">
        <v>207</v>
      </c>
      <c r="V57" s="136">
        <v>54339706</v>
      </c>
      <c r="W57" s="5">
        <f t="shared" ref="W57" si="238">IFERROR(V57/D55,"-")</f>
        <v>5.2411206970587034E-3</v>
      </c>
      <c r="X57" s="136">
        <v>633</v>
      </c>
      <c r="Y57" s="5">
        <f t="shared" ref="Y57" si="239">IFERROR(X57/E55,"-")</f>
        <v>5.8330261702911904E-2</v>
      </c>
      <c r="Z57" s="6">
        <f t="shared" si="15"/>
        <v>85844.717219589264</v>
      </c>
    </row>
    <row r="58" spans="2:26">
      <c r="B58" s="171"/>
      <c r="C58" s="171"/>
      <c r="D58" s="188"/>
      <c r="E58" s="191"/>
      <c r="F58" s="4">
        <v>4</v>
      </c>
      <c r="G58" s="92" t="s">
        <v>71</v>
      </c>
      <c r="H58" s="55" t="s">
        <v>72</v>
      </c>
      <c r="I58" s="135" t="s">
        <v>211</v>
      </c>
      <c r="J58" s="136">
        <v>90216708</v>
      </c>
      <c r="K58" s="5">
        <f t="shared" ref="K58" si="240">IFERROR(J58/D55,"-")</f>
        <v>8.7014945483750231E-3</v>
      </c>
      <c r="L58" s="136">
        <v>4737</v>
      </c>
      <c r="M58" s="5">
        <f t="shared" ref="M58" si="241">IFERROR(L58/E55,"-")</f>
        <v>0.43650939918908954</v>
      </c>
      <c r="N58" s="6">
        <f t="shared" si="11"/>
        <v>19045.114629512351</v>
      </c>
      <c r="O58" s="135" t="s">
        <v>333</v>
      </c>
      <c r="P58" s="136">
        <v>52106751</v>
      </c>
      <c r="Q58" s="5">
        <f t="shared" ref="Q58" si="242">IFERROR(P58/D55,"-")</f>
        <v>5.0257498839354105E-3</v>
      </c>
      <c r="R58" s="136">
        <v>1818</v>
      </c>
      <c r="S58" s="5">
        <f t="shared" ref="S58" si="243">IFERROR(R58/E55,"-")</f>
        <v>0.16752672318466641</v>
      </c>
      <c r="T58" s="6">
        <f t="shared" si="4"/>
        <v>28661.579207920793</v>
      </c>
      <c r="U58" s="135" t="s">
        <v>212</v>
      </c>
      <c r="V58" s="136">
        <v>49980777</v>
      </c>
      <c r="W58" s="5">
        <f t="shared" ref="W58" si="244">IFERROR(V58/D55,"-")</f>
        <v>4.820697498616861E-3</v>
      </c>
      <c r="X58" s="136">
        <v>2114</v>
      </c>
      <c r="Y58" s="5">
        <f t="shared" ref="Y58" si="245">IFERROR(X58/E55,"-")</f>
        <v>0.19480280132694433</v>
      </c>
      <c r="Z58" s="6">
        <f t="shared" si="15"/>
        <v>23642.751655629138</v>
      </c>
    </row>
    <row r="59" spans="2:26" ht="24">
      <c r="B59" s="171"/>
      <c r="C59" s="171"/>
      <c r="D59" s="188"/>
      <c r="E59" s="191"/>
      <c r="F59" s="4">
        <v>5</v>
      </c>
      <c r="G59" s="92" t="s">
        <v>73</v>
      </c>
      <c r="H59" s="55" t="s">
        <v>74</v>
      </c>
      <c r="I59" s="135" t="s">
        <v>208</v>
      </c>
      <c r="J59" s="136">
        <v>72265759</v>
      </c>
      <c r="K59" s="5">
        <f t="shared" ref="K59" si="246">IFERROR(J59/D55,"-")</f>
        <v>6.9701070002763038E-3</v>
      </c>
      <c r="L59" s="136">
        <v>1000</v>
      </c>
      <c r="M59" s="5">
        <f t="shared" ref="M59" si="247">IFERROR(L59/E55,"-")</f>
        <v>9.2148912642830816E-2</v>
      </c>
      <c r="N59" s="6">
        <f t="shared" si="11"/>
        <v>72265.759000000005</v>
      </c>
      <c r="O59" s="135" t="s">
        <v>209</v>
      </c>
      <c r="P59" s="136">
        <v>28560693</v>
      </c>
      <c r="Q59" s="5">
        <f t="shared" ref="Q59" si="248">IFERROR(P59/D55,"-")</f>
        <v>2.7547083012307728E-3</v>
      </c>
      <c r="R59" s="136">
        <v>43</v>
      </c>
      <c r="S59" s="5">
        <f t="shared" ref="S59" si="249">IFERROR(R59/E55,"-")</f>
        <v>3.9624032436417246E-3</v>
      </c>
      <c r="T59" s="6">
        <f t="shared" si="4"/>
        <v>664202.16279069765</v>
      </c>
      <c r="U59" s="135" t="s">
        <v>239</v>
      </c>
      <c r="V59" s="136">
        <v>20403449</v>
      </c>
      <c r="W59" s="5">
        <f t="shared" ref="W59" si="250">IFERROR(V59/D55,"-")</f>
        <v>1.9679337029405663E-3</v>
      </c>
      <c r="X59" s="136">
        <v>498</v>
      </c>
      <c r="Y59" s="5">
        <f t="shared" ref="Y59" si="251">IFERROR(X59/E55,"-")</f>
        <v>4.5890158496129749E-2</v>
      </c>
      <c r="Z59" s="6">
        <f t="shared" si="15"/>
        <v>40970.781124497989</v>
      </c>
    </row>
    <row r="60" spans="2:26">
      <c r="B60" s="171"/>
      <c r="C60" s="171"/>
      <c r="D60" s="188"/>
      <c r="E60" s="191"/>
      <c r="F60" s="4">
        <v>6</v>
      </c>
      <c r="G60" s="92" t="s">
        <v>81</v>
      </c>
      <c r="H60" s="55" t="s">
        <v>82</v>
      </c>
      <c r="I60" s="135" t="s">
        <v>82</v>
      </c>
      <c r="J60" s="136">
        <v>99345945</v>
      </c>
      <c r="K60" s="5">
        <f t="shared" ref="K60" si="252">IFERROR(J60/D55,"-")</f>
        <v>9.5820188741609254E-3</v>
      </c>
      <c r="L60" s="136">
        <v>1941</v>
      </c>
      <c r="M60" s="5">
        <f t="shared" ref="M60" si="253">IFERROR(L60/E55,"-")</f>
        <v>0.17886103943973461</v>
      </c>
      <c r="N60" s="6">
        <f t="shared" si="11"/>
        <v>51182.867078825351</v>
      </c>
      <c r="O60" s="135" t="s">
        <v>231</v>
      </c>
      <c r="P60" s="136">
        <v>55236974</v>
      </c>
      <c r="Q60" s="5">
        <f t="shared" ref="Q60" si="254">IFERROR(P60/D55,"-")</f>
        <v>5.3276631212228771E-3</v>
      </c>
      <c r="R60" s="136">
        <v>88</v>
      </c>
      <c r="S60" s="5">
        <f t="shared" ref="S60" si="255">IFERROR(R60/E55,"-")</f>
        <v>8.1091043125691119E-3</v>
      </c>
      <c r="T60" s="6">
        <f t="shared" si="4"/>
        <v>627692.88636363635</v>
      </c>
      <c r="U60" s="135" t="s">
        <v>220</v>
      </c>
      <c r="V60" s="136">
        <v>52576624</v>
      </c>
      <c r="W60" s="5">
        <f t="shared" ref="W60" si="256">IFERROR(V60/D55,"-")</f>
        <v>5.0710696194762881E-3</v>
      </c>
      <c r="X60" s="136">
        <v>53</v>
      </c>
      <c r="Y60" s="5">
        <f t="shared" ref="Y60" si="257">IFERROR(X60/E55,"-")</f>
        <v>4.8838923700700336E-3</v>
      </c>
      <c r="Z60" s="6">
        <f t="shared" si="15"/>
        <v>992011.77358490566</v>
      </c>
    </row>
    <row r="61" spans="2:26">
      <c r="B61" s="171"/>
      <c r="C61" s="171"/>
      <c r="D61" s="188"/>
      <c r="E61" s="191"/>
      <c r="F61" s="4">
        <v>7</v>
      </c>
      <c r="G61" s="92" t="s">
        <v>77</v>
      </c>
      <c r="H61" s="55" t="s">
        <v>78</v>
      </c>
      <c r="I61" s="135" t="s">
        <v>217</v>
      </c>
      <c r="J61" s="136">
        <v>376429878</v>
      </c>
      <c r="K61" s="5">
        <f t="shared" ref="K61" si="258">IFERROR(J61/D55,"-")</f>
        <v>3.630705003404109E-2</v>
      </c>
      <c r="L61" s="136">
        <v>7702</v>
      </c>
      <c r="M61" s="5">
        <f t="shared" ref="M61" si="259">IFERROR(L61/E55,"-")</f>
        <v>0.70973092517508296</v>
      </c>
      <c r="N61" s="6">
        <f t="shared" si="11"/>
        <v>48874.302518826276</v>
      </c>
      <c r="O61" s="135" t="s">
        <v>218</v>
      </c>
      <c r="P61" s="136">
        <v>2452077</v>
      </c>
      <c r="Q61" s="5">
        <f t="shared" ref="Q61" si="260">IFERROR(P61/D55,"-")</f>
        <v>2.3650535605550783E-4</v>
      </c>
      <c r="R61" s="136">
        <v>105</v>
      </c>
      <c r="S61" s="5">
        <f t="shared" ref="S61" si="261">IFERROR(R61/E55,"-")</f>
        <v>9.6756358274972358E-3</v>
      </c>
      <c r="T61" s="6">
        <f t="shared" si="4"/>
        <v>23353.114285714284</v>
      </c>
      <c r="U61" s="135" t="s">
        <v>230</v>
      </c>
      <c r="V61" s="136">
        <v>1013753</v>
      </c>
      <c r="W61" s="5">
        <f t="shared" ref="W61" si="262">IFERROR(V61/D55,"-")</f>
        <v>9.7777522572635049E-5</v>
      </c>
      <c r="X61" s="136">
        <v>65</v>
      </c>
      <c r="Y61" s="5">
        <f t="shared" ref="Y61" si="263">IFERROR(X61/E55,"-")</f>
        <v>5.9896793217840026E-3</v>
      </c>
      <c r="Z61" s="6">
        <f t="shared" si="15"/>
        <v>15596.2</v>
      </c>
    </row>
    <row r="62" spans="2:26">
      <c r="B62" s="171"/>
      <c r="C62" s="171"/>
      <c r="D62" s="188"/>
      <c r="E62" s="191"/>
      <c r="F62" s="4">
        <v>8</v>
      </c>
      <c r="G62" s="92" t="s">
        <v>178</v>
      </c>
      <c r="H62" s="55" t="s">
        <v>179</v>
      </c>
      <c r="I62" s="135" t="s">
        <v>330</v>
      </c>
      <c r="J62" s="136">
        <v>190578501</v>
      </c>
      <c r="K62" s="5">
        <f t="shared" ref="K62" si="264">IFERROR(J62/D55,"-")</f>
        <v>1.8381493010019651E-2</v>
      </c>
      <c r="L62" s="136">
        <v>3141</v>
      </c>
      <c r="M62" s="5">
        <f t="shared" ref="M62" si="265">IFERROR(L62/E55,"-")</f>
        <v>0.28943973461113159</v>
      </c>
      <c r="N62" s="6">
        <f t="shared" si="11"/>
        <v>60674.467048710605</v>
      </c>
      <c r="O62" s="135" t="s">
        <v>332</v>
      </c>
      <c r="P62" s="136">
        <v>30504464</v>
      </c>
      <c r="Q62" s="5">
        <f t="shared" ref="Q62" si="266">IFERROR(P62/D55,"-")</f>
        <v>2.9421870192503827E-3</v>
      </c>
      <c r="R62" s="136">
        <v>58</v>
      </c>
      <c r="S62" s="5">
        <f t="shared" ref="S62" si="267">IFERROR(R62/E55,"-")</f>
        <v>5.3446369332841876E-3</v>
      </c>
      <c r="T62" s="6">
        <f t="shared" si="4"/>
        <v>525939.03448275861</v>
      </c>
      <c r="U62" s="135" t="s">
        <v>334</v>
      </c>
      <c r="V62" s="136">
        <v>16541929</v>
      </c>
      <c r="W62" s="5">
        <f t="shared" ref="W62" si="268">IFERROR(V62/D55,"-")</f>
        <v>1.5954861156439748E-3</v>
      </c>
      <c r="X62" s="136">
        <v>14</v>
      </c>
      <c r="Y62" s="5">
        <f t="shared" ref="Y62" si="269">IFERROR(X62/E55,"-")</f>
        <v>1.2900847769996315E-3</v>
      </c>
      <c r="Z62" s="6">
        <f t="shared" si="15"/>
        <v>1181566.357142857</v>
      </c>
    </row>
    <row r="63" spans="2:26">
      <c r="B63" s="171"/>
      <c r="C63" s="171"/>
      <c r="D63" s="188"/>
      <c r="E63" s="191"/>
      <c r="F63" s="4">
        <v>9</v>
      </c>
      <c r="G63" s="92" t="s">
        <v>83</v>
      </c>
      <c r="H63" s="55" t="s">
        <v>84</v>
      </c>
      <c r="I63" s="135" t="s">
        <v>222</v>
      </c>
      <c r="J63" s="136">
        <v>283496259</v>
      </c>
      <c r="K63" s="5">
        <f t="shared" ref="K63" si="270">IFERROR(J63/D55,"-")</f>
        <v>2.7343506617124775E-2</v>
      </c>
      <c r="L63" s="136">
        <v>4100</v>
      </c>
      <c r="M63" s="5">
        <f t="shared" ref="M63" si="271">IFERROR(L63/E55,"-")</f>
        <v>0.37781054183560636</v>
      </c>
      <c r="N63" s="6">
        <f t="shared" si="11"/>
        <v>69145.429024390251</v>
      </c>
      <c r="O63" s="135" t="s">
        <v>251</v>
      </c>
      <c r="P63" s="136">
        <v>11745672</v>
      </c>
      <c r="Q63" s="5">
        <f t="shared" ref="Q63" si="272">IFERROR(P63/D55,"-")</f>
        <v>1.1328821804825904E-3</v>
      </c>
      <c r="R63" s="136">
        <v>50</v>
      </c>
      <c r="S63" s="5">
        <f t="shared" ref="S63" si="273">IFERROR(R63/E55,"-")</f>
        <v>4.6074456321415404E-3</v>
      </c>
      <c r="T63" s="6">
        <f t="shared" si="4"/>
        <v>234913.44</v>
      </c>
      <c r="U63" s="135" t="s">
        <v>223</v>
      </c>
      <c r="V63" s="136">
        <v>10064777</v>
      </c>
      <c r="W63" s="5">
        <f t="shared" ref="W63" si="274">IFERROR(V63/D55,"-")</f>
        <v>9.7075812382901752E-4</v>
      </c>
      <c r="X63" s="136">
        <v>168</v>
      </c>
      <c r="Y63" s="5">
        <f t="shared" ref="Y63" si="275">IFERROR(X63/E55,"-")</f>
        <v>1.5481017323995577E-2</v>
      </c>
      <c r="Z63" s="6">
        <f t="shared" si="15"/>
        <v>59909.386904761908</v>
      </c>
    </row>
    <row r="64" spans="2:26">
      <c r="B64" s="172"/>
      <c r="C64" s="172"/>
      <c r="D64" s="189"/>
      <c r="E64" s="192"/>
      <c r="F64" s="7">
        <v>10</v>
      </c>
      <c r="G64" s="93" t="s">
        <v>79</v>
      </c>
      <c r="H64" s="56" t="s">
        <v>80</v>
      </c>
      <c r="I64" s="137" t="s">
        <v>80</v>
      </c>
      <c r="J64" s="138">
        <v>151738234</v>
      </c>
      <c r="K64" s="8">
        <f t="shared" ref="K64" si="276">IFERROR(J64/D55,"-")</f>
        <v>1.4635309192739039E-2</v>
      </c>
      <c r="L64" s="138">
        <v>4991</v>
      </c>
      <c r="M64" s="8">
        <f t="shared" ref="M64" si="277">IFERROR(L64/E55,"-")</f>
        <v>0.45991522300036858</v>
      </c>
      <c r="N64" s="9">
        <f t="shared" si="11"/>
        <v>30402.37106792226</v>
      </c>
      <c r="O64" s="137" t="s">
        <v>225</v>
      </c>
      <c r="P64" s="138">
        <v>76581810</v>
      </c>
      <c r="Q64" s="8">
        <f t="shared" ref="Q64" si="278">IFERROR(P64/D55,"-")</f>
        <v>7.3863945713879501E-3</v>
      </c>
      <c r="R64" s="138">
        <v>1228</v>
      </c>
      <c r="S64" s="8">
        <f t="shared" ref="S64" si="279">IFERROR(R64/E55,"-")</f>
        <v>0.11315886472539624</v>
      </c>
      <c r="T64" s="9">
        <f t="shared" si="4"/>
        <v>62363.03745928339</v>
      </c>
      <c r="U64" s="137" t="s">
        <v>226</v>
      </c>
      <c r="V64" s="138">
        <v>19544738</v>
      </c>
      <c r="W64" s="8">
        <f t="shared" ref="W64" si="280">IFERROR(V64/D55,"-")</f>
        <v>1.8851101411993237E-3</v>
      </c>
      <c r="X64" s="138">
        <v>438</v>
      </c>
      <c r="Y64" s="8">
        <f t="shared" ref="Y64" si="281">IFERROR(X64/E55,"-")</f>
        <v>4.0361223737559897E-2</v>
      </c>
      <c r="Z64" s="9">
        <f t="shared" si="15"/>
        <v>44622.689497716892</v>
      </c>
    </row>
    <row r="65" spans="2:26">
      <c r="B65" s="170">
        <v>7</v>
      </c>
      <c r="C65" s="170" t="s">
        <v>144</v>
      </c>
      <c r="D65" s="193">
        <v>9619325660</v>
      </c>
      <c r="E65" s="195">
        <v>9618</v>
      </c>
      <c r="F65" s="1">
        <v>1</v>
      </c>
      <c r="G65" s="125" t="s">
        <v>67</v>
      </c>
      <c r="H65" s="141" t="s">
        <v>68</v>
      </c>
      <c r="I65" s="133" t="s">
        <v>112</v>
      </c>
      <c r="J65" s="134">
        <v>118789199</v>
      </c>
      <c r="K65" s="2">
        <f t="shared" ref="K65" si="282">IFERROR(J65/D65,"-")</f>
        <v>1.2349015221925649E-2</v>
      </c>
      <c r="L65" s="134">
        <v>2043</v>
      </c>
      <c r="M65" s="2">
        <f t="shared" ref="M65" si="283">IFERROR(L65/E65,"-")</f>
        <v>0.2124142233312539</v>
      </c>
      <c r="N65" s="3">
        <f t="shared" si="11"/>
        <v>58144.492902594226</v>
      </c>
      <c r="O65" s="133" t="s">
        <v>113</v>
      </c>
      <c r="P65" s="134">
        <v>108434750</v>
      </c>
      <c r="Q65" s="2">
        <f t="shared" ref="Q65" si="284">IFERROR(P65/D65,"-")</f>
        <v>1.12725937173438E-2</v>
      </c>
      <c r="R65" s="134">
        <v>837</v>
      </c>
      <c r="S65" s="2">
        <f t="shared" ref="S65" si="285">IFERROR(R65/E65,"-")</f>
        <v>8.7024329382407992E-2</v>
      </c>
      <c r="T65" s="3">
        <f t="shared" si="4"/>
        <v>129551.67264038231</v>
      </c>
      <c r="U65" s="133" t="s">
        <v>114</v>
      </c>
      <c r="V65" s="134">
        <v>57179553</v>
      </c>
      <c r="W65" s="2">
        <f t="shared" ref="W65" si="286">IFERROR(V65/D65,"-")</f>
        <v>5.9442371556011966E-3</v>
      </c>
      <c r="X65" s="134">
        <v>422</v>
      </c>
      <c r="Y65" s="2">
        <f t="shared" ref="Y65" si="287">IFERROR(X65/E65,"-")</f>
        <v>4.3876065710126845E-2</v>
      </c>
      <c r="Z65" s="3">
        <f t="shared" si="15"/>
        <v>135496.57109004739</v>
      </c>
    </row>
    <row r="66" spans="2:26">
      <c r="B66" s="171"/>
      <c r="C66" s="171"/>
      <c r="D66" s="188"/>
      <c r="E66" s="191"/>
      <c r="F66" s="4">
        <v>2</v>
      </c>
      <c r="G66" s="92" t="s">
        <v>69</v>
      </c>
      <c r="H66" s="54" t="s">
        <v>70</v>
      </c>
      <c r="I66" s="135" t="s">
        <v>215</v>
      </c>
      <c r="J66" s="136">
        <v>189692775</v>
      </c>
      <c r="K66" s="5">
        <f t="shared" ref="K66" si="288">IFERROR(J66/D65,"-")</f>
        <v>1.9719966004352951E-2</v>
      </c>
      <c r="L66" s="136">
        <v>407</v>
      </c>
      <c r="M66" s="5">
        <f t="shared" ref="M66" si="289">IFERROR(L66/E65,"-")</f>
        <v>4.231648991474319E-2</v>
      </c>
      <c r="N66" s="6">
        <f t="shared" si="11"/>
        <v>466075.61425061425</v>
      </c>
      <c r="O66" s="135" t="s">
        <v>214</v>
      </c>
      <c r="P66" s="136">
        <v>150915198</v>
      </c>
      <c r="Q66" s="5">
        <f t="shared" ref="Q66" si="290">IFERROR(P66/D65,"-")</f>
        <v>1.5688750265265478E-2</v>
      </c>
      <c r="R66" s="136">
        <v>480</v>
      </c>
      <c r="S66" s="5">
        <f t="shared" ref="S66" si="291">IFERROR(R66/E65,"-")</f>
        <v>4.9906425452276984E-2</v>
      </c>
      <c r="T66" s="6">
        <f t="shared" si="4"/>
        <v>314406.66249999998</v>
      </c>
      <c r="U66" s="135" t="s">
        <v>216</v>
      </c>
      <c r="V66" s="136">
        <v>92115088</v>
      </c>
      <c r="W66" s="5">
        <f t="shared" ref="W66" si="292">IFERROR(V66/D65,"-")</f>
        <v>9.5760442317741421E-3</v>
      </c>
      <c r="X66" s="136">
        <v>67</v>
      </c>
      <c r="Y66" s="5">
        <f t="shared" ref="Y66" si="293">IFERROR(X66/E65,"-")</f>
        <v>6.9661052193803284E-3</v>
      </c>
      <c r="Z66" s="6">
        <f t="shared" si="15"/>
        <v>1374852.0597014925</v>
      </c>
    </row>
    <row r="67" spans="2:26" ht="24">
      <c r="B67" s="171"/>
      <c r="C67" s="171"/>
      <c r="D67" s="188"/>
      <c r="E67" s="191"/>
      <c r="F67" s="4">
        <v>3</v>
      </c>
      <c r="G67" s="92" t="s">
        <v>73</v>
      </c>
      <c r="H67" s="55" t="s">
        <v>74</v>
      </c>
      <c r="I67" s="135" t="s">
        <v>208</v>
      </c>
      <c r="J67" s="136">
        <v>73998128</v>
      </c>
      <c r="K67" s="5">
        <f t="shared" ref="K67" si="294">IFERROR(J67/D65,"-")</f>
        <v>7.6926523350494408E-3</v>
      </c>
      <c r="L67" s="136">
        <v>951</v>
      </c>
      <c r="M67" s="5">
        <f t="shared" ref="M67" si="295">IFERROR(L67/E65,"-")</f>
        <v>9.8877105427323767E-2</v>
      </c>
      <c r="N67" s="6">
        <f t="shared" si="11"/>
        <v>77810.860147213461</v>
      </c>
      <c r="O67" s="135" t="s">
        <v>209</v>
      </c>
      <c r="P67" s="136">
        <v>36748835</v>
      </c>
      <c r="Q67" s="5">
        <f t="shared" ref="Q67" si="296">IFERROR(P67/D65,"-")</f>
        <v>3.8203130135007822E-3</v>
      </c>
      <c r="R67" s="136">
        <v>103</v>
      </c>
      <c r="S67" s="5">
        <f t="shared" ref="S67" si="297">IFERROR(R67/E65,"-")</f>
        <v>1.0709087128301101E-2</v>
      </c>
      <c r="T67" s="6">
        <f t="shared" si="4"/>
        <v>356784.80582524271</v>
      </c>
      <c r="U67" s="135" t="s">
        <v>210</v>
      </c>
      <c r="V67" s="136">
        <v>17430000</v>
      </c>
      <c r="W67" s="5">
        <f t="shared" ref="W67" si="298">IFERROR(V67/D65,"-")</f>
        <v>1.8119773273171417E-3</v>
      </c>
      <c r="X67" s="136">
        <v>17</v>
      </c>
      <c r="Y67" s="5">
        <f t="shared" ref="Y67" si="299">IFERROR(X67/E65,"-")</f>
        <v>1.767519234768143E-3</v>
      </c>
      <c r="Z67" s="6">
        <f t="shared" si="15"/>
        <v>1025294.1176470588</v>
      </c>
    </row>
    <row r="68" spans="2:26">
      <c r="B68" s="171"/>
      <c r="C68" s="171"/>
      <c r="D68" s="188"/>
      <c r="E68" s="191"/>
      <c r="F68" s="4">
        <v>4</v>
      </c>
      <c r="G68" s="92" t="s">
        <v>71</v>
      </c>
      <c r="H68" s="55" t="s">
        <v>72</v>
      </c>
      <c r="I68" s="135" t="s">
        <v>211</v>
      </c>
      <c r="J68" s="136">
        <v>88359105</v>
      </c>
      <c r="K68" s="5">
        <f t="shared" ref="K68" si="300">IFERROR(J68/D65,"-")</f>
        <v>9.1855820379824829E-3</v>
      </c>
      <c r="L68" s="136">
        <v>4251</v>
      </c>
      <c r="M68" s="5">
        <f t="shared" ref="M68" si="301">IFERROR(L68/E65,"-")</f>
        <v>0.44198378041172803</v>
      </c>
      <c r="N68" s="6">
        <f t="shared" si="11"/>
        <v>20785.486944248412</v>
      </c>
      <c r="O68" s="135" t="s">
        <v>212</v>
      </c>
      <c r="P68" s="136">
        <v>43321537</v>
      </c>
      <c r="Q68" s="5">
        <f t="shared" ref="Q68" si="302">IFERROR(P68/D65,"-")</f>
        <v>4.5035939660660164E-3</v>
      </c>
      <c r="R68" s="136">
        <v>1672</v>
      </c>
      <c r="S68" s="5">
        <f t="shared" ref="S68" si="303">IFERROR(R68/E65,"-")</f>
        <v>0.17384071532543149</v>
      </c>
      <c r="T68" s="6">
        <f t="shared" si="4"/>
        <v>25910.010167464116</v>
      </c>
      <c r="U68" s="135" t="s">
        <v>333</v>
      </c>
      <c r="V68" s="136">
        <v>39857534</v>
      </c>
      <c r="W68" s="5">
        <f t="shared" ref="W68" si="304">IFERROR(V68/D65,"-")</f>
        <v>4.1434852513351755E-3</v>
      </c>
      <c r="X68" s="136">
        <v>1391</v>
      </c>
      <c r="Y68" s="5">
        <f t="shared" ref="Y68" si="305">IFERROR(X68/E65,"-")</f>
        <v>0.14462466209191099</v>
      </c>
      <c r="Z68" s="6">
        <f t="shared" si="15"/>
        <v>28653.870596693028</v>
      </c>
    </row>
    <row r="69" spans="2:26">
      <c r="B69" s="171"/>
      <c r="C69" s="171"/>
      <c r="D69" s="188"/>
      <c r="E69" s="191"/>
      <c r="F69" s="4">
        <v>5</v>
      </c>
      <c r="G69" s="92" t="s">
        <v>75</v>
      </c>
      <c r="H69" s="55" t="s">
        <v>76</v>
      </c>
      <c r="I69" s="135" t="s">
        <v>206</v>
      </c>
      <c r="J69" s="136">
        <v>86367465</v>
      </c>
      <c r="K69" s="5">
        <f t="shared" ref="K69" si="306">IFERROR(J69/D65,"-")</f>
        <v>8.97853633952133E-3</v>
      </c>
      <c r="L69" s="136">
        <v>113</v>
      </c>
      <c r="M69" s="5">
        <f t="shared" ref="M69" si="307">IFERROR(L69/E65,"-")</f>
        <v>1.1748804325223539E-2</v>
      </c>
      <c r="N69" s="6">
        <f t="shared" si="11"/>
        <v>764313.8495575221</v>
      </c>
      <c r="O69" s="135" t="s">
        <v>205</v>
      </c>
      <c r="P69" s="136">
        <v>70057575</v>
      </c>
      <c r="Q69" s="5">
        <f t="shared" ref="Q69" si="308">IFERROR(P69/D65,"-")</f>
        <v>7.2830027255777509E-3</v>
      </c>
      <c r="R69" s="136">
        <v>177</v>
      </c>
      <c r="S69" s="5">
        <f t="shared" ref="S69" si="309">IFERROR(R69/E65,"-")</f>
        <v>1.8402994385527137E-2</v>
      </c>
      <c r="T69" s="6">
        <f t="shared" si="4"/>
        <v>395805.50847457629</v>
      </c>
      <c r="U69" s="135" t="s">
        <v>207</v>
      </c>
      <c r="V69" s="136">
        <v>46298948</v>
      </c>
      <c r="W69" s="5">
        <f t="shared" ref="W69" si="310">IFERROR(V69/D65,"-")</f>
        <v>4.8131178459343274E-3</v>
      </c>
      <c r="X69" s="136">
        <v>439</v>
      </c>
      <c r="Y69" s="5">
        <f t="shared" ref="Y69" si="311">IFERROR(X69/E65,"-")</f>
        <v>4.564358494489499E-2</v>
      </c>
      <c r="Z69" s="6">
        <f t="shared" si="15"/>
        <v>105464.57403189066</v>
      </c>
    </row>
    <row r="70" spans="2:26">
      <c r="B70" s="171"/>
      <c r="C70" s="171"/>
      <c r="D70" s="188"/>
      <c r="E70" s="191"/>
      <c r="F70" s="4">
        <v>6</v>
      </c>
      <c r="G70" s="92" t="s">
        <v>81</v>
      </c>
      <c r="H70" s="55" t="s">
        <v>82</v>
      </c>
      <c r="I70" s="135" t="s">
        <v>221</v>
      </c>
      <c r="J70" s="136">
        <v>85575248</v>
      </c>
      <c r="K70" s="5">
        <f t="shared" ref="K70" si="312">IFERROR(J70/D65,"-")</f>
        <v>8.8961795269960741E-3</v>
      </c>
      <c r="L70" s="136">
        <v>620</v>
      </c>
      <c r="M70" s="5">
        <f t="shared" ref="M70" si="313">IFERROR(L70/E65,"-")</f>
        <v>6.4462466209191105E-2</v>
      </c>
      <c r="N70" s="6">
        <f t="shared" si="11"/>
        <v>138024.59354838709</v>
      </c>
      <c r="O70" s="135" t="s">
        <v>82</v>
      </c>
      <c r="P70" s="136">
        <v>65962964</v>
      </c>
      <c r="Q70" s="5">
        <f t="shared" ref="Q70" si="314">IFERROR(P70/D65,"-")</f>
        <v>6.8573376483440527E-3</v>
      </c>
      <c r="R70" s="136">
        <v>1403</v>
      </c>
      <c r="S70" s="5">
        <f t="shared" ref="S70" si="315">IFERROR(R70/E65,"-")</f>
        <v>0.14587232272821793</v>
      </c>
      <c r="T70" s="6">
        <f t="shared" si="4"/>
        <v>47015.655024946544</v>
      </c>
      <c r="U70" s="135" t="s">
        <v>231</v>
      </c>
      <c r="V70" s="136">
        <v>58895141</v>
      </c>
      <c r="W70" s="5">
        <f t="shared" ref="W70" si="316">IFERROR(V70/D65,"-")</f>
        <v>6.1225852083273786E-3</v>
      </c>
      <c r="X70" s="136">
        <v>206</v>
      </c>
      <c r="Y70" s="5">
        <f t="shared" ref="Y70" si="317">IFERROR(X70/E65,"-")</f>
        <v>2.1418174256602203E-2</v>
      </c>
      <c r="Z70" s="6">
        <f t="shared" si="15"/>
        <v>285898.74271844659</v>
      </c>
    </row>
    <row r="71" spans="2:26">
      <c r="B71" s="171"/>
      <c r="C71" s="171"/>
      <c r="D71" s="188"/>
      <c r="E71" s="191"/>
      <c r="F71" s="4">
        <v>7</v>
      </c>
      <c r="G71" s="92" t="s">
        <v>77</v>
      </c>
      <c r="H71" s="55" t="s">
        <v>78</v>
      </c>
      <c r="I71" s="135" t="s">
        <v>217</v>
      </c>
      <c r="J71" s="136">
        <v>314809052</v>
      </c>
      <c r="K71" s="5">
        <f t="shared" ref="K71" si="318">IFERROR(J71/D65,"-")</f>
        <v>3.2726727748606028E-2</v>
      </c>
      <c r="L71" s="136">
        <v>6885</v>
      </c>
      <c r="M71" s="5">
        <f t="shared" ref="M71" si="319">IFERROR(L71/E65,"-")</f>
        <v>0.71584529008109798</v>
      </c>
      <c r="N71" s="6">
        <f t="shared" si="11"/>
        <v>45723.90007262164</v>
      </c>
      <c r="O71" s="135" t="s">
        <v>218</v>
      </c>
      <c r="P71" s="136">
        <v>7146552</v>
      </c>
      <c r="Q71" s="5">
        <f t="shared" ref="Q71" si="320">IFERROR(P71/D65,"-")</f>
        <v>7.4293690146259167E-4</v>
      </c>
      <c r="R71" s="136">
        <v>189</v>
      </c>
      <c r="S71" s="5">
        <f t="shared" ref="S71" si="321">IFERROR(R71/E65,"-")</f>
        <v>1.9650655021834062E-2</v>
      </c>
      <c r="T71" s="6">
        <f t="shared" si="4"/>
        <v>37812.444444444445</v>
      </c>
      <c r="U71" s="135" t="s">
        <v>336</v>
      </c>
      <c r="V71" s="136">
        <v>3483516</v>
      </c>
      <c r="W71" s="5">
        <f t="shared" ref="W71" si="322">IFERROR(V71/D65,"-")</f>
        <v>3.6213723530387264E-4</v>
      </c>
      <c r="X71" s="136">
        <v>2</v>
      </c>
      <c r="Y71" s="5">
        <f t="shared" ref="Y71" si="323">IFERROR(X71/E65,"-")</f>
        <v>2.0794343938448741E-4</v>
      </c>
      <c r="Z71" s="6">
        <f t="shared" si="15"/>
        <v>1741758</v>
      </c>
    </row>
    <row r="72" spans="2:26">
      <c r="B72" s="171"/>
      <c r="C72" s="171"/>
      <c r="D72" s="188"/>
      <c r="E72" s="191"/>
      <c r="F72" s="4">
        <v>8</v>
      </c>
      <c r="G72" s="92" t="s">
        <v>79</v>
      </c>
      <c r="H72" s="55" t="s">
        <v>80</v>
      </c>
      <c r="I72" s="135" t="s">
        <v>80</v>
      </c>
      <c r="J72" s="136">
        <v>105039247</v>
      </c>
      <c r="K72" s="5">
        <f t="shared" ref="K72" si="324">IFERROR(J72/D65,"-")</f>
        <v>1.0919606083905055E-2</v>
      </c>
      <c r="L72" s="136">
        <v>4800</v>
      </c>
      <c r="M72" s="5">
        <f t="shared" ref="M72" si="325">IFERROR(L72/E65,"-")</f>
        <v>0.49906425452276981</v>
      </c>
      <c r="N72" s="6">
        <f t="shared" si="11"/>
        <v>21883.176458333332</v>
      </c>
      <c r="O72" s="135" t="s">
        <v>225</v>
      </c>
      <c r="P72" s="136">
        <v>64291282</v>
      </c>
      <c r="Q72" s="5">
        <f t="shared" ref="Q72" si="326">IFERROR(P72/D65,"-")</f>
        <v>6.6835539488326254E-3</v>
      </c>
      <c r="R72" s="136">
        <v>1064</v>
      </c>
      <c r="S72" s="5">
        <f t="shared" ref="S72" si="327">IFERROR(R72/E65,"-")</f>
        <v>0.11062590975254731</v>
      </c>
      <c r="T72" s="6">
        <f t="shared" si="4"/>
        <v>60424.137218045114</v>
      </c>
      <c r="U72" s="135" t="s">
        <v>242</v>
      </c>
      <c r="V72" s="136">
        <v>27278545</v>
      </c>
      <c r="W72" s="5">
        <f t="shared" ref="W72" si="328">IFERROR(V72/D65,"-")</f>
        <v>2.8358063718990465E-3</v>
      </c>
      <c r="X72" s="136">
        <v>858</v>
      </c>
      <c r="Y72" s="5">
        <f t="shared" ref="Y72" si="329">IFERROR(X72/E65,"-")</f>
        <v>8.9207735495945101E-2</v>
      </c>
      <c r="Z72" s="6">
        <f t="shared" si="15"/>
        <v>31793.175990675991</v>
      </c>
    </row>
    <row r="73" spans="2:26">
      <c r="B73" s="171"/>
      <c r="C73" s="171"/>
      <c r="D73" s="188"/>
      <c r="E73" s="191"/>
      <c r="F73" s="4">
        <v>9</v>
      </c>
      <c r="G73" s="92" t="s">
        <v>178</v>
      </c>
      <c r="H73" s="55" t="s">
        <v>179</v>
      </c>
      <c r="I73" s="135" t="s">
        <v>330</v>
      </c>
      <c r="J73" s="136">
        <v>164691710</v>
      </c>
      <c r="K73" s="5">
        <f t="shared" ref="K73" si="330">IFERROR(J73/D65,"-")</f>
        <v>1.7120920511594365E-2</v>
      </c>
      <c r="L73" s="136">
        <v>2687</v>
      </c>
      <c r="M73" s="5">
        <f t="shared" ref="M73" si="331">IFERROR(L73/E65,"-")</f>
        <v>0.27937201081305885</v>
      </c>
      <c r="N73" s="6">
        <f t="shared" si="11"/>
        <v>61292.039449199852</v>
      </c>
      <c r="O73" s="135" t="s">
        <v>331</v>
      </c>
      <c r="P73" s="136">
        <v>30882820</v>
      </c>
      <c r="Q73" s="5">
        <f t="shared" ref="Q73" si="332">IFERROR(P73/D65,"-")</f>
        <v>3.2104973977978412E-3</v>
      </c>
      <c r="R73" s="136">
        <v>496</v>
      </c>
      <c r="S73" s="5">
        <f t="shared" ref="S73" si="333">IFERROR(R73/E65,"-")</f>
        <v>5.1569972967352877E-2</v>
      </c>
      <c r="T73" s="6">
        <f t="shared" si="4"/>
        <v>62263.75</v>
      </c>
      <c r="U73" s="135" t="s">
        <v>334</v>
      </c>
      <c r="V73" s="136">
        <v>20929886</v>
      </c>
      <c r="W73" s="5">
        <f t="shared" ref="W73" si="334">IFERROR(V73/D65,"-")</f>
        <v>2.1758163451137385E-3</v>
      </c>
      <c r="X73" s="136">
        <v>41</v>
      </c>
      <c r="Y73" s="5">
        <f t="shared" ref="Y73" si="335">IFERROR(X73/E65,"-")</f>
        <v>4.2628405073819918E-3</v>
      </c>
      <c r="Z73" s="6">
        <f t="shared" si="15"/>
        <v>510485.02439024393</v>
      </c>
    </row>
    <row r="74" spans="2:26">
      <c r="B74" s="172"/>
      <c r="C74" s="172"/>
      <c r="D74" s="189"/>
      <c r="E74" s="192"/>
      <c r="F74" s="7">
        <v>10</v>
      </c>
      <c r="G74" s="93" t="s">
        <v>83</v>
      </c>
      <c r="H74" s="56" t="s">
        <v>84</v>
      </c>
      <c r="I74" s="137" t="s">
        <v>222</v>
      </c>
      <c r="J74" s="138">
        <v>251691325</v>
      </c>
      <c r="K74" s="8">
        <f t="shared" ref="K74" si="336">IFERROR(J74/D65,"-")</f>
        <v>2.6165173515915668E-2</v>
      </c>
      <c r="L74" s="138">
        <v>3433</v>
      </c>
      <c r="M74" s="8">
        <f t="shared" ref="M74" si="337">IFERROR(L74/E65,"-")</f>
        <v>0.35693491370347263</v>
      </c>
      <c r="N74" s="9">
        <f t="shared" si="11"/>
        <v>73315.270900087387</v>
      </c>
      <c r="O74" s="137" t="s">
        <v>224</v>
      </c>
      <c r="P74" s="138">
        <v>8232133</v>
      </c>
      <c r="Q74" s="8">
        <f t="shared" ref="Q74" si="338">IFERROR(P74/D65,"-")</f>
        <v>8.5579107007798297E-4</v>
      </c>
      <c r="R74" s="138">
        <v>76</v>
      </c>
      <c r="S74" s="8">
        <f t="shared" ref="S74" si="339">IFERROR(R74/E65,"-")</f>
        <v>7.9018506966105212E-3</v>
      </c>
      <c r="T74" s="9">
        <f t="shared" si="4"/>
        <v>108317.53947368421</v>
      </c>
      <c r="U74" s="137" t="s">
        <v>223</v>
      </c>
      <c r="V74" s="138">
        <v>8108011</v>
      </c>
      <c r="W74" s="8">
        <f t="shared" ref="W74" si="340">IFERROR(V74/D65,"-")</f>
        <v>8.4288767077670594E-4</v>
      </c>
      <c r="X74" s="138">
        <v>154</v>
      </c>
      <c r="Y74" s="8">
        <f t="shared" ref="Y74" si="341">IFERROR(X74/E65,"-")</f>
        <v>1.6011644832605532E-2</v>
      </c>
      <c r="Z74" s="9">
        <f t="shared" si="15"/>
        <v>52649.422077922078</v>
      </c>
    </row>
    <row r="75" spans="2:26">
      <c r="B75" s="170">
        <v>8</v>
      </c>
      <c r="C75" s="170" t="s">
        <v>50</v>
      </c>
      <c r="D75" s="193">
        <v>7085977030</v>
      </c>
      <c r="E75" s="195">
        <v>7234</v>
      </c>
      <c r="F75" s="1">
        <v>1</v>
      </c>
      <c r="G75" s="125" t="s">
        <v>67</v>
      </c>
      <c r="H75" s="141" t="s">
        <v>68</v>
      </c>
      <c r="I75" s="133" t="s">
        <v>113</v>
      </c>
      <c r="J75" s="134">
        <v>71044802</v>
      </c>
      <c r="K75" s="2">
        <f t="shared" ref="K75" si="342">IFERROR(J75/D75,"-")</f>
        <v>1.0026112376489033E-2</v>
      </c>
      <c r="L75" s="134">
        <v>692</v>
      </c>
      <c r="M75" s="2">
        <f t="shared" ref="M75" si="343">IFERROR(L75/E75,"-")</f>
        <v>9.5659386231683713E-2</v>
      </c>
      <c r="N75" s="3">
        <f t="shared" si="11"/>
        <v>102665.89884393064</v>
      </c>
      <c r="O75" s="133" t="s">
        <v>112</v>
      </c>
      <c r="P75" s="134">
        <v>68413952</v>
      </c>
      <c r="Q75" s="2">
        <f t="shared" ref="Q75" si="344">IFERROR(P75/D75,"-")</f>
        <v>9.6548368291845838E-3</v>
      </c>
      <c r="R75" s="134">
        <v>1109</v>
      </c>
      <c r="S75" s="2">
        <f t="shared" ref="S75" si="345">IFERROR(R75/E75,"-")</f>
        <v>0.15330384296378213</v>
      </c>
      <c r="T75" s="3">
        <f t="shared" si="4"/>
        <v>61689.767357980163</v>
      </c>
      <c r="U75" s="133" t="s">
        <v>114</v>
      </c>
      <c r="V75" s="134">
        <v>39187940</v>
      </c>
      <c r="W75" s="2">
        <f t="shared" ref="W75" si="346">IFERROR(V75/D75,"-")</f>
        <v>5.530350978289863E-3</v>
      </c>
      <c r="X75" s="134">
        <v>301</v>
      </c>
      <c r="Y75" s="2">
        <f t="shared" ref="Y75" si="347">IFERROR(X75/E75,"-")</f>
        <v>4.1609068288636995E-2</v>
      </c>
      <c r="Z75" s="3">
        <f t="shared" si="15"/>
        <v>130192.49169435215</v>
      </c>
    </row>
    <row r="76" spans="2:26">
      <c r="B76" s="171"/>
      <c r="C76" s="171"/>
      <c r="D76" s="188"/>
      <c r="E76" s="191"/>
      <c r="F76" s="4">
        <v>2</v>
      </c>
      <c r="G76" s="92" t="s">
        <v>69</v>
      </c>
      <c r="H76" s="54" t="s">
        <v>70</v>
      </c>
      <c r="I76" s="135" t="s">
        <v>214</v>
      </c>
      <c r="J76" s="136">
        <v>183562288</v>
      </c>
      <c r="K76" s="5">
        <f t="shared" ref="K76" si="348">IFERROR(J76/D75,"-")</f>
        <v>2.5905007484902896E-2</v>
      </c>
      <c r="L76" s="136">
        <v>487</v>
      </c>
      <c r="M76" s="5">
        <f t="shared" ref="M76" si="349">IFERROR(L76/E75,"-")</f>
        <v>6.7320984241083764E-2</v>
      </c>
      <c r="N76" s="6">
        <f t="shared" si="11"/>
        <v>376924.61601642711</v>
      </c>
      <c r="O76" s="135" t="s">
        <v>215</v>
      </c>
      <c r="P76" s="136">
        <v>156735085</v>
      </c>
      <c r="Q76" s="5">
        <f t="shared" ref="Q76" si="350">IFERROR(P76/D75,"-")</f>
        <v>2.2119050673806658E-2</v>
      </c>
      <c r="R76" s="136">
        <v>263</v>
      </c>
      <c r="S76" s="5">
        <f t="shared" ref="S76" si="351">IFERROR(R76/E75,"-")</f>
        <v>3.6356096212330657E-2</v>
      </c>
      <c r="T76" s="6">
        <f t="shared" si="4"/>
        <v>595950.8935361217</v>
      </c>
      <c r="U76" s="135" t="s">
        <v>216</v>
      </c>
      <c r="V76" s="136">
        <v>17964661</v>
      </c>
      <c r="W76" s="5">
        <f t="shared" ref="W76" si="352">IFERROR(V76/D75,"-")</f>
        <v>2.5352412128832429E-3</v>
      </c>
      <c r="X76" s="136">
        <v>40</v>
      </c>
      <c r="Y76" s="5">
        <f t="shared" ref="Y76" si="353">IFERROR(X76/E75,"-")</f>
        <v>5.5294442908487701E-3</v>
      </c>
      <c r="Z76" s="6">
        <f t="shared" si="15"/>
        <v>449116.52500000002</v>
      </c>
    </row>
    <row r="77" spans="2:26">
      <c r="B77" s="171"/>
      <c r="C77" s="171"/>
      <c r="D77" s="188"/>
      <c r="E77" s="191"/>
      <c r="F77" s="4">
        <v>3</v>
      </c>
      <c r="G77" s="92" t="s">
        <v>75</v>
      </c>
      <c r="H77" s="55" t="s">
        <v>76</v>
      </c>
      <c r="I77" s="135" t="s">
        <v>205</v>
      </c>
      <c r="J77" s="136">
        <v>118452525</v>
      </c>
      <c r="K77" s="5">
        <f t="shared" ref="K77" si="354">IFERROR(J77/D75,"-")</f>
        <v>1.6716470360898135E-2</v>
      </c>
      <c r="L77" s="136">
        <v>190</v>
      </c>
      <c r="M77" s="5">
        <f t="shared" ref="M77" si="355">IFERROR(L77/E75,"-")</f>
        <v>2.6264860381531654E-2</v>
      </c>
      <c r="N77" s="6">
        <f t="shared" si="11"/>
        <v>623434.34210526315</v>
      </c>
      <c r="O77" s="135" t="s">
        <v>206</v>
      </c>
      <c r="P77" s="136">
        <v>68090358</v>
      </c>
      <c r="Q77" s="5">
        <f t="shared" ref="Q77" si="356">IFERROR(P77/D75,"-")</f>
        <v>9.6091700144842265E-3</v>
      </c>
      <c r="R77" s="136">
        <v>80</v>
      </c>
      <c r="S77" s="5">
        <f t="shared" ref="S77" si="357">IFERROR(R77/E75,"-")</f>
        <v>1.105888858169754E-2</v>
      </c>
      <c r="T77" s="6">
        <f t="shared" si="4"/>
        <v>851129.47499999998</v>
      </c>
      <c r="U77" s="135" t="s">
        <v>207</v>
      </c>
      <c r="V77" s="136">
        <v>34930621</v>
      </c>
      <c r="W77" s="5">
        <f t="shared" ref="W77" si="358">IFERROR(V77/D75,"-")</f>
        <v>4.9295419463136472E-3</v>
      </c>
      <c r="X77" s="136">
        <v>440</v>
      </c>
      <c r="Y77" s="5">
        <f t="shared" ref="Y77" si="359">IFERROR(X77/E75,"-")</f>
        <v>6.0823887199336464E-2</v>
      </c>
      <c r="Z77" s="6">
        <f t="shared" si="15"/>
        <v>79387.774999999994</v>
      </c>
    </row>
    <row r="78" spans="2:26">
      <c r="B78" s="171"/>
      <c r="C78" s="171"/>
      <c r="D78" s="188"/>
      <c r="E78" s="191"/>
      <c r="F78" s="4">
        <v>4</v>
      </c>
      <c r="G78" s="92" t="s">
        <v>71</v>
      </c>
      <c r="H78" s="55" t="s">
        <v>72</v>
      </c>
      <c r="I78" s="135" t="s">
        <v>211</v>
      </c>
      <c r="J78" s="136">
        <v>72130177</v>
      </c>
      <c r="K78" s="5">
        <f t="shared" ref="K78" si="360">IFERROR(J78/D75,"-")</f>
        <v>1.0179284620119633E-2</v>
      </c>
      <c r="L78" s="136">
        <v>3165</v>
      </c>
      <c r="M78" s="5">
        <f t="shared" ref="M78" si="361">IFERROR(L78/E75,"-")</f>
        <v>0.43751727951340891</v>
      </c>
      <c r="N78" s="6">
        <f t="shared" si="11"/>
        <v>22789.945339652448</v>
      </c>
      <c r="O78" s="135" t="s">
        <v>212</v>
      </c>
      <c r="P78" s="136">
        <v>49901748</v>
      </c>
      <c r="Q78" s="5">
        <f t="shared" ref="Q78" si="362">IFERROR(P78/D75,"-")</f>
        <v>7.0423242678786949E-3</v>
      </c>
      <c r="R78" s="136">
        <v>1688</v>
      </c>
      <c r="S78" s="5">
        <f t="shared" ref="S78" si="363">IFERROR(R78/E75,"-")</f>
        <v>0.23334254907381807</v>
      </c>
      <c r="T78" s="6">
        <f t="shared" si="4"/>
        <v>29562.646919431281</v>
      </c>
      <c r="U78" s="135" t="s">
        <v>213</v>
      </c>
      <c r="V78" s="136">
        <v>30011477</v>
      </c>
      <c r="W78" s="5">
        <f t="shared" ref="W78" si="364">IFERROR(V78/D75,"-")</f>
        <v>4.2353336558868301E-3</v>
      </c>
      <c r="X78" s="136">
        <v>899</v>
      </c>
      <c r="Y78" s="5">
        <f t="shared" ref="Y78" si="365">IFERROR(X78/E75,"-")</f>
        <v>0.1242742604368261</v>
      </c>
      <c r="Z78" s="6">
        <f t="shared" si="15"/>
        <v>33383.177975528364</v>
      </c>
    </row>
    <row r="79" spans="2:26" ht="24">
      <c r="B79" s="171"/>
      <c r="C79" s="171"/>
      <c r="D79" s="188"/>
      <c r="E79" s="191"/>
      <c r="F79" s="4">
        <v>5</v>
      </c>
      <c r="G79" s="92" t="s">
        <v>73</v>
      </c>
      <c r="H79" s="55" t="s">
        <v>74</v>
      </c>
      <c r="I79" s="135" t="s">
        <v>208</v>
      </c>
      <c r="J79" s="136">
        <v>56578575</v>
      </c>
      <c r="K79" s="5">
        <f t="shared" ref="K79" si="366">IFERROR(J79/D75,"-")</f>
        <v>7.9845834611744423E-3</v>
      </c>
      <c r="L79" s="136">
        <v>774</v>
      </c>
      <c r="M79" s="5">
        <f t="shared" ref="M79" si="367">IFERROR(L79/E75,"-")</f>
        <v>0.10699474702792369</v>
      </c>
      <c r="N79" s="6">
        <f t="shared" si="11"/>
        <v>73098.93410852713</v>
      </c>
      <c r="O79" s="135" t="s">
        <v>209</v>
      </c>
      <c r="P79" s="136">
        <v>28760589</v>
      </c>
      <c r="Q79" s="5">
        <f t="shared" ref="Q79" si="368">IFERROR(P79/D75,"-")</f>
        <v>4.0588035888679697E-3</v>
      </c>
      <c r="R79" s="136">
        <v>37</v>
      </c>
      <c r="S79" s="5">
        <f t="shared" ref="S79" si="369">IFERROR(R79/E75,"-")</f>
        <v>5.1147359690351122E-3</v>
      </c>
      <c r="T79" s="6">
        <f t="shared" ref="T79:T142" si="370">IFERROR(P79/R79,"-")</f>
        <v>777313.21621621621</v>
      </c>
      <c r="U79" s="135" t="s">
        <v>337</v>
      </c>
      <c r="V79" s="136">
        <v>24656396</v>
      </c>
      <c r="W79" s="5">
        <f t="shared" ref="W79" si="371">IFERROR(V79/D75,"-")</f>
        <v>3.4796042797784798E-3</v>
      </c>
      <c r="X79" s="136">
        <v>151</v>
      </c>
      <c r="Y79" s="5">
        <f t="shared" ref="Y79" si="372">IFERROR(X79/E75,"-")</f>
        <v>2.0873652197954104E-2</v>
      </c>
      <c r="Z79" s="6">
        <f t="shared" si="15"/>
        <v>163287.39072847684</v>
      </c>
    </row>
    <row r="80" spans="2:26">
      <c r="B80" s="171"/>
      <c r="C80" s="171"/>
      <c r="D80" s="188"/>
      <c r="E80" s="191"/>
      <c r="F80" s="4">
        <v>6</v>
      </c>
      <c r="G80" s="92" t="s">
        <v>77</v>
      </c>
      <c r="H80" s="55" t="s">
        <v>78</v>
      </c>
      <c r="I80" s="135" t="s">
        <v>217</v>
      </c>
      <c r="J80" s="136">
        <v>257747942</v>
      </c>
      <c r="K80" s="5">
        <f t="shared" ref="K80" si="373">IFERROR(J80/D75,"-")</f>
        <v>3.6374368828570702E-2</v>
      </c>
      <c r="L80" s="136">
        <v>4906</v>
      </c>
      <c r="M80" s="5">
        <f t="shared" ref="M80" si="374">IFERROR(L80/E75,"-")</f>
        <v>0.67818634227260155</v>
      </c>
      <c r="N80" s="6">
        <f t="shared" si="11"/>
        <v>52537.289441500201</v>
      </c>
      <c r="O80" s="135" t="s">
        <v>218</v>
      </c>
      <c r="P80" s="136">
        <v>11137339</v>
      </c>
      <c r="Q80" s="5">
        <f t="shared" ref="Q80" si="375">IFERROR(P80/D75,"-")</f>
        <v>1.5717435934166442E-3</v>
      </c>
      <c r="R80" s="136">
        <v>215</v>
      </c>
      <c r="S80" s="5">
        <f t="shared" ref="S80" si="376">IFERROR(R80/E75,"-")</f>
        <v>2.9720763063312138E-2</v>
      </c>
      <c r="T80" s="6">
        <f t="shared" si="370"/>
        <v>51801.576744186044</v>
      </c>
      <c r="U80" s="135" t="s">
        <v>230</v>
      </c>
      <c r="V80" s="136">
        <v>2988089</v>
      </c>
      <c r="W80" s="5">
        <f t="shared" ref="W80" si="377">IFERROR(V80/D75,"-")</f>
        <v>4.2169047223118082E-4</v>
      </c>
      <c r="X80" s="136">
        <v>141</v>
      </c>
      <c r="Y80" s="5">
        <f t="shared" ref="Y80" si="378">IFERROR(X80/E75,"-")</f>
        <v>1.9491291125241911E-2</v>
      </c>
      <c r="Z80" s="6">
        <f t="shared" si="15"/>
        <v>21192.120567375885</v>
      </c>
    </row>
    <row r="81" spans="2:26">
      <c r="B81" s="171"/>
      <c r="C81" s="171"/>
      <c r="D81" s="188"/>
      <c r="E81" s="191"/>
      <c r="F81" s="4">
        <v>7</v>
      </c>
      <c r="G81" s="92" t="s">
        <v>81</v>
      </c>
      <c r="H81" s="55" t="s">
        <v>82</v>
      </c>
      <c r="I81" s="135" t="s">
        <v>82</v>
      </c>
      <c r="J81" s="136">
        <v>55921515</v>
      </c>
      <c r="K81" s="5">
        <f t="shared" ref="K81" si="379">IFERROR(J81/D75,"-")</f>
        <v>7.8918566576273528E-3</v>
      </c>
      <c r="L81" s="136">
        <v>1114</v>
      </c>
      <c r="M81" s="5">
        <f t="shared" ref="M81" si="380">IFERROR(L81/E75,"-")</f>
        <v>0.15399502350013825</v>
      </c>
      <c r="N81" s="6">
        <f t="shared" si="11"/>
        <v>50198.846499102336</v>
      </c>
      <c r="O81" s="135" t="s">
        <v>221</v>
      </c>
      <c r="P81" s="136">
        <v>50304936</v>
      </c>
      <c r="Q81" s="5">
        <f t="shared" ref="Q81" si="381">IFERROR(P81/D75,"-")</f>
        <v>7.0992236902579966E-3</v>
      </c>
      <c r="R81" s="136">
        <v>417</v>
      </c>
      <c r="S81" s="5">
        <f t="shared" ref="S81" si="382">IFERROR(R81/E75,"-")</f>
        <v>5.7644456732098427E-2</v>
      </c>
      <c r="T81" s="6">
        <f t="shared" si="370"/>
        <v>120635.33812949641</v>
      </c>
      <c r="U81" s="135" t="s">
        <v>231</v>
      </c>
      <c r="V81" s="136">
        <v>41770556</v>
      </c>
      <c r="W81" s="5">
        <f t="shared" ref="W81" si="383">IFERROR(V81/D75,"-")</f>
        <v>5.8948195602604144E-3</v>
      </c>
      <c r="X81" s="136">
        <v>94</v>
      </c>
      <c r="Y81" s="5">
        <f t="shared" ref="Y81" si="384">IFERROR(X81/E75,"-")</f>
        <v>1.2994194083494609E-2</v>
      </c>
      <c r="Z81" s="6">
        <f t="shared" si="15"/>
        <v>444367.61702127662</v>
      </c>
    </row>
    <row r="82" spans="2:26">
      <c r="B82" s="171"/>
      <c r="C82" s="171"/>
      <c r="D82" s="188"/>
      <c r="E82" s="191"/>
      <c r="F82" s="4">
        <v>8</v>
      </c>
      <c r="G82" s="92" t="s">
        <v>83</v>
      </c>
      <c r="H82" s="55" t="s">
        <v>84</v>
      </c>
      <c r="I82" s="135" t="s">
        <v>222</v>
      </c>
      <c r="J82" s="136">
        <v>202569040</v>
      </c>
      <c r="K82" s="5">
        <f t="shared" ref="K82" si="385">IFERROR(J82/D75,"-")</f>
        <v>2.8587312538889222E-2</v>
      </c>
      <c r="L82" s="136">
        <v>2733</v>
      </c>
      <c r="M82" s="5">
        <f t="shared" ref="M82" si="386">IFERROR(L82/E75,"-")</f>
        <v>0.37779928117224221</v>
      </c>
      <c r="N82" s="6">
        <f t="shared" si="11"/>
        <v>74119.663373582138</v>
      </c>
      <c r="O82" s="135" t="s">
        <v>224</v>
      </c>
      <c r="P82" s="136">
        <v>6023899</v>
      </c>
      <c r="Q82" s="5">
        <f t="shared" ref="Q82" si="387">IFERROR(P82/D75,"-")</f>
        <v>8.5011551328723403E-4</v>
      </c>
      <c r="R82" s="136">
        <v>61</v>
      </c>
      <c r="S82" s="5">
        <f t="shared" ref="S82" si="388">IFERROR(R82/E75,"-")</f>
        <v>8.432402543544373E-3</v>
      </c>
      <c r="T82" s="6">
        <f t="shared" si="370"/>
        <v>98752.442622950824</v>
      </c>
      <c r="U82" s="135" t="s">
        <v>223</v>
      </c>
      <c r="V82" s="136">
        <v>5333859</v>
      </c>
      <c r="W82" s="5">
        <f t="shared" ref="W82" si="389">IFERROR(V82/D75,"-")</f>
        <v>7.5273444684028279E-4</v>
      </c>
      <c r="X82" s="136">
        <v>104</v>
      </c>
      <c r="Y82" s="5">
        <f t="shared" ref="Y82" si="390">IFERROR(X82/E75,"-")</f>
        <v>1.4376555156206802E-2</v>
      </c>
      <c r="Z82" s="6">
        <f t="shared" si="15"/>
        <v>51287.105769230766</v>
      </c>
    </row>
    <row r="83" spans="2:26">
      <c r="B83" s="171"/>
      <c r="C83" s="171"/>
      <c r="D83" s="188"/>
      <c r="E83" s="191"/>
      <c r="F83" s="4">
        <v>9</v>
      </c>
      <c r="G83" s="92" t="s">
        <v>79</v>
      </c>
      <c r="H83" s="55" t="s">
        <v>80</v>
      </c>
      <c r="I83" s="135" t="s">
        <v>80</v>
      </c>
      <c r="J83" s="136">
        <v>92283801</v>
      </c>
      <c r="K83" s="5">
        <f t="shared" ref="K83" si="391">IFERROR(J83/D75,"-")</f>
        <v>1.3023440608020147E-2</v>
      </c>
      <c r="L83" s="136">
        <v>2935</v>
      </c>
      <c r="M83" s="5">
        <f t="shared" ref="M83" si="392">IFERROR(L83/E75,"-")</f>
        <v>0.40572297484102848</v>
      </c>
      <c r="N83" s="6">
        <f t="shared" ref="N83:N146" si="393">IFERROR(J83/L83,"-")</f>
        <v>31442.521635434412</v>
      </c>
      <c r="O83" s="135" t="s">
        <v>225</v>
      </c>
      <c r="P83" s="136">
        <v>56678153</v>
      </c>
      <c r="Q83" s="5">
        <f t="shared" ref="Q83" si="394">IFERROR(P83/D75,"-")</f>
        <v>7.9986362868579609E-3</v>
      </c>
      <c r="R83" s="136">
        <v>1012</v>
      </c>
      <c r="S83" s="5">
        <f t="shared" ref="S83" si="395">IFERROR(R83/E75,"-")</f>
        <v>0.13989494055847387</v>
      </c>
      <c r="T83" s="6">
        <f t="shared" si="370"/>
        <v>56006.080039525688</v>
      </c>
      <c r="U83" s="135" t="s">
        <v>328</v>
      </c>
      <c r="V83" s="136">
        <v>10032563</v>
      </c>
      <c r="W83" s="5">
        <f t="shared" ref="W83" si="396">IFERROR(V83/D75,"-")</f>
        <v>1.4158334069564434E-3</v>
      </c>
      <c r="X83" s="136">
        <v>78</v>
      </c>
      <c r="Y83" s="5">
        <f t="shared" ref="Y83" si="397">IFERROR(X83/E75,"-")</f>
        <v>1.0782416367155101E-2</v>
      </c>
      <c r="Z83" s="6">
        <f t="shared" ref="Z83:Z146" si="398">IFERROR(V83/X83,"-")</f>
        <v>128622.60256410256</v>
      </c>
    </row>
    <row r="84" spans="2:26" ht="24">
      <c r="B84" s="172"/>
      <c r="C84" s="172"/>
      <c r="D84" s="189"/>
      <c r="E84" s="192"/>
      <c r="F84" s="7">
        <v>10</v>
      </c>
      <c r="G84" s="93" t="s">
        <v>158</v>
      </c>
      <c r="H84" s="56" t="s">
        <v>159</v>
      </c>
      <c r="I84" s="137" t="s">
        <v>232</v>
      </c>
      <c r="J84" s="138">
        <v>124305864</v>
      </c>
      <c r="K84" s="8">
        <f t="shared" ref="K84" si="399">IFERROR(J84/D75,"-")</f>
        <v>1.7542515798982205E-2</v>
      </c>
      <c r="L84" s="138">
        <v>330</v>
      </c>
      <c r="M84" s="8">
        <f t="shared" ref="M84" si="400">IFERROR(L84/E75,"-")</f>
        <v>4.561791539950235E-2</v>
      </c>
      <c r="N84" s="9">
        <f t="shared" si="393"/>
        <v>376684.43636363634</v>
      </c>
      <c r="O84" s="137" t="s">
        <v>233</v>
      </c>
      <c r="P84" s="138">
        <v>6446511</v>
      </c>
      <c r="Q84" s="8">
        <f t="shared" ref="Q84" si="401">IFERROR(P84/D75,"-")</f>
        <v>9.0975612434351905E-4</v>
      </c>
      <c r="R84" s="138">
        <v>520</v>
      </c>
      <c r="S84" s="8">
        <f t="shared" ref="S84" si="402">IFERROR(R84/E75,"-")</f>
        <v>7.1882775781034011E-2</v>
      </c>
      <c r="T84" s="9">
        <f t="shared" si="370"/>
        <v>12397.136538461538</v>
      </c>
      <c r="U84" s="137" t="s">
        <v>338</v>
      </c>
      <c r="V84" s="138">
        <v>4421187</v>
      </c>
      <c r="W84" s="8">
        <f t="shared" ref="W84" si="403">IFERROR(V84/D75,"-")</f>
        <v>6.2393470671467867E-4</v>
      </c>
      <c r="X84" s="138">
        <v>77</v>
      </c>
      <c r="Y84" s="8">
        <f t="shared" ref="Y84" si="404">IFERROR(X84/E75,"-")</f>
        <v>1.0644180259883881E-2</v>
      </c>
      <c r="Z84" s="9">
        <f t="shared" si="398"/>
        <v>57418.012987012989</v>
      </c>
    </row>
    <row r="85" spans="2:26">
      <c r="B85" s="170">
        <v>9</v>
      </c>
      <c r="C85" s="170" t="s">
        <v>145</v>
      </c>
      <c r="D85" s="193">
        <v>4554140160</v>
      </c>
      <c r="E85" s="195">
        <v>4607</v>
      </c>
      <c r="F85" s="1">
        <v>1</v>
      </c>
      <c r="G85" s="125" t="s">
        <v>69</v>
      </c>
      <c r="H85" s="141" t="s">
        <v>70</v>
      </c>
      <c r="I85" s="133" t="s">
        <v>214</v>
      </c>
      <c r="J85" s="134">
        <v>120693126</v>
      </c>
      <c r="K85" s="2">
        <f t="shared" ref="K85" si="405">IFERROR(J85/D85,"-")</f>
        <v>2.6501847057776983E-2</v>
      </c>
      <c r="L85" s="134">
        <v>255</v>
      </c>
      <c r="M85" s="2">
        <f t="shared" ref="M85" si="406">IFERROR(L85/E85,"-")</f>
        <v>5.5350553505535055E-2</v>
      </c>
      <c r="N85" s="3">
        <f t="shared" si="393"/>
        <v>473306.37647058826</v>
      </c>
      <c r="O85" s="133" t="s">
        <v>215</v>
      </c>
      <c r="P85" s="134">
        <v>82130132</v>
      </c>
      <c r="Q85" s="2">
        <f t="shared" ref="Q85" si="407">IFERROR(P85/D85,"-")</f>
        <v>1.8034168715615462E-2</v>
      </c>
      <c r="R85" s="134">
        <v>180</v>
      </c>
      <c r="S85" s="2">
        <f t="shared" ref="S85" si="408">IFERROR(R85/E85,"-")</f>
        <v>3.9070978945083566E-2</v>
      </c>
      <c r="T85" s="3">
        <f t="shared" si="370"/>
        <v>456278.51111111109</v>
      </c>
      <c r="U85" s="133" t="s">
        <v>216</v>
      </c>
      <c r="V85" s="134">
        <v>48028928</v>
      </c>
      <c r="W85" s="2">
        <f t="shared" ref="W85" si="409">IFERROR(V85/D85,"-")</f>
        <v>1.0546212086718033E-2</v>
      </c>
      <c r="X85" s="134">
        <v>35</v>
      </c>
      <c r="Y85" s="2">
        <f t="shared" ref="Y85" si="410">IFERROR(X85/E85,"-")</f>
        <v>7.5971347948773603E-3</v>
      </c>
      <c r="Z85" s="3">
        <f t="shared" si="398"/>
        <v>1372255.0857142857</v>
      </c>
    </row>
    <row r="86" spans="2:26">
      <c r="B86" s="171"/>
      <c r="C86" s="171"/>
      <c r="D86" s="188"/>
      <c r="E86" s="191"/>
      <c r="F86" s="4">
        <v>2</v>
      </c>
      <c r="G86" s="92" t="s">
        <v>67</v>
      </c>
      <c r="H86" s="54" t="s">
        <v>68</v>
      </c>
      <c r="I86" s="135" t="s">
        <v>112</v>
      </c>
      <c r="J86" s="136">
        <v>45978920</v>
      </c>
      <c r="K86" s="5">
        <f t="shared" ref="K86" si="411">IFERROR(J86/D85,"-")</f>
        <v>1.0096070473158209E-2</v>
      </c>
      <c r="L86" s="136">
        <v>795</v>
      </c>
      <c r="M86" s="5">
        <f t="shared" ref="M86" si="412">IFERROR(L86/E85,"-")</f>
        <v>0.17256349034078577</v>
      </c>
      <c r="N86" s="6">
        <f t="shared" si="393"/>
        <v>57835.119496855346</v>
      </c>
      <c r="O86" s="135" t="s">
        <v>113</v>
      </c>
      <c r="P86" s="136">
        <v>37501828</v>
      </c>
      <c r="Q86" s="5">
        <f t="shared" ref="Q86" si="413">IFERROR(P86/D85,"-")</f>
        <v>8.2346670683056001E-3</v>
      </c>
      <c r="R86" s="136">
        <v>389</v>
      </c>
      <c r="S86" s="5">
        <f t="shared" ref="S86" si="414">IFERROR(R86/E85,"-")</f>
        <v>8.4436726720208383E-2</v>
      </c>
      <c r="T86" s="6">
        <f t="shared" si="370"/>
        <v>96405.727506426731</v>
      </c>
      <c r="U86" s="135" t="s">
        <v>204</v>
      </c>
      <c r="V86" s="136">
        <v>21918026</v>
      </c>
      <c r="W86" s="5">
        <f t="shared" ref="W86" si="415">IFERROR(V86/D85,"-")</f>
        <v>4.8127693109910781E-3</v>
      </c>
      <c r="X86" s="136">
        <v>295</v>
      </c>
      <c r="Y86" s="5">
        <f t="shared" ref="Y86" si="416">IFERROR(X86/E85,"-")</f>
        <v>6.4032993271109187E-2</v>
      </c>
      <c r="Z86" s="6">
        <f t="shared" si="398"/>
        <v>74298.393220338985</v>
      </c>
    </row>
    <row r="87" spans="2:26">
      <c r="B87" s="171"/>
      <c r="C87" s="171"/>
      <c r="D87" s="188"/>
      <c r="E87" s="191"/>
      <c r="F87" s="4">
        <v>3</v>
      </c>
      <c r="G87" s="92" t="s">
        <v>75</v>
      </c>
      <c r="H87" s="55" t="s">
        <v>76</v>
      </c>
      <c r="I87" s="135" t="s">
        <v>205</v>
      </c>
      <c r="J87" s="136">
        <v>39244965</v>
      </c>
      <c r="K87" s="5">
        <f t="shared" ref="K87" si="417">IFERROR(J87/D85,"-")</f>
        <v>8.6174258194108809E-3</v>
      </c>
      <c r="L87" s="136">
        <v>94</v>
      </c>
      <c r="M87" s="5">
        <f t="shared" ref="M87" si="418">IFERROR(L87/E85,"-")</f>
        <v>2.0403733449099196E-2</v>
      </c>
      <c r="N87" s="6">
        <f t="shared" si="393"/>
        <v>417499.62765957444</v>
      </c>
      <c r="O87" s="135" t="s">
        <v>206</v>
      </c>
      <c r="P87" s="136">
        <v>38854912</v>
      </c>
      <c r="Q87" s="5">
        <f>IFERROR(P87/D85,"-")</f>
        <v>8.5317778186255917E-3</v>
      </c>
      <c r="R87" s="136">
        <v>54</v>
      </c>
      <c r="S87" s="5">
        <f t="shared" ref="S87" si="419">IFERROR(R87/E85,"-")</f>
        <v>1.1721293683525071E-2</v>
      </c>
      <c r="T87" s="6">
        <f t="shared" si="370"/>
        <v>719535.40740740742</v>
      </c>
      <c r="U87" s="135" t="s">
        <v>207</v>
      </c>
      <c r="V87" s="136">
        <v>30131769</v>
      </c>
      <c r="W87" s="5">
        <f t="shared" ref="W87" si="420">IFERROR(V87/D85,"-")</f>
        <v>6.6163464323416871E-3</v>
      </c>
      <c r="X87" s="136">
        <v>256</v>
      </c>
      <c r="Y87" s="5">
        <f t="shared" ref="Y87" si="421">IFERROR(X87/E85,"-")</f>
        <v>5.5567614499674407E-2</v>
      </c>
      <c r="Z87" s="6">
        <f t="shared" si="398"/>
        <v>117702.22265625</v>
      </c>
    </row>
    <row r="88" spans="2:26">
      <c r="B88" s="171"/>
      <c r="C88" s="171"/>
      <c r="D88" s="188"/>
      <c r="E88" s="191"/>
      <c r="F88" s="4">
        <v>4</v>
      </c>
      <c r="G88" s="92" t="s">
        <v>71</v>
      </c>
      <c r="H88" s="55" t="s">
        <v>72</v>
      </c>
      <c r="I88" s="135" t="s">
        <v>211</v>
      </c>
      <c r="J88" s="136">
        <v>40652853</v>
      </c>
      <c r="K88" s="5">
        <f t="shared" ref="K88" si="422">IFERROR(J88/D85,"-")</f>
        <v>8.9265704549593844E-3</v>
      </c>
      <c r="L88" s="136">
        <v>2033</v>
      </c>
      <c r="M88" s="5">
        <f t="shared" ref="M88" si="423">IFERROR(L88/E85,"-")</f>
        <v>0.441285001085305</v>
      </c>
      <c r="N88" s="6">
        <f t="shared" si="393"/>
        <v>19996.484505656666</v>
      </c>
      <c r="O88" s="135" t="s">
        <v>212</v>
      </c>
      <c r="P88" s="136">
        <v>30685595</v>
      </c>
      <c r="Q88" s="5">
        <f>IFERROR(P88/D85,"-")</f>
        <v>6.7379557769254072E-3</v>
      </c>
      <c r="R88" s="136">
        <v>1114</v>
      </c>
      <c r="S88" s="5">
        <f t="shared" ref="S88" si="424">IFERROR(R88/E85,"-")</f>
        <v>0.24180594747123943</v>
      </c>
      <c r="T88" s="6">
        <f t="shared" si="370"/>
        <v>27545.417414721724</v>
      </c>
      <c r="U88" s="135" t="s">
        <v>333</v>
      </c>
      <c r="V88" s="136">
        <v>17390241</v>
      </c>
      <c r="W88" s="5">
        <f t="shared" ref="W88" si="425">IFERROR(V88/D85,"-")</f>
        <v>3.8185563880405475E-3</v>
      </c>
      <c r="X88" s="136">
        <v>589</v>
      </c>
      <c r="Y88" s="5">
        <f t="shared" ref="Y88" si="426">IFERROR(X88/E85,"-")</f>
        <v>0.127848925548079</v>
      </c>
      <c r="Z88" s="6">
        <f t="shared" si="398"/>
        <v>29525.027164685907</v>
      </c>
    </row>
    <row r="89" spans="2:26" ht="24">
      <c r="B89" s="171"/>
      <c r="C89" s="171"/>
      <c r="D89" s="188"/>
      <c r="E89" s="191"/>
      <c r="F89" s="4">
        <v>5</v>
      </c>
      <c r="G89" s="92" t="s">
        <v>73</v>
      </c>
      <c r="H89" s="55" t="s">
        <v>74</v>
      </c>
      <c r="I89" s="135" t="s">
        <v>208</v>
      </c>
      <c r="J89" s="136">
        <v>24980565</v>
      </c>
      <c r="K89" s="5">
        <f t="shared" ref="K89" si="427">IFERROR(J89/D85,"-")</f>
        <v>5.485242904777002E-3</v>
      </c>
      <c r="L89" s="136">
        <v>446</v>
      </c>
      <c r="M89" s="5">
        <f t="shared" ref="M89" si="428">IFERROR(L89/E85,"-")</f>
        <v>9.680920338615151E-2</v>
      </c>
      <c r="N89" s="6">
        <f t="shared" si="393"/>
        <v>56010.235426008971</v>
      </c>
      <c r="O89" s="135" t="s">
        <v>209</v>
      </c>
      <c r="P89" s="136">
        <v>23172409</v>
      </c>
      <c r="Q89" s="5">
        <f>IFERROR(P89/D85,"-")</f>
        <v>5.0882072544732575E-3</v>
      </c>
      <c r="R89" s="136">
        <v>24</v>
      </c>
      <c r="S89" s="5">
        <f t="shared" ref="S89" si="429">IFERROR(R89/E85,"-")</f>
        <v>5.2094638593444759E-3</v>
      </c>
      <c r="T89" s="6">
        <f t="shared" si="370"/>
        <v>965517.04166666663</v>
      </c>
      <c r="U89" s="135" t="s">
        <v>339</v>
      </c>
      <c r="V89" s="136">
        <v>14054300</v>
      </c>
      <c r="W89" s="5">
        <f t="shared" ref="W89" si="430">IFERROR(V89/D85,"-")</f>
        <v>3.0860490688103897E-3</v>
      </c>
      <c r="X89" s="136">
        <v>10</v>
      </c>
      <c r="Y89" s="5">
        <f t="shared" ref="Y89" si="431">IFERROR(X89/E85,"-")</f>
        <v>2.1706099413935317E-3</v>
      </c>
      <c r="Z89" s="6">
        <f t="shared" si="398"/>
        <v>1405430</v>
      </c>
    </row>
    <row r="90" spans="2:26">
      <c r="B90" s="171"/>
      <c r="C90" s="171"/>
      <c r="D90" s="188"/>
      <c r="E90" s="191"/>
      <c r="F90" s="4">
        <v>6</v>
      </c>
      <c r="G90" s="92" t="s">
        <v>77</v>
      </c>
      <c r="H90" s="55" t="s">
        <v>78</v>
      </c>
      <c r="I90" s="135" t="s">
        <v>217</v>
      </c>
      <c r="J90" s="136">
        <v>172487886</v>
      </c>
      <c r="K90" s="5">
        <f t="shared" ref="K90" si="432">IFERROR(J90/D85,"-")</f>
        <v>3.7874962109203068E-2</v>
      </c>
      <c r="L90" s="136">
        <v>3260</v>
      </c>
      <c r="M90" s="5">
        <f t="shared" ref="M90" si="433">IFERROR(L90/E85,"-")</f>
        <v>0.70761884089429128</v>
      </c>
      <c r="N90" s="6">
        <f t="shared" si="393"/>
        <v>52910.394478527611</v>
      </c>
      <c r="O90" s="135" t="s">
        <v>218</v>
      </c>
      <c r="P90" s="136">
        <v>4543852</v>
      </c>
      <c r="Q90" s="5">
        <f>IFERROR(P90/D85,"-")</f>
        <v>9.9774092152666639E-4</v>
      </c>
      <c r="R90" s="136">
        <v>119</v>
      </c>
      <c r="S90" s="5">
        <f t="shared" ref="S90" si="434">IFERROR(R90/E85,"-")</f>
        <v>2.5830258302583026E-2</v>
      </c>
      <c r="T90" s="6">
        <f t="shared" si="370"/>
        <v>38183.63025210084</v>
      </c>
      <c r="U90" s="135" t="s">
        <v>247</v>
      </c>
      <c r="V90" s="136">
        <v>649545</v>
      </c>
      <c r="W90" s="5">
        <f t="shared" ref="W90" si="435">IFERROR(V90/D85,"-")</f>
        <v>1.4262736261503204E-4</v>
      </c>
      <c r="X90" s="136">
        <v>10</v>
      </c>
      <c r="Y90" s="5">
        <f t="shared" ref="Y90" si="436">IFERROR(X90/E85,"-")</f>
        <v>2.1706099413935317E-3</v>
      </c>
      <c r="Z90" s="6">
        <f t="shared" si="398"/>
        <v>64954.5</v>
      </c>
    </row>
    <row r="91" spans="2:26">
      <c r="B91" s="171"/>
      <c r="C91" s="171"/>
      <c r="D91" s="188"/>
      <c r="E91" s="191"/>
      <c r="F91" s="4">
        <v>7</v>
      </c>
      <c r="G91" s="92" t="s">
        <v>81</v>
      </c>
      <c r="H91" s="55" t="s">
        <v>82</v>
      </c>
      <c r="I91" s="135" t="s">
        <v>82</v>
      </c>
      <c r="J91" s="136">
        <v>39624867</v>
      </c>
      <c r="K91" s="5">
        <f t="shared" ref="K91" si="437">IFERROR(J91/D85,"-")</f>
        <v>8.7008448593729713E-3</v>
      </c>
      <c r="L91" s="136">
        <v>778</v>
      </c>
      <c r="M91" s="5">
        <f t="shared" ref="M91" si="438">IFERROR(L91/E85,"-")</f>
        <v>0.16887345344041677</v>
      </c>
      <c r="N91" s="6">
        <f t="shared" si="393"/>
        <v>50931.705655526996</v>
      </c>
      <c r="O91" s="135" t="s">
        <v>231</v>
      </c>
      <c r="P91" s="136">
        <v>29300601</v>
      </c>
      <c r="Q91" s="5">
        <f>IFERROR(P91/D85,"-")</f>
        <v>6.4338382154667806E-3</v>
      </c>
      <c r="R91" s="136">
        <v>58</v>
      </c>
      <c r="S91" s="5">
        <f t="shared" ref="S91" si="439">IFERROR(R91/E85,"-")</f>
        <v>1.2589537660082483E-2</v>
      </c>
      <c r="T91" s="6">
        <f t="shared" si="370"/>
        <v>505182.77586206899</v>
      </c>
      <c r="U91" s="135" t="s">
        <v>221</v>
      </c>
      <c r="V91" s="136">
        <v>27509981</v>
      </c>
      <c r="W91" s="5">
        <f t="shared" ref="W91" si="440">IFERROR(V91/D85,"-")</f>
        <v>6.0406531273732248E-3</v>
      </c>
      <c r="X91" s="136">
        <v>264</v>
      </c>
      <c r="Y91" s="5">
        <f t="shared" ref="Y91" si="441">IFERROR(X91/E85,"-")</f>
        <v>5.7304102452789232E-2</v>
      </c>
      <c r="Z91" s="6">
        <f t="shared" si="398"/>
        <v>104204.47348484848</v>
      </c>
    </row>
    <row r="92" spans="2:26">
      <c r="B92" s="171"/>
      <c r="C92" s="171"/>
      <c r="D92" s="188"/>
      <c r="E92" s="191"/>
      <c r="F92" s="4">
        <v>8</v>
      </c>
      <c r="G92" s="92" t="s">
        <v>164</v>
      </c>
      <c r="H92" s="55" t="s">
        <v>165</v>
      </c>
      <c r="I92" s="135" t="s">
        <v>227</v>
      </c>
      <c r="J92" s="136">
        <v>84411774</v>
      </c>
      <c r="K92" s="5">
        <f t="shared" ref="K92" si="442">IFERROR(J92/D85,"-")</f>
        <v>1.8535172619720163E-2</v>
      </c>
      <c r="L92" s="136">
        <v>183</v>
      </c>
      <c r="M92" s="5">
        <f t="shared" ref="M92" si="443">IFERROR(L92/E85,"-")</f>
        <v>3.972216192750163E-2</v>
      </c>
      <c r="N92" s="6">
        <f t="shared" si="393"/>
        <v>461266.52459016396</v>
      </c>
      <c r="O92" s="135" t="s">
        <v>228</v>
      </c>
      <c r="P92" s="136">
        <v>10892671</v>
      </c>
      <c r="Q92" s="5">
        <f>IFERROR(P92/D85,"-")</f>
        <v>2.39181725140405E-3</v>
      </c>
      <c r="R92" s="136">
        <v>50</v>
      </c>
      <c r="S92" s="5">
        <f t="shared" ref="S92" si="444">IFERROR(R92/E85,"-")</f>
        <v>1.0853049706967658E-2</v>
      </c>
      <c r="T92" s="6">
        <f t="shared" si="370"/>
        <v>217853.42</v>
      </c>
      <c r="U92" s="135" t="s">
        <v>229</v>
      </c>
      <c r="V92" s="136">
        <v>10117042</v>
      </c>
      <c r="W92" s="5">
        <f t="shared" ref="W92" si="445">IFERROR(V92/D85,"-")</f>
        <v>2.2215043113648922E-3</v>
      </c>
      <c r="X92" s="136">
        <v>151</v>
      </c>
      <c r="Y92" s="5">
        <f t="shared" ref="Y92" si="446">IFERROR(X92/E85,"-")</f>
        <v>3.277621011504233E-2</v>
      </c>
      <c r="Z92" s="6">
        <f t="shared" si="398"/>
        <v>67000.278145695367</v>
      </c>
    </row>
    <row r="93" spans="2:26">
      <c r="B93" s="171"/>
      <c r="C93" s="171"/>
      <c r="D93" s="188"/>
      <c r="E93" s="191"/>
      <c r="F93" s="4">
        <v>9</v>
      </c>
      <c r="G93" s="92" t="s">
        <v>79</v>
      </c>
      <c r="H93" s="55" t="s">
        <v>80</v>
      </c>
      <c r="I93" s="135" t="s">
        <v>80</v>
      </c>
      <c r="J93" s="136">
        <v>47968805</v>
      </c>
      <c r="K93" s="5">
        <f t="shared" ref="K93" si="447">IFERROR(J93/D85,"-")</f>
        <v>1.0533010253246137E-2</v>
      </c>
      <c r="L93" s="136">
        <v>1906</v>
      </c>
      <c r="M93" s="5">
        <f t="shared" ref="M93" si="448">IFERROR(L93/E85,"-")</f>
        <v>0.41371825482960711</v>
      </c>
      <c r="N93" s="6">
        <f t="shared" si="393"/>
        <v>25167.26390346275</v>
      </c>
      <c r="O93" s="135" t="s">
        <v>225</v>
      </c>
      <c r="P93" s="136">
        <v>29128397</v>
      </c>
      <c r="Q93" s="5">
        <f>IFERROR(P93/D85,"-")</f>
        <v>6.3960255891641242E-3</v>
      </c>
      <c r="R93" s="136">
        <v>561</v>
      </c>
      <c r="S93" s="5">
        <f t="shared" ref="S93" si="449">IFERROR(R93/E85,"-")</f>
        <v>0.12177121771217712</v>
      </c>
      <c r="T93" s="6">
        <f t="shared" si="370"/>
        <v>51922.276292335118</v>
      </c>
      <c r="U93" s="135" t="s">
        <v>242</v>
      </c>
      <c r="V93" s="136">
        <v>19175875</v>
      </c>
      <c r="W93" s="5">
        <f t="shared" ref="W93" si="450">IFERROR(V93/D85,"-")</f>
        <v>4.2106466481699146E-3</v>
      </c>
      <c r="X93" s="136">
        <v>314</v>
      </c>
      <c r="Y93" s="5">
        <f t="shared" ref="Y93" si="451">IFERROR(X93/E85,"-")</f>
        <v>6.8157152159756887E-2</v>
      </c>
      <c r="Z93" s="6">
        <f t="shared" si="398"/>
        <v>61069.665605095543</v>
      </c>
    </row>
    <row r="94" spans="2:26">
      <c r="B94" s="172"/>
      <c r="C94" s="172"/>
      <c r="D94" s="189"/>
      <c r="E94" s="192"/>
      <c r="F94" s="7">
        <v>10</v>
      </c>
      <c r="G94" s="93" t="s">
        <v>83</v>
      </c>
      <c r="H94" s="56" t="s">
        <v>84</v>
      </c>
      <c r="I94" s="137" t="s">
        <v>222</v>
      </c>
      <c r="J94" s="138">
        <v>105251140</v>
      </c>
      <c r="K94" s="8">
        <f t="shared" ref="K94" si="452">IFERROR(J94/D85,"-")</f>
        <v>2.3111089317022691E-2</v>
      </c>
      <c r="L94" s="138">
        <v>1601</v>
      </c>
      <c r="M94" s="8">
        <f t="shared" ref="M94" si="453">IFERROR(L94/E85,"-")</f>
        <v>0.34751465161710443</v>
      </c>
      <c r="N94" s="9">
        <f t="shared" si="393"/>
        <v>65740.874453466589</v>
      </c>
      <c r="O94" s="137" t="s">
        <v>251</v>
      </c>
      <c r="P94" s="138">
        <v>8925418</v>
      </c>
      <c r="Q94" s="8">
        <f>IFERROR(P94/D85,"-")</f>
        <v>1.9598470153364802E-3</v>
      </c>
      <c r="R94" s="138">
        <v>43</v>
      </c>
      <c r="S94" s="8">
        <f t="shared" ref="S94" si="454">IFERROR(R94/E85,"-")</f>
        <v>9.3336227479921853E-3</v>
      </c>
      <c r="T94" s="9">
        <f t="shared" si="370"/>
        <v>207567.86046511628</v>
      </c>
      <c r="U94" s="137" t="s">
        <v>340</v>
      </c>
      <c r="V94" s="138">
        <v>5362962</v>
      </c>
      <c r="W94" s="8">
        <f t="shared" ref="W94" si="455">IFERROR(V94/D85,"-")</f>
        <v>1.1776014377212316E-3</v>
      </c>
      <c r="X94" s="138">
        <v>17</v>
      </c>
      <c r="Y94" s="8">
        <f t="shared" ref="Y94" si="456">IFERROR(X94/E85,"-")</f>
        <v>3.6900369003690036E-3</v>
      </c>
      <c r="Z94" s="9">
        <f t="shared" si="398"/>
        <v>315468.35294117645</v>
      </c>
    </row>
    <row r="95" spans="2:26">
      <c r="B95" s="170">
        <v>10</v>
      </c>
      <c r="C95" s="170" t="s">
        <v>51</v>
      </c>
      <c r="D95" s="193">
        <v>11474445520</v>
      </c>
      <c r="E95" s="195">
        <v>11590</v>
      </c>
      <c r="F95" s="1">
        <v>1</v>
      </c>
      <c r="G95" s="125" t="s">
        <v>67</v>
      </c>
      <c r="H95" s="141" t="s">
        <v>68</v>
      </c>
      <c r="I95" s="133" t="s">
        <v>113</v>
      </c>
      <c r="J95" s="134">
        <v>139888004</v>
      </c>
      <c r="K95" s="2">
        <f t="shared" ref="K95" si="457">IFERROR(J95/D95,"-")</f>
        <v>1.2191264820262967E-2</v>
      </c>
      <c r="L95" s="134">
        <v>977</v>
      </c>
      <c r="M95" s="2">
        <f t="shared" ref="M95" si="458">IFERROR(L95/E95,"-")</f>
        <v>8.4296807592752376E-2</v>
      </c>
      <c r="N95" s="3">
        <f t="shared" si="393"/>
        <v>143181.17093142273</v>
      </c>
      <c r="O95" s="133" t="s">
        <v>112</v>
      </c>
      <c r="P95" s="134">
        <v>130210878</v>
      </c>
      <c r="Q95" s="2">
        <f t="shared" ref="Q95" si="459">IFERROR(P95/D95,"-")</f>
        <v>1.1347901541128238E-2</v>
      </c>
      <c r="R95" s="134">
        <v>1622</v>
      </c>
      <c r="S95" s="2">
        <f t="shared" ref="S95" si="460">IFERROR(R95/E95,"-")</f>
        <v>0.13994823123382227</v>
      </c>
      <c r="T95" s="3">
        <f t="shared" si="370"/>
        <v>80277.976572133164</v>
      </c>
      <c r="U95" s="133" t="s">
        <v>204</v>
      </c>
      <c r="V95" s="134">
        <v>66924148</v>
      </c>
      <c r="W95" s="2">
        <f t="shared" ref="W95" si="461">IFERROR(V95/D95,"-")</f>
        <v>5.8324515884755363E-3</v>
      </c>
      <c r="X95" s="134">
        <v>810</v>
      </c>
      <c r="Y95" s="2">
        <f t="shared" ref="Y95" si="462">IFERROR(X95/E95,"-")</f>
        <v>6.9887834339948232E-2</v>
      </c>
      <c r="Z95" s="3">
        <f t="shared" si="398"/>
        <v>82622.404938271604</v>
      </c>
    </row>
    <row r="96" spans="2:26">
      <c r="B96" s="171"/>
      <c r="C96" s="171"/>
      <c r="D96" s="188"/>
      <c r="E96" s="191"/>
      <c r="F96" s="4">
        <v>2</v>
      </c>
      <c r="G96" s="92" t="s">
        <v>69</v>
      </c>
      <c r="H96" s="54" t="s">
        <v>70</v>
      </c>
      <c r="I96" s="135" t="s">
        <v>215</v>
      </c>
      <c r="J96" s="136">
        <v>231135007</v>
      </c>
      <c r="K96" s="5">
        <f t="shared" ref="K96" si="463">IFERROR(J96/D95,"-")</f>
        <v>2.0143457616067884E-2</v>
      </c>
      <c r="L96" s="136">
        <v>495</v>
      </c>
      <c r="M96" s="5">
        <f t="shared" ref="M96" si="464">IFERROR(L96/E95,"-")</f>
        <v>4.2709232096635033E-2</v>
      </c>
      <c r="N96" s="6">
        <f t="shared" si="393"/>
        <v>466939.40808080806</v>
      </c>
      <c r="O96" s="135" t="s">
        <v>214</v>
      </c>
      <c r="P96" s="136">
        <v>200059521</v>
      </c>
      <c r="Q96" s="5">
        <f t="shared" ref="Q96" si="465">IFERROR(P96/D95,"-")</f>
        <v>1.7435223397182509E-2</v>
      </c>
      <c r="R96" s="136">
        <v>670</v>
      </c>
      <c r="S96" s="5">
        <f t="shared" ref="S96" si="466">IFERROR(R96/E95,"-")</f>
        <v>5.7808455565142365E-2</v>
      </c>
      <c r="T96" s="6">
        <f t="shared" si="370"/>
        <v>298596.3</v>
      </c>
      <c r="U96" s="135" t="s">
        <v>216</v>
      </c>
      <c r="V96" s="136">
        <v>167133438</v>
      </c>
      <c r="W96" s="5">
        <f t="shared" ref="W96" si="467">IFERROR(V96/D95,"-")</f>
        <v>1.4565709315424943E-2</v>
      </c>
      <c r="X96" s="136">
        <v>112</v>
      </c>
      <c r="Y96" s="5">
        <f t="shared" ref="Y96" si="468">IFERROR(X96/E95,"-")</f>
        <v>9.663503019844694E-3</v>
      </c>
      <c r="Z96" s="6">
        <f t="shared" si="398"/>
        <v>1492262.8392857143</v>
      </c>
    </row>
    <row r="97" spans="2:26">
      <c r="B97" s="171"/>
      <c r="C97" s="171"/>
      <c r="D97" s="188"/>
      <c r="E97" s="191"/>
      <c r="F97" s="4">
        <v>3</v>
      </c>
      <c r="G97" s="92" t="s">
        <v>75</v>
      </c>
      <c r="H97" s="55" t="s">
        <v>76</v>
      </c>
      <c r="I97" s="135" t="s">
        <v>205</v>
      </c>
      <c r="J97" s="136">
        <v>133952707</v>
      </c>
      <c r="K97" s="5">
        <f t="shared" ref="K97" si="469">IFERROR(J97/D95,"-")</f>
        <v>1.1674002614463587E-2</v>
      </c>
      <c r="L97" s="136">
        <v>254</v>
      </c>
      <c r="M97" s="5">
        <f t="shared" ref="M97" si="470">IFERROR(L97/E95,"-")</f>
        <v>2.1915444348576358E-2</v>
      </c>
      <c r="N97" s="6">
        <f t="shared" si="393"/>
        <v>527372.86220472446</v>
      </c>
      <c r="O97" s="135" t="s">
        <v>206</v>
      </c>
      <c r="P97" s="136">
        <v>89028464</v>
      </c>
      <c r="Q97" s="5">
        <f t="shared" ref="Q97" si="471">IFERROR(P97/D95,"-")</f>
        <v>7.758846721161651E-3</v>
      </c>
      <c r="R97" s="136">
        <v>132</v>
      </c>
      <c r="S97" s="5">
        <f>IFERROR(R97/E95,"-")</f>
        <v>1.1389128559102674E-2</v>
      </c>
      <c r="T97" s="6">
        <f t="shared" si="370"/>
        <v>674458.06060606055</v>
      </c>
      <c r="U97" s="135" t="s">
        <v>207</v>
      </c>
      <c r="V97" s="136">
        <v>88029355</v>
      </c>
      <c r="W97" s="5">
        <f t="shared" ref="W97" si="472">IFERROR(V97/D95,"-")</f>
        <v>7.6717741913162182E-3</v>
      </c>
      <c r="X97" s="136">
        <v>639</v>
      </c>
      <c r="Y97" s="5">
        <f t="shared" ref="Y97" si="473">IFERROR(X97/E95,"-")</f>
        <v>5.5133735979292491E-2</v>
      </c>
      <c r="Z97" s="6">
        <f t="shared" si="398"/>
        <v>137761.11893583724</v>
      </c>
    </row>
    <row r="98" spans="2:26">
      <c r="B98" s="171"/>
      <c r="C98" s="171"/>
      <c r="D98" s="188"/>
      <c r="E98" s="191"/>
      <c r="F98" s="4">
        <v>4</v>
      </c>
      <c r="G98" s="92" t="s">
        <v>71</v>
      </c>
      <c r="H98" s="55" t="s">
        <v>72</v>
      </c>
      <c r="I98" s="135" t="s">
        <v>211</v>
      </c>
      <c r="J98" s="136">
        <v>136025652</v>
      </c>
      <c r="K98" s="5">
        <f t="shared" ref="K98" si="474">IFERROR(J98/D95,"-")</f>
        <v>1.1854660145704365E-2</v>
      </c>
      <c r="L98" s="136">
        <v>5334</v>
      </c>
      <c r="M98" s="5">
        <f t="shared" ref="M98" si="475">IFERROR(L98/E95,"-")</f>
        <v>0.46022433132010354</v>
      </c>
      <c r="N98" s="6">
        <f t="shared" si="393"/>
        <v>25501.622047244095</v>
      </c>
      <c r="O98" s="135" t="s">
        <v>333</v>
      </c>
      <c r="P98" s="136">
        <v>72769197</v>
      </c>
      <c r="Q98" s="5">
        <f t="shared" ref="Q98" si="476">IFERROR(P98/D95,"-")</f>
        <v>6.3418486647710366E-3</v>
      </c>
      <c r="R98" s="136">
        <v>2116</v>
      </c>
      <c r="S98" s="5">
        <f>IFERROR(R98/E95,"-")</f>
        <v>0.1825711820534944</v>
      </c>
      <c r="T98" s="6">
        <f t="shared" si="370"/>
        <v>34389.979678638942</v>
      </c>
      <c r="U98" s="135" t="s">
        <v>212</v>
      </c>
      <c r="V98" s="136">
        <v>50197728</v>
      </c>
      <c r="W98" s="5">
        <f t="shared" ref="W98" si="477">IFERROR(V98/D95,"-")</f>
        <v>4.3747410637407424E-3</v>
      </c>
      <c r="X98" s="136">
        <v>2070</v>
      </c>
      <c r="Y98" s="5">
        <f t="shared" ref="Y98" si="478">IFERROR(X98/E95,"-")</f>
        <v>0.17860224331320104</v>
      </c>
      <c r="Z98" s="6">
        <f t="shared" si="398"/>
        <v>24250.110144927537</v>
      </c>
    </row>
    <row r="99" spans="2:26" ht="24">
      <c r="B99" s="171"/>
      <c r="C99" s="171"/>
      <c r="D99" s="188"/>
      <c r="E99" s="191"/>
      <c r="F99" s="4">
        <v>5</v>
      </c>
      <c r="G99" s="92" t="s">
        <v>73</v>
      </c>
      <c r="H99" s="55" t="s">
        <v>74</v>
      </c>
      <c r="I99" s="135" t="s">
        <v>208</v>
      </c>
      <c r="J99" s="136">
        <v>98706028</v>
      </c>
      <c r="K99" s="5">
        <f t="shared" ref="K99" si="479">IFERROR(J99/D95,"-")</f>
        <v>8.6022481720755082E-3</v>
      </c>
      <c r="L99" s="136">
        <v>1241</v>
      </c>
      <c r="M99" s="5">
        <f t="shared" ref="M99" si="480">IFERROR(L99/E95,"-")</f>
        <v>0.10707506471095772</v>
      </c>
      <c r="N99" s="6">
        <f t="shared" si="393"/>
        <v>79537.492344883154</v>
      </c>
      <c r="O99" s="135" t="s">
        <v>209</v>
      </c>
      <c r="P99" s="136">
        <v>35883230</v>
      </c>
      <c r="Q99" s="5">
        <f t="shared" ref="Q99" si="481">IFERROR(P99/D95,"-")</f>
        <v>3.1272299770350909E-3</v>
      </c>
      <c r="R99" s="136">
        <v>74</v>
      </c>
      <c r="S99" s="5">
        <f>IFERROR(R99/E95,"-")</f>
        <v>6.38481449525453E-3</v>
      </c>
      <c r="T99" s="6">
        <f t="shared" si="370"/>
        <v>484908.51351351349</v>
      </c>
      <c r="U99" s="135" t="s">
        <v>210</v>
      </c>
      <c r="V99" s="136">
        <v>28919409</v>
      </c>
      <c r="W99" s="5">
        <f t="shared" ref="W99" si="482">IFERROR(V99/D95,"-")</f>
        <v>2.5203317188262704E-3</v>
      </c>
      <c r="X99" s="136">
        <v>18</v>
      </c>
      <c r="Y99" s="5">
        <f t="shared" ref="Y99" si="483">IFERROR(X99/E95,"-")</f>
        <v>1.5530629853321828E-3</v>
      </c>
      <c r="Z99" s="6">
        <f t="shared" si="398"/>
        <v>1606633.8333333333</v>
      </c>
    </row>
    <row r="100" spans="2:26">
      <c r="B100" s="171"/>
      <c r="C100" s="171"/>
      <c r="D100" s="188"/>
      <c r="E100" s="191"/>
      <c r="F100" s="4">
        <v>6</v>
      </c>
      <c r="G100" s="92" t="s">
        <v>79</v>
      </c>
      <c r="H100" s="55" t="s">
        <v>80</v>
      </c>
      <c r="I100" s="135" t="s">
        <v>80</v>
      </c>
      <c r="J100" s="136">
        <v>162288998</v>
      </c>
      <c r="K100" s="5">
        <f t="shared" ref="K100" si="484">IFERROR(J100/D95,"-")</f>
        <v>1.414351549424586E-2</v>
      </c>
      <c r="L100" s="136">
        <v>4726</v>
      </c>
      <c r="M100" s="5">
        <f t="shared" ref="M100" si="485">IFERROR(L100/E95,"-")</f>
        <v>0.4077653149266609</v>
      </c>
      <c r="N100" s="6">
        <f t="shared" si="393"/>
        <v>34339.61024121879</v>
      </c>
      <c r="O100" s="135" t="s">
        <v>225</v>
      </c>
      <c r="P100" s="136">
        <v>107925412</v>
      </c>
      <c r="Q100" s="5">
        <f t="shared" ref="Q100" si="486">IFERROR(P100/D95,"-")</f>
        <v>9.4057191532162156E-3</v>
      </c>
      <c r="R100" s="136">
        <v>2050</v>
      </c>
      <c r="S100" s="5">
        <f>IFERROR(R100/E95,"-")</f>
        <v>0.17687661777394306</v>
      </c>
      <c r="T100" s="6">
        <f t="shared" si="370"/>
        <v>52646.542439024393</v>
      </c>
      <c r="U100" s="135" t="s">
        <v>226</v>
      </c>
      <c r="V100" s="136">
        <v>23160523</v>
      </c>
      <c r="W100" s="5">
        <f t="shared" ref="W100" si="487">IFERROR(V100/D95,"-")</f>
        <v>2.0184437635466677E-3</v>
      </c>
      <c r="X100" s="136">
        <v>734</v>
      </c>
      <c r="Y100" s="5">
        <f t="shared" ref="Y100" si="488">IFERROR(X100/E95,"-")</f>
        <v>6.3330457290767903E-2</v>
      </c>
      <c r="Z100" s="6">
        <f t="shared" si="398"/>
        <v>31553.846049046322</v>
      </c>
    </row>
    <row r="101" spans="2:26">
      <c r="B101" s="171"/>
      <c r="C101" s="171"/>
      <c r="D101" s="188"/>
      <c r="E101" s="191"/>
      <c r="F101" s="4">
        <v>7</v>
      </c>
      <c r="G101" s="92" t="s">
        <v>77</v>
      </c>
      <c r="H101" s="55" t="s">
        <v>78</v>
      </c>
      <c r="I101" s="135" t="s">
        <v>217</v>
      </c>
      <c r="J101" s="136">
        <v>383549723</v>
      </c>
      <c r="K101" s="5">
        <f t="shared" ref="K101" si="489">IFERROR(J101/D95,"-")</f>
        <v>3.3426427650161523E-2</v>
      </c>
      <c r="L101" s="136">
        <v>8338</v>
      </c>
      <c r="M101" s="5">
        <f t="shared" ref="M101" si="490">IFERROR(L101/E95,"-")</f>
        <v>0.71941328731665233</v>
      </c>
      <c r="N101" s="6">
        <f t="shared" si="393"/>
        <v>46000.206644279206</v>
      </c>
      <c r="O101" s="135" t="s">
        <v>218</v>
      </c>
      <c r="P101" s="136">
        <v>9820164</v>
      </c>
      <c r="Q101" s="5">
        <f t="shared" ref="Q101" si="491">IFERROR(P101/D95,"-")</f>
        <v>8.5582906667545889E-4</v>
      </c>
      <c r="R101" s="136">
        <v>272</v>
      </c>
      <c r="S101" s="5">
        <f>IFERROR(R101/E95,"-")</f>
        <v>2.3468507333908543E-2</v>
      </c>
      <c r="T101" s="6">
        <f t="shared" si="370"/>
        <v>36103.544117647056</v>
      </c>
      <c r="U101" s="135" t="s">
        <v>341</v>
      </c>
      <c r="V101" s="136">
        <v>666800</v>
      </c>
      <c r="W101" s="5">
        <f t="shared" ref="W101" si="492">IFERROR(V101/D95,"-")</f>
        <v>5.8111740461686378E-5</v>
      </c>
      <c r="X101" s="136">
        <v>55</v>
      </c>
      <c r="Y101" s="5">
        <f t="shared" ref="Y101" si="493">IFERROR(X101/E95,"-")</f>
        <v>4.7454702329594476E-3</v>
      </c>
      <c r="Z101" s="6">
        <f t="shared" si="398"/>
        <v>12123.636363636364</v>
      </c>
    </row>
    <row r="102" spans="2:26" ht="24">
      <c r="B102" s="171"/>
      <c r="C102" s="171"/>
      <c r="D102" s="188"/>
      <c r="E102" s="191"/>
      <c r="F102" s="4">
        <v>8</v>
      </c>
      <c r="G102" s="92" t="s">
        <v>158</v>
      </c>
      <c r="H102" s="55" t="s">
        <v>159</v>
      </c>
      <c r="I102" s="135" t="s">
        <v>232</v>
      </c>
      <c r="J102" s="136">
        <v>277760141</v>
      </c>
      <c r="K102" s="5">
        <f t="shared" ref="K102" si="494">IFERROR(J102/D95,"-")</f>
        <v>2.420684646729666E-2</v>
      </c>
      <c r="L102" s="136">
        <v>1005</v>
      </c>
      <c r="M102" s="5">
        <f t="shared" ref="M102" si="495">IFERROR(L102/E95,"-")</f>
        <v>8.6712683347713551E-2</v>
      </c>
      <c r="N102" s="6">
        <f t="shared" si="393"/>
        <v>276378.2497512438</v>
      </c>
      <c r="O102" s="135" t="s">
        <v>234</v>
      </c>
      <c r="P102" s="136">
        <v>12252866</v>
      </c>
      <c r="Q102" s="5">
        <f t="shared" ref="Q102" si="496">IFERROR(P102/D95,"-")</f>
        <v>1.0678394854586402E-3</v>
      </c>
      <c r="R102" s="136">
        <v>294</v>
      </c>
      <c r="S102" s="5">
        <f>IFERROR(R102/E95,"-")</f>
        <v>2.5366695427092321E-2</v>
      </c>
      <c r="T102" s="6">
        <f t="shared" si="370"/>
        <v>41676.414965986398</v>
      </c>
      <c r="U102" s="135" t="s">
        <v>246</v>
      </c>
      <c r="V102" s="136">
        <v>7933112</v>
      </c>
      <c r="W102" s="5">
        <f t="shared" ref="W102" si="497">IFERROR(V102/D95,"-")</f>
        <v>6.9137214396744115E-4</v>
      </c>
      <c r="X102" s="136">
        <v>8</v>
      </c>
      <c r="Y102" s="5">
        <f t="shared" ref="Y102" si="498">IFERROR(X102/E95,"-")</f>
        <v>6.902502157031924E-4</v>
      </c>
      <c r="Z102" s="6">
        <f t="shared" si="398"/>
        <v>991639</v>
      </c>
    </row>
    <row r="103" spans="2:26">
      <c r="B103" s="171"/>
      <c r="C103" s="171"/>
      <c r="D103" s="188"/>
      <c r="E103" s="191"/>
      <c r="F103" s="4">
        <v>9</v>
      </c>
      <c r="G103" s="92" t="s">
        <v>83</v>
      </c>
      <c r="H103" s="55" t="s">
        <v>84</v>
      </c>
      <c r="I103" s="135" t="s">
        <v>222</v>
      </c>
      <c r="J103" s="136">
        <v>343183106</v>
      </c>
      <c r="K103" s="5">
        <f t="shared" ref="K103" si="499">IFERROR(J103/D95,"-")</f>
        <v>2.9908469686123883E-2</v>
      </c>
      <c r="L103" s="136">
        <v>4266</v>
      </c>
      <c r="M103" s="5">
        <f t="shared" ref="M103" si="500">IFERROR(L103/E95,"-")</f>
        <v>0.36807592752372736</v>
      </c>
      <c r="N103" s="6">
        <f t="shared" si="393"/>
        <v>80446.110173464607</v>
      </c>
      <c r="O103" s="135" t="s">
        <v>223</v>
      </c>
      <c r="P103" s="136">
        <v>12249146</v>
      </c>
      <c r="Q103" s="5">
        <f t="shared" ref="Q103" si="501">IFERROR(P103/D95,"-")</f>
        <v>1.0675152867865984E-3</v>
      </c>
      <c r="R103" s="136">
        <v>185</v>
      </c>
      <c r="S103" s="5">
        <f>IFERROR(R103/E95,"-")</f>
        <v>1.5962036238136326E-2</v>
      </c>
      <c r="T103" s="6">
        <f t="shared" si="370"/>
        <v>66211.600000000006</v>
      </c>
      <c r="U103" s="135" t="s">
        <v>224</v>
      </c>
      <c r="V103" s="136">
        <v>9297106</v>
      </c>
      <c r="W103" s="5">
        <f t="shared" ref="W103" si="502">IFERROR(V103/D95,"-")</f>
        <v>8.1024446748168444E-4</v>
      </c>
      <c r="X103" s="136">
        <v>90</v>
      </c>
      <c r="Y103" s="5">
        <f t="shared" ref="Y103" si="503">IFERROR(X103/E95,"-")</f>
        <v>7.7653149266609144E-3</v>
      </c>
      <c r="Z103" s="6">
        <f t="shared" si="398"/>
        <v>103301.17777777778</v>
      </c>
    </row>
    <row r="104" spans="2:26">
      <c r="B104" s="172"/>
      <c r="C104" s="172"/>
      <c r="D104" s="189"/>
      <c r="E104" s="192"/>
      <c r="F104" s="7">
        <v>10</v>
      </c>
      <c r="G104" s="93" t="s">
        <v>164</v>
      </c>
      <c r="H104" s="56" t="s">
        <v>165</v>
      </c>
      <c r="I104" s="137" t="s">
        <v>227</v>
      </c>
      <c r="J104" s="138">
        <v>153486853</v>
      </c>
      <c r="K104" s="8">
        <f t="shared" ref="K104" si="504">IFERROR(J104/D95,"-")</f>
        <v>1.3376406967332048E-2</v>
      </c>
      <c r="L104" s="138">
        <v>374</v>
      </c>
      <c r="M104" s="8">
        <f t="shared" ref="M104" si="505">IFERROR(L104/E95,"-")</f>
        <v>3.2269197584124248E-2</v>
      </c>
      <c r="N104" s="9">
        <f t="shared" si="393"/>
        <v>410392.65508021391</v>
      </c>
      <c r="O104" s="137" t="s">
        <v>228</v>
      </c>
      <c r="P104" s="138">
        <v>33353274</v>
      </c>
      <c r="Q104" s="8">
        <f t="shared" ref="Q104" si="506">IFERROR(P104/D95,"-")</f>
        <v>2.9067438545823518E-3</v>
      </c>
      <c r="R104" s="138">
        <v>149</v>
      </c>
      <c r="S104" s="8">
        <f>IFERROR(R104/E95,"-")</f>
        <v>1.2855910267471959E-2</v>
      </c>
      <c r="T104" s="9">
        <f t="shared" si="370"/>
        <v>223847.47651006712</v>
      </c>
      <c r="U104" s="137" t="s">
        <v>229</v>
      </c>
      <c r="V104" s="138">
        <v>23552502</v>
      </c>
      <c r="W104" s="8">
        <f t="shared" ref="W104" si="507">IFERROR(V104/D95,"-")</f>
        <v>2.0526048042101819E-3</v>
      </c>
      <c r="X104" s="138">
        <v>385</v>
      </c>
      <c r="Y104" s="8">
        <f t="shared" ref="Y104" si="508">IFERROR(X104/E95,"-")</f>
        <v>3.3218291630716136E-2</v>
      </c>
      <c r="Z104" s="9">
        <f t="shared" si="398"/>
        <v>61175.32987012987</v>
      </c>
    </row>
    <row r="105" spans="2:26">
      <c r="B105" s="170">
        <v>11</v>
      </c>
      <c r="C105" s="170" t="s">
        <v>52</v>
      </c>
      <c r="D105" s="193">
        <v>18080096930</v>
      </c>
      <c r="E105" s="195">
        <v>19704</v>
      </c>
      <c r="F105" s="1">
        <v>1</v>
      </c>
      <c r="G105" s="125" t="s">
        <v>67</v>
      </c>
      <c r="H105" s="141" t="s">
        <v>68</v>
      </c>
      <c r="I105" s="133" t="s">
        <v>113</v>
      </c>
      <c r="J105" s="134">
        <v>228171306</v>
      </c>
      <c r="K105" s="2">
        <f t="shared" ref="K105" si="509">IFERROR(J105/D105,"-")</f>
        <v>1.2620026700266147E-2</v>
      </c>
      <c r="L105" s="134">
        <v>2025</v>
      </c>
      <c r="M105" s="2">
        <f t="shared" ref="M105" si="510">IFERROR(L105/E105,"-")</f>
        <v>0.10277101096224117</v>
      </c>
      <c r="N105" s="3">
        <f t="shared" si="393"/>
        <v>112677.18814814815</v>
      </c>
      <c r="O105" s="133" t="s">
        <v>112</v>
      </c>
      <c r="P105" s="134">
        <v>153585232</v>
      </c>
      <c r="Q105" s="2">
        <f t="shared" ref="Q105" si="511">IFERROR(P105/D105,"-")</f>
        <v>8.494712865458073E-3</v>
      </c>
      <c r="R105" s="134">
        <v>2893</v>
      </c>
      <c r="S105" s="2">
        <f t="shared" ref="S105" si="512">IFERROR(R105/E105,"-")</f>
        <v>0.14682298010556233</v>
      </c>
      <c r="T105" s="3">
        <f t="shared" si="370"/>
        <v>53088.569650881436</v>
      </c>
      <c r="U105" s="133" t="s">
        <v>204</v>
      </c>
      <c r="V105" s="134">
        <v>114622556</v>
      </c>
      <c r="W105" s="2">
        <f t="shared" ref="W105" si="513">IFERROR(V105/D105,"-")</f>
        <v>6.3397091533181288E-3</v>
      </c>
      <c r="X105" s="134">
        <v>1484</v>
      </c>
      <c r="Y105" s="2">
        <f t="shared" ref="Y105" si="514">IFERROR(X105/E105,"-")</f>
        <v>7.5314656922452289E-2</v>
      </c>
      <c r="Z105" s="3">
        <f t="shared" ref="Z105:Z112" si="515">IFERROR(V105/X105,"-")</f>
        <v>77238.919137466306</v>
      </c>
    </row>
    <row r="106" spans="2:26">
      <c r="B106" s="171"/>
      <c r="C106" s="171"/>
      <c r="D106" s="188"/>
      <c r="E106" s="191"/>
      <c r="F106" s="4">
        <v>2</v>
      </c>
      <c r="G106" s="92" t="s">
        <v>69</v>
      </c>
      <c r="H106" s="54" t="s">
        <v>70</v>
      </c>
      <c r="I106" s="135" t="s">
        <v>214</v>
      </c>
      <c r="J106" s="136">
        <v>493081989</v>
      </c>
      <c r="K106" s="5">
        <f t="shared" ref="K106" si="516">IFERROR(J106/D105,"-")</f>
        <v>2.7272087694498882E-2</v>
      </c>
      <c r="L106" s="136">
        <v>1058</v>
      </c>
      <c r="M106" s="5">
        <f t="shared" ref="M106" si="517">IFERROR(L106/E105,"-")</f>
        <v>5.3694681282988224E-2</v>
      </c>
      <c r="N106" s="6">
        <f t="shared" si="393"/>
        <v>466051.02930056711</v>
      </c>
      <c r="O106" s="135" t="s">
        <v>215</v>
      </c>
      <c r="P106" s="136">
        <v>276376807</v>
      </c>
      <c r="Q106" s="5">
        <f t="shared" ref="Q106" si="518">IFERROR(P106/D105,"-")</f>
        <v>1.5286245868594466E-2</v>
      </c>
      <c r="R106" s="136">
        <v>635</v>
      </c>
      <c r="S106" s="5">
        <f t="shared" ref="S106" si="519">IFERROR(R106/E105,"-")</f>
        <v>3.2226958993097847E-2</v>
      </c>
      <c r="T106" s="6">
        <f t="shared" si="370"/>
        <v>435239.06614173227</v>
      </c>
      <c r="U106" s="135" t="s">
        <v>216</v>
      </c>
      <c r="V106" s="136">
        <v>93990805</v>
      </c>
      <c r="W106" s="5">
        <f t="shared" ref="W106" si="520">IFERROR(V106/D105,"-")</f>
        <v>5.1985786007619599E-3</v>
      </c>
      <c r="X106" s="136">
        <v>153</v>
      </c>
      <c r="Y106" s="5">
        <f t="shared" ref="Y106" si="521">IFERROR(X106/E105,"-")</f>
        <v>7.7649208282582214E-3</v>
      </c>
      <c r="Z106" s="6">
        <f t="shared" si="515"/>
        <v>614318.98692810454</v>
      </c>
    </row>
    <row r="107" spans="2:26">
      <c r="B107" s="171"/>
      <c r="C107" s="171"/>
      <c r="D107" s="188"/>
      <c r="E107" s="191"/>
      <c r="F107" s="4">
        <v>3</v>
      </c>
      <c r="G107" s="92" t="s">
        <v>75</v>
      </c>
      <c r="H107" s="55" t="s">
        <v>76</v>
      </c>
      <c r="I107" s="135" t="s">
        <v>205</v>
      </c>
      <c r="J107" s="136">
        <v>231414559</v>
      </c>
      <c r="K107" s="5">
        <f t="shared" ref="K107" si="522">IFERROR(J107/D105,"-")</f>
        <v>1.2799409200954986E-2</v>
      </c>
      <c r="L107" s="136">
        <v>410</v>
      </c>
      <c r="M107" s="5">
        <f t="shared" ref="M107" si="523">IFERROR(L107/E105,"-")</f>
        <v>2.0807957775071051E-2</v>
      </c>
      <c r="N107" s="6">
        <f t="shared" si="393"/>
        <v>564425.75365853659</v>
      </c>
      <c r="O107" s="135" t="s">
        <v>206</v>
      </c>
      <c r="P107" s="136">
        <v>153014568</v>
      </c>
      <c r="Q107" s="5">
        <f t="shared" ref="Q107" si="524">IFERROR(P107/D105,"-")</f>
        <v>8.463149760337043E-3</v>
      </c>
      <c r="R107" s="136">
        <v>170</v>
      </c>
      <c r="S107" s="5">
        <f t="shared" ref="S107" si="525">IFERROR(R107/E105,"-")</f>
        <v>8.6276898091758019E-3</v>
      </c>
      <c r="T107" s="6">
        <f t="shared" si="370"/>
        <v>900085.69411764701</v>
      </c>
      <c r="U107" s="135" t="s">
        <v>207</v>
      </c>
      <c r="V107" s="136">
        <v>127291164</v>
      </c>
      <c r="W107" s="5">
        <f t="shared" ref="W107" si="526">IFERROR(V107/D105,"-")</f>
        <v>7.0404027419116279E-3</v>
      </c>
      <c r="X107" s="136">
        <v>1171</v>
      </c>
      <c r="Y107" s="5">
        <f t="shared" ref="Y107" si="527">IFERROR(X107/E105,"-")</f>
        <v>5.9429557450263903E-2</v>
      </c>
      <c r="Z107" s="6">
        <f t="shared" si="515"/>
        <v>108702.95815542272</v>
      </c>
    </row>
    <row r="108" spans="2:26">
      <c r="B108" s="171"/>
      <c r="C108" s="171"/>
      <c r="D108" s="188"/>
      <c r="E108" s="191"/>
      <c r="F108" s="4">
        <v>4</v>
      </c>
      <c r="G108" s="92" t="s">
        <v>71</v>
      </c>
      <c r="H108" s="55" t="s">
        <v>72</v>
      </c>
      <c r="I108" s="135" t="s">
        <v>211</v>
      </c>
      <c r="J108" s="136">
        <v>205847611</v>
      </c>
      <c r="K108" s="5">
        <f t="shared" ref="K108" si="528">IFERROR(J108/D105,"-")</f>
        <v>1.1385315675959708E-2</v>
      </c>
      <c r="L108" s="136">
        <v>8322</v>
      </c>
      <c r="M108" s="5">
        <f t="shared" ref="M108" si="529">IFERROR(L108/E105,"-")</f>
        <v>0.4223507917174178</v>
      </c>
      <c r="N108" s="6">
        <f t="shared" si="393"/>
        <v>24735.353400624848</v>
      </c>
      <c r="O108" s="135" t="s">
        <v>212</v>
      </c>
      <c r="P108" s="136">
        <v>109678485</v>
      </c>
      <c r="Q108" s="5">
        <f t="shared" ref="Q108" si="530">IFERROR(P108/D105,"-")</f>
        <v>6.0662553649262988E-3</v>
      </c>
      <c r="R108" s="136">
        <v>4324</v>
      </c>
      <c r="S108" s="5">
        <f t="shared" ref="S108" si="531">IFERROR(R108/E105,"-")</f>
        <v>0.21944782785221276</v>
      </c>
      <c r="T108" s="6">
        <f t="shared" si="370"/>
        <v>25365.052035152636</v>
      </c>
      <c r="U108" s="135" t="s">
        <v>333</v>
      </c>
      <c r="V108" s="136">
        <v>70126566</v>
      </c>
      <c r="W108" s="5">
        <f t="shared" ref="W108" si="532">IFERROR(V108/D105,"-")</f>
        <v>3.8786609536169119E-3</v>
      </c>
      <c r="X108" s="136">
        <v>2426</v>
      </c>
      <c r="Y108" s="5">
        <f t="shared" ref="Y108" si="533">IFERROR(X108/E105,"-")</f>
        <v>0.12312220868859115</v>
      </c>
      <c r="Z108" s="6">
        <f t="shared" si="515"/>
        <v>28906.251442704041</v>
      </c>
    </row>
    <row r="109" spans="2:26" ht="24">
      <c r="B109" s="171"/>
      <c r="C109" s="171"/>
      <c r="D109" s="188"/>
      <c r="E109" s="191"/>
      <c r="F109" s="4">
        <v>5</v>
      </c>
      <c r="G109" s="92" t="s">
        <v>73</v>
      </c>
      <c r="H109" s="55" t="s">
        <v>74</v>
      </c>
      <c r="I109" s="135" t="s">
        <v>208</v>
      </c>
      <c r="J109" s="136">
        <v>190641633</v>
      </c>
      <c r="K109" s="5">
        <f t="shared" ref="K109" si="534">IFERROR(J109/D105,"-")</f>
        <v>1.0544281578693948E-2</v>
      </c>
      <c r="L109" s="136">
        <v>1949</v>
      </c>
      <c r="M109" s="5">
        <f t="shared" ref="M109" si="535">IFERROR(L109/E105,"-")</f>
        <v>9.8913926106374339E-2</v>
      </c>
      <c r="N109" s="6">
        <f t="shared" si="393"/>
        <v>97815.101590559265</v>
      </c>
      <c r="O109" s="135" t="s">
        <v>210</v>
      </c>
      <c r="P109" s="136">
        <v>77960273</v>
      </c>
      <c r="Q109" s="5">
        <f t="shared" ref="Q109" si="536">IFERROR(P109/D105,"-")</f>
        <v>4.3119388851639304E-3</v>
      </c>
      <c r="R109" s="136">
        <v>52</v>
      </c>
      <c r="S109" s="5">
        <f t="shared" ref="S109" si="537">IFERROR(R109/E105,"-")</f>
        <v>2.6390580592773041E-3</v>
      </c>
      <c r="T109" s="6">
        <f t="shared" si="370"/>
        <v>1499236.0192307692</v>
      </c>
      <c r="U109" s="135" t="s">
        <v>342</v>
      </c>
      <c r="V109" s="136">
        <v>26251719</v>
      </c>
      <c r="W109" s="5">
        <f t="shared" ref="W109" si="538">IFERROR(V109/D105,"-")</f>
        <v>1.4519678241570134E-3</v>
      </c>
      <c r="X109" s="136">
        <v>1438</v>
      </c>
      <c r="Y109" s="5">
        <f t="shared" ref="Y109" si="539">IFERROR(X109/E105,"-")</f>
        <v>7.2980105562322373E-2</v>
      </c>
      <c r="Z109" s="6">
        <f t="shared" si="515"/>
        <v>18255.715577190542</v>
      </c>
    </row>
    <row r="110" spans="2:26">
      <c r="B110" s="171"/>
      <c r="C110" s="171"/>
      <c r="D110" s="188"/>
      <c r="E110" s="191"/>
      <c r="F110" s="4">
        <v>6</v>
      </c>
      <c r="G110" s="92" t="s">
        <v>77</v>
      </c>
      <c r="H110" s="55" t="s">
        <v>78</v>
      </c>
      <c r="I110" s="135" t="s">
        <v>217</v>
      </c>
      <c r="J110" s="136">
        <v>665852586</v>
      </c>
      <c r="K110" s="5">
        <f t="shared" ref="K110" si="540">IFERROR(J110/D105,"-")</f>
        <v>3.6827932315736764E-2</v>
      </c>
      <c r="L110" s="136">
        <v>13617</v>
      </c>
      <c r="M110" s="5">
        <f t="shared" ref="M110" si="541">IFERROR(L110/E105,"-")</f>
        <v>0.69107795371498171</v>
      </c>
      <c r="N110" s="6">
        <f t="shared" si="393"/>
        <v>48898.625688477638</v>
      </c>
      <c r="O110" s="135" t="s">
        <v>218</v>
      </c>
      <c r="P110" s="136">
        <v>42767594</v>
      </c>
      <c r="Q110" s="5">
        <f t="shared" ref="Q110" si="542">IFERROR(P110/D105,"-")</f>
        <v>2.3654515883173421E-3</v>
      </c>
      <c r="R110" s="136">
        <v>805</v>
      </c>
      <c r="S110" s="5">
        <f t="shared" ref="S110" si="543">IFERROR(R110/E105,"-")</f>
        <v>4.0854648802273651E-2</v>
      </c>
      <c r="T110" s="6">
        <f t="shared" si="370"/>
        <v>53127.44596273292</v>
      </c>
      <c r="U110" s="135" t="s">
        <v>341</v>
      </c>
      <c r="V110" s="136">
        <v>9188090</v>
      </c>
      <c r="W110" s="5">
        <f t="shared" ref="W110" si="544">IFERROR(V110/D105,"-")</f>
        <v>5.0818809410000212E-4</v>
      </c>
      <c r="X110" s="136">
        <v>100</v>
      </c>
      <c r="Y110" s="5">
        <f t="shared" ref="Y110" si="545">IFERROR(X110/E105,"-")</f>
        <v>5.0751116524563539E-3</v>
      </c>
      <c r="Z110" s="6">
        <f t="shared" si="515"/>
        <v>91880.9</v>
      </c>
    </row>
    <row r="111" spans="2:26">
      <c r="B111" s="171"/>
      <c r="C111" s="171"/>
      <c r="D111" s="188"/>
      <c r="E111" s="191"/>
      <c r="F111" s="4">
        <v>7</v>
      </c>
      <c r="G111" s="92" t="s">
        <v>164</v>
      </c>
      <c r="H111" s="55" t="s">
        <v>165</v>
      </c>
      <c r="I111" s="135" t="s">
        <v>227</v>
      </c>
      <c r="J111" s="136">
        <v>352912943</v>
      </c>
      <c r="K111" s="5">
        <f t="shared" ref="K111" si="546">IFERROR(J111/D105,"-")</f>
        <v>1.9519416536667871E-2</v>
      </c>
      <c r="L111" s="136">
        <v>704</v>
      </c>
      <c r="M111" s="5">
        <f t="shared" ref="M111" si="547">IFERROR(L111/E105,"-")</f>
        <v>3.5728786033292735E-2</v>
      </c>
      <c r="N111" s="6">
        <f t="shared" si="393"/>
        <v>501296.79403409088</v>
      </c>
      <c r="O111" s="135" t="s">
        <v>228</v>
      </c>
      <c r="P111" s="136">
        <v>51467569</v>
      </c>
      <c r="Q111" s="5">
        <f t="shared" ref="Q111" si="548">IFERROR(P111/D105,"-")</f>
        <v>2.8466423160929369E-3</v>
      </c>
      <c r="R111" s="136">
        <v>218</v>
      </c>
      <c r="S111" s="5">
        <f t="shared" ref="S111" si="549">IFERROR(R111/E105,"-")</f>
        <v>1.1063743402354852E-2</v>
      </c>
      <c r="T111" s="6">
        <f t="shared" si="370"/>
        <v>236089.76605504588</v>
      </c>
      <c r="U111" s="135" t="s">
        <v>241</v>
      </c>
      <c r="V111" s="136">
        <v>34739012</v>
      </c>
      <c r="W111" s="5">
        <f t="shared" ref="W111" si="550">IFERROR(V111/D105,"-")</f>
        <v>1.9213952300420549E-3</v>
      </c>
      <c r="X111" s="136">
        <v>516</v>
      </c>
      <c r="Y111" s="5">
        <f t="shared" ref="Y111" si="551">IFERROR(X111/E105,"-")</f>
        <v>2.6187576126674786E-2</v>
      </c>
      <c r="Z111" s="6">
        <f t="shared" si="515"/>
        <v>67323.666666666672</v>
      </c>
    </row>
    <row r="112" spans="2:26">
      <c r="B112" s="171"/>
      <c r="C112" s="171"/>
      <c r="D112" s="188"/>
      <c r="E112" s="191"/>
      <c r="F112" s="4">
        <v>8</v>
      </c>
      <c r="G112" s="92" t="s">
        <v>83</v>
      </c>
      <c r="H112" s="55" t="s">
        <v>84</v>
      </c>
      <c r="I112" s="135" t="s">
        <v>222</v>
      </c>
      <c r="J112" s="136">
        <v>529500653</v>
      </c>
      <c r="K112" s="5">
        <f t="shared" ref="K112" si="552">IFERROR(J112/D105,"-")</f>
        <v>2.9286383532679434E-2</v>
      </c>
      <c r="L112" s="136">
        <v>7385</v>
      </c>
      <c r="M112" s="5">
        <f t="shared" ref="M112" si="553">IFERROR(L112/E105,"-")</f>
        <v>0.37479699553390172</v>
      </c>
      <c r="N112" s="6">
        <f t="shared" si="393"/>
        <v>71699.479079214623</v>
      </c>
      <c r="O112" s="135" t="s">
        <v>251</v>
      </c>
      <c r="P112" s="136">
        <v>21186139</v>
      </c>
      <c r="Q112" s="5">
        <f t="shared" ref="Q112" si="554">IFERROR(P112/D105,"-")</f>
        <v>1.1717934412644767E-3</v>
      </c>
      <c r="R112" s="136">
        <v>166</v>
      </c>
      <c r="S112" s="5">
        <f t="shared" ref="S112" si="555">IFERROR(R112/E105,"-")</f>
        <v>8.4246853430775485E-3</v>
      </c>
      <c r="T112" s="6">
        <f t="shared" si="370"/>
        <v>127627.34337349398</v>
      </c>
      <c r="U112" s="135" t="s">
        <v>223</v>
      </c>
      <c r="V112" s="136">
        <v>12050634</v>
      </c>
      <c r="W112" s="5">
        <f t="shared" ref="W112" si="556">IFERROR(V112/D105,"-")</f>
        <v>6.665137939611699E-4</v>
      </c>
      <c r="X112" s="136">
        <v>199</v>
      </c>
      <c r="Y112" s="5">
        <f t="shared" ref="Y112" si="557">IFERROR(X112/E105,"-")</f>
        <v>1.0099472188388145E-2</v>
      </c>
      <c r="Z112" s="6">
        <f t="shared" si="515"/>
        <v>60555.949748743718</v>
      </c>
    </row>
    <row r="113" spans="2:26">
      <c r="B113" s="171"/>
      <c r="C113" s="171"/>
      <c r="D113" s="188"/>
      <c r="E113" s="191"/>
      <c r="F113" s="4">
        <v>9</v>
      </c>
      <c r="G113" s="92" t="s">
        <v>79</v>
      </c>
      <c r="H113" s="55" t="s">
        <v>80</v>
      </c>
      <c r="I113" s="135" t="s">
        <v>80</v>
      </c>
      <c r="J113" s="136">
        <v>230626395</v>
      </c>
      <c r="K113" s="5">
        <f t="shared" ref="K113" si="558">IFERROR(J113/D105,"-")</f>
        <v>1.2755816293071168E-2</v>
      </c>
      <c r="L113" s="136">
        <v>8074</v>
      </c>
      <c r="M113" s="5">
        <f t="shared" ref="M113" si="559">IFERROR(L113/E105,"-")</f>
        <v>0.40976451481932602</v>
      </c>
      <c r="N113" s="6">
        <f t="shared" si="393"/>
        <v>28564.081620014862</v>
      </c>
      <c r="O113" s="135" t="s">
        <v>225</v>
      </c>
      <c r="P113" s="136">
        <v>165907391</v>
      </c>
      <c r="Q113" s="5">
        <f t="shared" ref="Q113" si="560">IFERROR(P113/D105,"-")</f>
        <v>9.1762445545694321E-3</v>
      </c>
      <c r="R113" s="136">
        <v>2965</v>
      </c>
      <c r="S113" s="5">
        <f t="shared" ref="S113" si="561">IFERROR(R113/E105,"-")</f>
        <v>0.15047706049533091</v>
      </c>
      <c r="T113" s="6">
        <f t="shared" si="370"/>
        <v>55955.275210792577</v>
      </c>
      <c r="U113" s="135" t="s">
        <v>226</v>
      </c>
      <c r="V113" s="136">
        <v>28098416</v>
      </c>
      <c r="W113" s="5">
        <f t="shared" ref="W113" si="562">IFERROR(V113/D105,"-")</f>
        <v>1.5541075973645236E-3</v>
      </c>
      <c r="X113" s="136">
        <v>687</v>
      </c>
      <c r="Y113" s="5">
        <f t="shared" ref="Y113" si="563">IFERROR(X113/E105,"-")</f>
        <v>3.4866017052375152E-2</v>
      </c>
      <c r="Z113" s="6">
        <f t="shared" si="398"/>
        <v>40900.168850072783</v>
      </c>
    </row>
    <row r="114" spans="2:26">
      <c r="B114" s="172"/>
      <c r="C114" s="172"/>
      <c r="D114" s="189"/>
      <c r="E114" s="192"/>
      <c r="F114" s="7">
        <v>10</v>
      </c>
      <c r="G114" s="93" t="s">
        <v>81</v>
      </c>
      <c r="H114" s="56" t="s">
        <v>82</v>
      </c>
      <c r="I114" s="137" t="s">
        <v>82</v>
      </c>
      <c r="J114" s="138">
        <v>112766144</v>
      </c>
      <c r="K114" s="8">
        <f t="shared" ref="K114" si="564">IFERROR(J114/D105,"-")</f>
        <v>6.2370320489205473E-3</v>
      </c>
      <c r="L114" s="138">
        <v>2467</v>
      </c>
      <c r="M114" s="8">
        <f t="shared" ref="M114" si="565">IFERROR(L114/E105,"-")</f>
        <v>0.12520300446609825</v>
      </c>
      <c r="N114" s="9">
        <f t="shared" si="393"/>
        <v>45709.82732063235</v>
      </c>
      <c r="O114" s="137" t="s">
        <v>220</v>
      </c>
      <c r="P114" s="138">
        <v>87408127</v>
      </c>
      <c r="Q114" s="8">
        <f t="shared" ref="Q114" si="566">IFERROR(P114/D105,"-")</f>
        <v>4.8344943801139238E-3</v>
      </c>
      <c r="R114" s="138">
        <v>103</v>
      </c>
      <c r="S114" s="8">
        <f t="shared" ref="S114" si="567">IFERROR(R114/E105,"-")</f>
        <v>5.2273650020300448E-3</v>
      </c>
      <c r="T114" s="9">
        <f t="shared" si="370"/>
        <v>848622.59223300975</v>
      </c>
      <c r="U114" s="137" t="s">
        <v>221</v>
      </c>
      <c r="V114" s="138">
        <v>86085074</v>
      </c>
      <c r="W114" s="8">
        <f t="shared" ref="W114" si="568">IFERROR(V114/D105,"-")</f>
        <v>4.7613170622531611E-3</v>
      </c>
      <c r="X114" s="138">
        <v>988</v>
      </c>
      <c r="Y114" s="8">
        <f t="shared" ref="Y114" si="569">IFERROR(X114/E105,"-")</f>
        <v>5.0142103126268781E-2</v>
      </c>
      <c r="Z114" s="9">
        <f t="shared" si="398"/>
        <v>87130.641700404856</v>
      </c>
    </row>
    <row r="115" spans="2:26">
      <c r="B115" s="170">
        <v>12</v>
      </c>
      <c r="C115" s="170" t="s">
        <v>146</v>
      </c>
      <c r="D115" s="193">
        <v>9753532120</v>
      </c>
      <c r="E115" s="195">
        <v>10201</v>
      </c>
      <c r="F115" s="1">
        <v>1</v>
      </c>
      <c r="G115" s="125" t="s">
        <v>67</v>
      </c>
      <c r="H115" s="141" t="s">
        <v>68</v>
      </c>
      <c r="I115" s="133" t="s">
        <v>113</v>
      </c>
      <c r="J115" s="134">
        <v>96630435</v>
      </c>
      <c r="K115" s="2">
        <f t="shared" ref="K115" si="570">IFERROR(J115/D115,"-")</f>
        <v>9.9072247685385185E-3</v>
      </c>
      <c r="L115" s="134">
        <v>1145</v>
      </c>
      <c r="M115" s="2">
        <f t="shared" ref="M115" si="571">IFERROR(L115/E115,"-")</f>
        <v>0.11224389765709245</v>
      </c>
      <c r="N115" s="3">
        <f t="shared" si="393"/>
        <v>84393.393013100431</v>
      </c>
      <c r="O115" s="133" t="s">
        <v>235</v>
      </c>
      <c r="P115" s="134">
        <v>92948356</v>
      </c>
      <c r="Q115" s="2">
        <f t="shared" ref="Q115" si="572">IFERROR(P115/D115,"-")</f>
        <v>9.5297124012546953E-3</v>
      </c>
      <c r="R115" s="134">
        <v>2283</v>
      </c>
      <c r="S115" s="2">
        <f t="shared" ref="S115" si="573">IFERROR(R115/E115,"-")</f>
        <v>0.22380158807960004</v>
      </c>
      <c r="T115" s="3">
        <f t="shared" si="370"/>
        <v>40713.252737625931</v>
      </c>
      <c r="U115" s="133" t="s">
        <v>112</v>
      </c>
      <c r="V115" s="134">
        <v>86372753</v>
      </c>
      <c r="W115" s="2">
        <f t="shared" ref="W115" si="574">IFERROR(V115/D115,"-")</f>
        <v>8.8555358138298727E-3</v>
      </c>
      <c r="X115" s="134">
        <v>1830</v>
      </c>
      <c r="Y115" s="2">
        <f t="shared" ref="Y115" si="575">IFERROR(X115/E115,"-")</f>
        <v>0.17939417704146651</v>
      </c>
      <c r="Z115" s="3">
        <f t="shared" si="398"/>
        <v>47198.225683060111</v>
      </c>
    </row>
    <row r="116" spans="2:26">
      <c r="B116" s="171"/>
      <c r="C116" s="171"/>
      <c r="D116" s="188"/>
      <c r="E116" s="191"/>
      <c r="F116" s="4">
        <v>2</v>
      </c>
      <c r="G116" s="92" t="s">
        <v>69</v>
      </c>
      <c r="H116" s="54" t="s">
        <v>70</v>
      </c>
      <c r="I116" s="135" t="s">
        <v>214</v>
      </c>
      <c r="J116" s="136">
        <v>358829896</v>
      </c>
      <c r="K116" s="5">
        <f t="shared" ref="K116" si="576">IFERROR(J116/D115,"-")</f>
        <v>3.678973848501562E-2</v>
      </c>
      <c r="L116" s="136">
        <v>523</v>
      </c>
      <c r="M116" s="5">
        <f t="shared" ref="M116" si="577">IFERROR(L116/E115,"-")</f>
        <v>5.1269483383981962E-2</v>
      </c>
      <c r="N116" s="6">
        <f t="shared" si="393"/>
        <v>686099.22753346083</v>
      </c>
      <c r="O116" s="135" t="s">
        <v>215</v>
      </c>
      <c r="P116" s="136">
        <v>108580032</v>
      </c>
      <c r="Q116" s="5">
        <f t="shared" ref="Q116" si="578">IFERROR(P116/D115,"-")</f>
        <v>1.1132380625204729E-2</v>
      </c>
      <c r="R116" s="136">
        <v>283</v>
      </c>
      <c r="S116" s="5">
        <f t="shared" ref="S116" si="579">IFERROR(R116/E115,"-")</f>
        <v>2.7742378198215862E-2</v>
      </c>
      <c r="T116" s="6">
        <f t="shared" si="370"/>
        <v>383675.02473498235</v>
      </c>
      <c r="U116" s="135" t="s">
        <v>70</v>
      </c>
      <c r="V116" s="136">
        <v>13932509</v>
      </c>
      <c r="W116" s="5">
        <f t="shared" ref="W116" si="580">IFERROR(V116/D115,"-")</f>
        <v>1.4284577964767085E-3</v>
      </c>
      <c r="X116" s="136">
        <v>196</v>
      </c>
      <c r="Y116" s="5">
        <f t="shared" ref="Y116" si="581">IFERROR(X116/E115,"-")</f>
        <v>1.9213802568375651E-2</v>
      </c>
      <c r="Z116" s="6">
        <f t="shared" si="398"/>
        <v>71084.229591836731</v>
      </c>
    </row>
    <row r="117" spans="2:26">
      <c r="B117" s="171"/>
      <c r="C117" s="171"/>
      <c r="D117" s="188"/>
      <c r="E117" s="191"/>
      <c r="F117" s="4">
        <v>3</v>
      </c>
      <c r="G117" s="92" t="s">
        <v>75</v>
      </c>
      <c r="H117" s="55" t="s">
        <v>76</v>
      </c>
      <c r="I117" s="135" t="s">
        <v>205</v>
      </c>
      <c r="J117" s="136">
        <v>130397632</v>
      </c>
      <c r="K117" s="5">
        <f t="shared" ref="K117" si="582">IFERROR(J117/D115,"-")</f>
        <v>1.3369272833234899E-2</v>
      </c>
      <c r="L117" s="136">
        <v>259</v>
      </c>
      <c r="M117" s="5">
        <f t="shared" ref="M117" si="583">IFERROR(L117/E115,"-")</f>
        <v>2.5389667679639252E-2</v>
      </c>
      <c r="N117" s="6">
        <f t="shared" si="393"/>
        <v>503465.76061776059</v>
      </c>
      <c r="O117" s="135" t="s">
        <v>206</v>
      </c>
      <c r="P117" s="136">
        <v>74601508</v>
      </c>
      <c r="Q117" s="5">
        <f t="shared" ref="Q117" si="584">IFERROR(P117/D115,"-")</f>
        <v>7.648665845578822E-3</v>
      </c>
      <c r="R117" s="136">
        <v>93</v>
      </c>
      <c r="S117" s="5">
        <f t="shared" ref="S117" si="585">IFERROR(R117/E115,"-")</f>
        <v>9.1167532594843646E-3</v>
      </c>
      <c r="T117" s="6">
        <f t="shared" si="370"/>
        <v>802166.75268817204</v>
      </c>
      <c r="U117" s="135" t="s">
        <v>207</v>
      </c>
      <c r="V117" s="136">
        <v>67205850</v>
      </c>
      <c r="W117" s="5">
        <f t="shared" ref="W117" si="586">IFERROR(V117/D115,"-")</f>
        <v>6.8904115117631864E-3</v>
      </c>
      <c r="X117" s="136">
        <v>671</v>
      </c>
      <c r="Y117" s="5">
        <f t="shared" ref="Y117" si="587">IFERROR(X117/E115,"-")</f>
        <v>6.577786491520439E-2</v>
      </c>
      <c r="Z117" s="6">
        <f t="shared" si="398"/>
        <v>100157.74962742176</v>
      </c>
    </row>
    <row r="118" spans="2:26">
      <c r="B118" s="171"/>
      <c r="C118" s="171"/>
      <c r="D118" s="188"/>
      <c r="E118" s="191"/>
      <c r="F118" s="4">
        <v>4</v>
      </c>
      <c r="G118" s="92" t="s">
        <v>71</v>
      </c>
      <c r="H118" s="55" t="s">
        <v>72</v>
      </c>
      <c r="I118" s="135" t="s">
        <v>211</v>
      </c>
      <c r="J118" s="136">
        <v>105404706</v>
      </c>
      <c r="K118" s="5">
        <f t="shared" ref="K118" si="588">IFERROR(J118/D115,"-")</f>
        <v>1.0806824102610328E-2</v>
      </c>
      <c r="L118" s="136">
        <v>4636</v>
      </c>
      <c r="M118" s="5">
        <f t="shared" ref="M118" si="589">IFERROR(L118/E115,"-")</f>
        <v>0.45446524850504855</v>
      </c>
      <c r="N118" s="6">
        <f t="shared" si="393"/>
        <v>22736.13157894737</v>
      </c>
      <c r="O118" s="135" t="s">
        <v>212</v>
      </c>
      <c r="P118" s="136">
        <v>75372875</v>
      </c>
      <c r="Q118" s="5">
        <f t="shared" ref="Q118" si="590">IFERROR(P118/D115,"-")</f>
        <v>7.7277517593288044E-3</v>
      </c>
      <c r="R118" s="136">
        <v>2600</v>
      </c>
      <c r="S118" s="5">
        <f t="shared" ref="S118" si="591">IFERROR(R118/E115,"-")</f>
        <v>0.25487697284579941</v>
      </c>
      <c r="T118" s="6">
        <f t="shared" si="370"/>
        <v>28989.567307692309</v>
      </c>
      <c r="U118" s="135" t="s">
        <v>333</v>
      </c>
      <c r="V118" s="136">
        <v>46765114</v>
      </c>
      <c r="W118" s="5">
        <f t="shared" ref="W118" si="592">IFERROR(V118/D115,"-")</f>
        <v>4.7946849843357054E-3</v>
      </c>
      <c r="X118" s="136">
        <v>1391</v>
      </c>
      <c r="Y118" s="5">
        <f t="shared" ref="Y118" si="593">IFERROR(X118/E115,"-")</f>
        <v>0.1363591804725027</v>
      </c>
      <c r="Z118" s="6">
        <f t="shared" si="398"/>
        <v>33619.780014378142</v>
      </c>
    </row>
    <row r="119" spans="2:26" ht="24">
      <c r="B119" s="171"/>
      <c r="C119" s="171"/>
      <c r="D119" s="188"/>
      <c r="E119" s="191"/>
      <c r="F119" s="4">
        <v>5</v>
      </c>
      <c r="G119" s="92" t="s">
        <v>73</v>
      </c>
      <c r="H119" s="55" t="s">
        <v>74</v>
      </c>
      <c r="I119" s="135" t="s">
        <v>208</v>
      </c>
      <c r="J119" s="136">
        <v>82117681</v>
      </c>
      <c r="K119" s="5">
        <f t="shared" ref="K119" si="594">IFERROR(J119/D115,"-")</f>
        <v>8.4192762160094272E-3</v>
      </c>
      <c r="L119" s="136">
        <v>1181</v>
      </c>
      <c r="M119" s="5">
        <f t="shared" ref="M119" si="595">IFERROR(L119/E115,"-")</f>
        <v>0.11577296343495735</v>
      </c>
      <c r="N119" s="6">
        <f t="shared" si="393"/>
        <v>69532.329381879768</v>
      </c>
      <c r="O119" s="135" t="s">
        <v>209</v>
      </c>
      <c r="P119" s="136">
        <v>29127549</v>
      </c>
      <c r="Q119" s="5">
        <f t="shared" ref="Q119" si="596">IFERROR(P119/D115,"-")</f>
        <v>2.986359058609426E-3</v>
      </c>
      <c r="R119" s="136">
        <v>48</v>
      </c>
      <c r="S119" s="5">
        <f t="shared" ref="S119" si="597">IFERROR(R119/E115,"-")</f>
        <v>4.7054210371532202E-3</v>
      </c>
      <c r="T119" s="6">
        <f t="shared" si="370"/>
        <v>606823.9375</v>
      </c>
      <c r="U119" s="135" t="s">
        <v>210</v>
      </c>
      <c r="V119" s="136">
        <v>23918042</v>
      </c>
      <c r="W119" s="5">
        <f t="shared" ref="W119" si="598">IFERROR(V119/D115,"-")</f>
        <v>2.452244141479282E-3</v>
      </c>
      <c r="X119" s="136">
        <v>20</v>
      </c>
      <c r="Y119" s="5">
        <f t="shared" ref="Y119" si="599">IFERROR(X119/E115,"-")</f>
        <v>1.9605920988138418E-3</v>
      </c>
      <c r="Z119" s="6">
        <f t="shared" si="398"/>
        <v>1195902.1000000001</v>
      </c>
    </row>
    <row r="120" spans="2:26">
      <c r="B120" s="171"/>
      <c r="C120" s="171"/>
      <c r="D120" s="188"/>
      <c r="E120" s="191"/>
      <c r="F120" s="4">
        <v>6</v>
      </c>
      <c r="G120" s="92" t="s">
        <v>77</v>
      </c>
      <c r="H120" s="55" t="s">
        <v>78</v>
      </c>
      <c r="I120" s="135" t="s">
        <v>217</v>
      </c>
      <c r="J120" s="136">
        <v>391128118</v>
      </c>
      <c r="K120" s="5">
        <f t="shared" ref="K120" si="600">IFERROR(J120/D115,"-")</f>
        <v>4.0101177008273391E-2</v>
      </c>
      <c r="L120" s="136">
        <v>7204</v>
      </c>
      <c r="M120" s="5">
        <f t="shared" ref="M120" si="601">IFERROR(L120/E115,"-")</f>
        <v>0.7062052739927458</v>
      </c>
      <c r="N120" s="6">
        <f t="shared" si="393"/>
        <v>54293.186840644084</v>
      </c>
      <c r="O120" s="135" t="s">
        <v>218</v>
      </c>
      <c r="P120" s="136">
        <v>7698714</v>
      </c>
      <c r="Q120" s="5">
        <f t="shared" ref="Q120" si="602">IFERROR(P120/D115,"-")</f>
        <v>7.8932574428226723E-4</v>
      </c>
      <c r="R120" s="136">
        <v>235</v>
      </c>
      <c r="S120" s="5">
        <f t="shared" ref="S120" si="603">IFERROR(R120/E115,"-")</f>
        <v>2.3036957161062639E-2</v>
      </c>
      <c r="T120" s="6">
        <f t="shared" si="370"/>
        <v>32760.485106382977</v>
      </c>
      <c r="U120" s="135" t="s">
        <v>230</v>
      </c>
      <c r="V120" s="136">
        <v>2266360</v>
      </c>
      <c r="W120" s="5">
        <f t="shared" ref="W120" si="604">IFERROR(V120/D115,"-")</f>
        <v>2.3236300164047649E-4</v>
      </c>
      <c r="X120" s="136">
        <v>136</v>
      </c>
      <c r="Y120" s="5">
        <f t="shared" ref="Y120" si="605">IFERROR(X120/E115,"-")</f>
        <v>1.3332026271934125E-2</v>
      </c>
      <c r="Z120" s="6">
        <f t="shared" si="398"/>
        <v>16664.411764705881</v>
      </c>
    </row>
    <row r="121" spans="2:26">
      <c r="B121" s="171"/>
      <c r="C121" s="171"/>
      <c r="D121" s="188"/>
      <c r="E121" s="191"/>
      <c r="F121" s="4">
        <v>7</v>
      </c>
      <c r="G121" s="92" t="s">
        <v>81</v>
      </c>
      <c r="H121" s="55" t="s">
        <v>82</v>
      </c>
      <c r="I121" s="135" t="s">
        <v>82</v>
      </c>
      <c r="J121" s="136">
        <v>71611727</v>
      </c>
      <c r="K121" s="5">
        <f t="shared" ref="K121" si="606">IFERROR(J121/D115,"-")</f>
        <v>7.3421326878246856E-3</v>
      </c>
      <c r="L121" s="136">
        <v>1856</v>
      </c>
      <c r="M121" s="5">
        <f t="shared" ref="M121" si="607">IFERROR(L121/E115,"-")</f>
        <v>0.18194294676992451</v>
      </c>
      <c r="N121" s="6">
        <f t="shared" si="393"/>
        <v>38583.904633620688</v>
      </c>
      <c r="O121" s="135" t="s">
        <v>221</v>
      </c>
      <c r="P121" s="136">
        <v>59562663</v>
      </c>
      <c r="Q121" s="5">
        <f t="shared" ref="Q121" si="608">IFERROR(P121/D115,"-")</f>
        <v>6.1067787820029244E-3</v>
      </c>
      <c r="R121" s="136">
        <v>615</v>
      </c>
      <c r="S121" s="5">
        <f t="shared" ref="S121" si="609">IFERROR(R121/E115,"-")</f>
        <v>6.0288207038525637E-2</v>
      </c>
      <c r="T121" s="6">
        <f t="shared" si="370"/>
        <v>96849.858536585365</v>
      </c>
      <c r="U121" s="135" t="s">
        <v>343</v>
      </c>
      <c r="V121" s="136">
        <v>36975121</v>
      </c>
      <c r="W121" s="5">
        <f t="shared" ref="W121" si="610">IFERROR(V121/D115,"-")</f>
        <v>3.7909467611411322E-3</v>
      </c>
      <c r="X121" s="136">
        <v>37</v>
      </c>
      <c r="Y121" s="5">
        <f t="shared" ref="Y121" si="611">IFERROR(X121/E115,"-")</f>
        <v>3.6270953828056074E-3</v>
      </c>
      <c r="Z121" s="6">
        <f t="shared" si="398"/>
        <v>999327.59459459456</v>
      </c>
    </row>
    <row r="122" spans="2:26">
      <c r="B122" s="171"/>
      <c r="C122" s="171"/>
      <c r="D122" s="188"/>
      <c r="E122" s="191"/>
      <c r="F122" s="4">
        <v>8</v>
      </c>
      <c r="G122" s="92" t="s">
        <v>83</v>
      </c>
      <c r="H122" s="55" t="s">
        <v>84</v>
      </c>
      <c r="I122" s="135" t="s">
        <v>222</v>
      </c>
      <c r="J122" s="136">
        <v>283287041</v>
      </c>
      <c r="K122" s="5">
        <f t="shared" ref="K122" si="612">IFERROR(J122/D115,"-")</f>
        <v>2.9044559192982902E-2</v>
      </c>
      <c r="L122" s="136">
        <v>3824</v>
      </c>
      <c r="M122" s="5">
        <f t="shared" ref="M122" si="613">IFERROR(L122/E115,"-")</f>
        <v>0.37486520929320655</v>
      </c>
      <c r="N122" s="6">
        <f t="shared" si="393"/>
        <v>74081.339173640168</v>
      </c>
      <c r="O122" s="135" t="s">
        <v>223</v>
      </c>
      <c r="P122" s="136">
        <v>10545266</v>
      </c>
      <c r="Q122" s="5">
        <f t="shared" ref="Q122" si="614">IFERROR(P122/D115,"-")</f>
        <v>1.081174068046233E-3</v>
      </c>
      <c r="R122" s="136">
        <v>154</v>
      </c>
      <c r="S122" s="5">
        <f t="shared" ref="S122" si="615">IFERROR(R122/E115,"-")</f>
        <v>1.5096559160866581E-2</v>
      </c>
      <c r="T122" s="6">
        <f t="shared" si="370"/>
        <v>68475.753246753244</v>
      </c>
      <c r="U122" s="135" t="s">
        <v>251</v>
      </c>
      <c r="V122" s="136">
        <v>6570524</v>
      </c>
      <c r="W122" s="5">
        <f t="shared" ref="W122" si="616">IFERROR(V122/D115,"-")</f>
        <v>6.7365585299369478E-4</v>
      </c>
      <c r="X122" s="136">
        <v>41</v>
      </c>
      <c r="Y122" s="5">
        <f t="shared" ref="Y122" si="617">IFERROR(X122/E115,"-")</f>
        <v>4.0192138025683753E-3</v>
      </c>
      <c r="Z122" s="6">
        <f t="shared" si="398"/>
        <v>160256.68292682926</v>
      </c>
    </row>
    <row r="123" spans="2:26">
      <c r="B123" s="171"/>
      <c r="C123" s="171"/>
      <c r="D123" s="188"/>
      <c r="E123" s="191"/>
      <c r="F123" s="4">
        <v>9</v>
      </c>
      <c r="G123" s="92" t="s">
        <v>79</v>
      </c>
      <c r="H123" s="55" t="s">
        <v>80</v>
      </c>
      <c r="I123" s="135" t="s">
        <v>80</v>
      </c>
      <c r="J123" s="136">
        <v>136547536</v>
      </c>
      <c r="K123" s="5">
        <f t="shared" ref="K123" si="618">IFERROR(J123/D115,"-")</f>
        <v>1.3999803796206701E-2</v>
      </c>
      <c r="L123" s="136">
        <v>4216</v>
      </c>
      <c r="M123" s="5">
        <f t="shared" ref="M123" si="619">IFERROR(L123/E115,"-")</f>
        <v>0.41329281442995786</v>
      </c>
      <c r="N123" s="6">
        <f t="shared" si="393"/>
        <v>32387.935483870966</v>
      </c>
      <c r="O123" s="135" t="s">
        <v>225</v>
      </c>
      <c r="P123" s="136">
        <v>88972772</v>
      </c>
      <c r="Q123" s="5">
        <f t="shared" ref="Q123" si="620">IFERROR(P123/D115,"-")</f>
        <v>9.122107858501623E-3</v>
      </c>
      <c r="R123" s="136">
        <v>1445</v>
      </c>
      <c r="S123" s="5">
        <f t="shared" ref="S123" si="621">IFERROR(R123/E115,"-")</f>
        <v>0.14165277913930008</v>
      </c>
      <c r="T123" s="6">
        <f t="shared" si="370"/>
        <v>61572.852595155709</v>
      </c>
      <c r="U123" s="135" t="s">
        <v>226</v>
      </c>
      <c r="V123" s="136">
        <v>13035172</v>
      </c>
      <c r="W123" s="5">
        <f t="shared" ref="W123" si="622">IFERROR(V123/D115,"-")</f>
        <v>1.3364565615435733E-3</v>
      </c>
      <c r="X123" s="136">
        <v>260</v>
      </c>
      <c r="Y123" s="5">
        <f t="shared" ref="Y123" si="623">IFERROR(X123/E115,"-")</f>
        <v>2.5487697284579943E-2</v>
      </c>
      <c r="Z123" s="6">
        <f t="shared" si="398"/>
        <v>50135.276923076926</v>
      </c>
    </row>
    <row r="124" spans="2:26">
      <c r="B124" s="172"/>
      <c r="C124" s="172"/>
      <c r="D124" s="189"/>
      <c r="E124" s="192"/>
      <c r="F124" s="7">
        <v>10</v>
      </c>
      <c r="G124" s="93" t="s">
        <v>178</v>
      </c>
      <c r="H124" s="56" t="s">
        <v>179</v>
      </c>
      <c r="I124" s="137" t="s">
        <v>330</v>
      </c>
      <c r="J124" s="138">
        <v>160039010</v>
      </c>
      <c r="K124" s="8">
        <f t="shared" ref="K124" si="624">IFERROR(J124/D115,"-")</f>
        <v>1.6408313217304502E-2</v>
      </c>
      <c r="L124" s="138">
        <v>2993</v>
      </c>
      <c r="M124" s="8">
        <f t="shared" ref="M124" si="625">IFERROR(L124/E115,"-")</f>
        <v>0.29340260758749143</v>
      </c>
      <c r="N124" s="9">
        <f t="shared" si="393"/>
        <v>53471.102572669559</v>
      </c>
      <c r="O124" s="137" t="s">
        <v>344</v>
      </c>
      <c r="P124" s="138">
        <v>26090477</v>
      </c>
      <c r="Q124" s="8">
        <f t="shared" ref="Q124" si="626">IFERROR(P124/D115,"-")</f>
        <v>2.6749772983779337E-3</v>
      </c>
      <c r="R124" s="138">
        <v>110</v>
      </c>
      <c r="S124" s="8">
        <f t="shared" ref="S124" si="627">IFERROR(R124/E115,"-")</f>
        <v>1.078325654347613E-2</v>
      </c>
      <c r="T124" s="9">
        <f t="shared" si="370"/>
        <v>237186.15454545454</v>
      </c>
      <c r="U124" s="137" t="s">
        <v>331</v>
      </c>
      <c r="V124" s="138">
        <v>22899430</v>
      </c>
      <c r="W124" s="8">
        <f t="shared" ref="W124" si="628">IFERROR(V124/D115,"-")</f>
        <v>2.3478089494413847E-3</v>
      </c>
      <c r="X124" s="138">
        <v>402</v>
      </c>
      <c r="Y124" s="8">
        <f t="shared" ref="Y124" si="629">IFERROR(X124/E115,"-")</f>
        <v>3.9407901186158223E-2</v>
      </c>
      <c r="Z124" s="9">
        <f t="shared" si="398"/>
        <v>56963.756218905473</v>
      </c>
    </row>
    <row r="125" spans="2:26">
      <c r="B125" s="170">
        <v>13</v>
      </c>
      <c r="C125" s="170" t="s">
        <v>147</v>
      </c>
      <c r="D125" s="193">
        <v>17966931680</v>
      </c>
      <c r="E125" s="195">
        <v>18212</v>
      </c>
      <c r="F125" s="1">
        <v>1</v>
      </c>
      <c r="G125" s="125" t="s">
        <v>67</v>
      </c>
      <c r="H125" s="141" t="s">
        <v>68</v>
      </c>
      <c r="I125" s="133" t="s">
        <v>112</v>
      </c>
      <c r="J125" s="134">
        <v>216046163</v>
      </c>
      <c r="K125" s="2">
        <f t="shared" ref="K125" si="630">IFERROR(J125/D125,"-")</f>
        <v>1.2024655453022795E-2</v>
      </c>
      <c r="L125" s="134">
        <v>3197</v>
      </c>
      <c r="M125" s="2">
        <f t="shared" ref="M125" si="631">IFERROR(L125/E125,"-")</f>
        <v>0.17554359762793761</v>
      </c>
      <c r="N125" s="3">
        <f t="shared" si="393"/>
        <v>67577.780106349703</v>
      </c>
      <c r="O125" s="133" t="s">
        <v>113</v>
      </c>
      <c r="P125" s="134">
        <v>202100826</v>
      </c>
      <c r="Q125" s="2">
        <f t="shared" ref="Q125" si="632">IFERROR(P125/D125,"-")</f>
        <v>1.1248488590011714E-2</v>
      </c>
      <c r="R125" s="134">
        <v>1642</v>
      </c>
      <c r="S125" s="2">
        <f t="shared" ref="S125" si="633">IFERROR(R125/E125,"-")</f>
        <v>9.016033384581594E-2</v>
      </c>
      <c r="T125" s="3">
        <f t="shared" si="370"/>
        <v>123082.11084043849</v>
      </c>
      <c r="U125" s="133" t="s">
        <v>235</v>
      </c>
      <c r="V125" s="134">
        <v>133561519</v>
      </c>
      <c r="W125" s="2">
        <f t="shared" ref="W125" si="634">IFERROR(V125/D125,"-")</f>
        <v>7.4337411294703604E-3</v>
      </c>
      <c r="X125" s="134">
        <v>3489</v>
      </c>
      <c r="Y125" s="2">
        <f t="shared" ref="Y125" si="635">IFERROR(X125/E125,"-")</f>
        <v>0.19157698220953218</v>
      </c>
      <c r="Z125" s="3">
        <f t="shared" si="398"/>
        <v>38280.744912582399</v>
      </c>
    </row>
    <row r="126" spans="2:26">
      <c r="B126" s="171"/>
      <c r="C126" s="171"/>
      <c r="D126" s="188"/>
      <c r="E126" s="191"/>
      <c r="F126" s="4">
        <v>2</v>
      </c>
      <c r="G126" s="92" t="s">
        <v>69</v>
      </c>
      <c r="H126" s="54" t="s">
        <v>70</v>
      </c>
      <c r="I126" s="135" t="s">
        <v>214</v>
      </c>
      <c r="J126" s="136">
        <v>584586495</v>
      </c>
      <c r="K126" s="5">
        <f t="shared" ref="K126" si="636">IFERROR(J126/D125,"-")</f>
        <v>3.2536801798536144E-2</v>
      </c>
      <c r="L126" s="136">
        <v>1090</v>
      </c>
      <c r="M126" s="5">
        <f t="shared" ref="M126" si="637">IFERROR(L126/E125,"-")</f>
        <v>5.9850647924445423E-2</v>
      </c>
      <c r="N126" s="6">
        <f t="shared" si="393"/>
        <v>536317.88532110094</v>
      </c>
      <c r="O126" s="135" t="s">
        <v>215</v>
      </c>
      <c r="P126" s="136">
        <v>384151741</v>
      </c>
      <c r="Q126" s="5">
        <f t="shared" ref="Q126" si="638">IFERROR(P126/D125,"-")</f>
        <v>2.1381043120880839E-2</v>
      </c>
      <c r="R126" s="136">
        <v>672</v>
      </c>
      <c r="S126" s="5">
        <f t="shared" ref="S126" si="639">IFERROR(R126/E125,"-")</f>
        <v>3.6898748078190206E-2</v>
      </c>
      <c r="T126" s="6">
        <f t="shared" si="370"/>
        <v>571654.37648809527</v>
      </c>
      <c r="U126" s="135" t="s">
        <v>216</v>
      </c>
      <c r="V126" s="136">
        <v>99736690</v>
      </c>
      <c r="W126" s="5">
        <f t="shared" ref="W126" si="640">IFERROR(V126/D125,"-")</f>
        <v>5.5511253549776953E-3</v>
      </c>
      <c r="X126" s="136">
        <v>113</v>
      </c>
      <c r="Y126" s="5">
        <f t="shared" ref="Y126" si="641">IFERROR(X126/E125,"-")</f>
        <v>6.2047001976718646E-3</v>
      </c>
      <c r="Z126" s="6">
        <f t="shared" si="398"/>
        <v>882625.57522123889</v>
      </c>
    </row>
    <row r="127" spans="2:26">
      <c r="B127" s="171"/>
      <c r="C127" s="171"/>
      <c r="D127" s="188"/>
      <c r="E127" s="191"/>
      <c r="F127" s="4">
        <v>3</v>
      </c>
      <c r="G127" s="92" t="s">
        <v>71</v>
      </c>
      <c r="H127" s="55" t="s">
        <v>72</v>
      </c>
      <c r="I127" s="135" t="s">
        <v>211</v>
      </c>
      <c r="J127" s="136">
        <v>188672089</v>
      </c>
      <c r="K127" s="5">
        <f t="shared" ref="K127" si="642">IFERROR(J127/D125,"-")</f>
        <v>1.0501074549641744E-2</v>
      </c>
      <c r="L127" s="136">
        <v>8157</v>
      </c>
      <c r="M127" s="5">
        <f t="shared" ref="M127" si="643">IFERROR(L127/E125,"-")</f>
        <v>0.44789150010981771</v>
      </c>
      <c r="N127" s="6">
        <f t="shared" si="393"/>
        <v>23130.083241387765</v>
      </c>
      <c r="O127" s="135" t="s">
        <v>212</v>
      </c>
      <c r="P127" s="136">
        <v>121516083</v>
      </c>
      <c r="Q127" s="5">
        <f t="shared" ref="Q127" si="644">IFERROR(P127/D125,"-")</f>
        <v>6.7633185879627054E-3</v>
      </c>
      <c r="R127" s="136">
        <v>4250</v>
      </c>
      <c r="S127" s="5">
        <f t="shared" ref="S127" si="645">IFERROR(R127/E125,"-")</f>
        <v>0.2333626180540303</v>
      </c>
      <c r="T127" s="6">
        <f t="shared" si="370"/>
        <v>28592.019529411766</v>
      </c>
      <c r="U127" s="135" t="s">
        <v>333</v>
      </c>
      <c r="V127" s="136">
        <v>74268329</v>
      </c>
      <c r="W127" s="5">
        <f t="shared" ref="W127" si="646">IFERROR(V127/D125,"-")</f>
        <v>4.133612256269235E-3</v>
      </c>
      <c r="X127" s="136">
        <v>2451</v>
      </c>
      <c r="Y127" s="5">
        <f t="shared" ref="Y127" si="647">IFERROR(X127/E125,"-")</f>
        <v>0.13458159455304194</v>
      </c>
      <c r="Z127" s="6">
        <f t="shared" si="398"/>
        <v>30301.235822113424</v>
      </c>
    </row>
    <row r="128" spans="2:26">
      <c r="B128" s="171"/>
      <c r="C128" s="171"/>
      <c r="D128" s="188"/>
      <c r="E128" s="191"/>
      <c r="F128" s="4">
        <v>4</v>
      </c>
      <c r="G128" s="92" t="s">
        <v>75</v>
      </c>
      <c r="H128" s="55" t="s">
        <v>76</v>
      </c>
      <c r="I128" s="135" t="s">
        <v>205</v>
      </c>
      <c r="J128" s="136">
        <v>174373033</v>
      </c>
      <c r="K128" s="5">
        <f t="shared" ref="K128" si="648">IFERROR(J128/D125,"-")</f>
        <v>9.7052204631080333E-3</v>
      </c>
      <c r="L128" s="136">
        <v>370</v>
      </c>
      <c r="M128" s="5">
        <f t="shared" ref="M128" si="649">IFERROR(L128/E125,"-")</f>
        <v>2.0316274983527345E-2</v>
      </c>
      <c r="N128" s="6">
        <f t="shared" si="393"/>
        <v>471278.46756756754</v>
      </c>
      <c r="O128" s="135" t="s">
        <v>206</v>
      </c>
      <c r="P128" s="136">
        <v>123728392</v>
      </c>
      <c r="Q128" s="5">
        <f t="shared" ref="Q128" si="650">IFERROR(P128/D125,"-")</f>
        <v>6.8864508533601774E-3</v>
      </c>
      <c r="R128" s="136">
        <v>184</v>
      </c>
      <c r="S128" s="5">
        <f t="shared" ref="S128" si="651">IFERROR(R128/E125,"-")</f>
        <v>1.0103228640456841E-2</v>
      </c>
      <c r="T128" s="6">
        <f t="shared" si="370"/>
        <v>672436.91304347827</v>
      </c>
      <c r="U128" s="135" t="s">
        <v>207</v>
      </c>
      <c r="V128" s="136">
        <v>71682451</v>
      </c>
      <c r="W128" s="5">
        <f t="shared" ref="W128" si="652">IFERROR(V128/D125,"-")</f>
        <v>3.9896879598976687E-3</v>
      </c>
      <c r="X128" s="136">
        <v>999</v>
      </c>
      <c r="Y128" s="5">
        <f t="shared" ref="Y128" si="653">IFERROR(X128/E125,"-")</f>
        <v>5.485394245552383E-2</v>
      </c>
      <c r="Z128" s="6">
        <f t="shared" si="398"/>
        <v>71754.205205205202</v>
      </c>
    </row>
    <row r="129" spans="2:26">
      <c r="B129" s="171"/>
      <c r="C129" s="171"/>
      <c r="D129" s="188"/>
      <c r="E129" s="191"/>
      <c r="F129" s="4">
        <v>5</v>
      </c>
      <c r="G129" s="92" t="s">
        <v>77</v>
      </c>
      <c r="H129" s="55" t="s">
        <v>78</v>
      </c>
      <c r="I129" s="135" t="s">
        <v>217</v>
      </c>
      <c r="J129" s="136">
        <v>727197723</v>
      </c>
      <c r="K129" s="5">
        <f t="shared" ref="K129" si="654">IFERROR(J129/D125,"-")</f>
        <v>4.0474229876962496E-2</v>
      </c>
      <c r="L129" s="136">
        <v>13111</v>
      </c>
      <c r="M129" s="5">
        <f t="shared" ref="M129" si="655">IFERROR(L129/E125,"-")</f>
        <v>0.71990994948385678</v>
      </c>
      <c r="N129" s="6">
        <f t="shared" si="393"/>
        <v>55464.703150026697</v>
      </c>
      <c r="O129" s="135" t="s">
        <v>218</v>
      </c>
      <c r="P129" s="136">
        <v>14187712</v>
      </c>
      <c r="Q129" s="5">
        <f t="shared" ref="Q129" si="656">IFERROR(P129/D125,"-")</f>
        <v>7.8965692376918974E-4</v>
      </c>
      <c r="R129" s="136">
        <v>365</v>
      </c>
      <c r="S129" s="5">
        <f t="shared" ref="S129" si="657">IFERROR(R129/E125,"-")</f>
        <v>2.0041730726993192E-2</v>
      </c>
      <c r="T129" s="6">
        <f t="shared" si="370"/>
        <v>38870.443835616439</v>
      </c>
      <c r="U129" s="135" t="s">
        <v>230</v>
      </c>
      <c r="V129" s="136">
        <v>7333986</v>
      </c>
      <c r="W129" s="5">
        <f t="shared" ref="W129" si="658">IFERROR(V129/D125,"-")</f>
        <v>4.0819357086796694E-4</v>
      </c>
      <c r="X129" s="136">
        <v>285</v>
      </c>
      <c r="Y129" s="5">
        <f t="shared" ref="Y129" si="659">IFERROR(X129/E125,"-")</f>
        <v>1.5649022622446739E-2</v>
      </c>
      <c r="Z129" s="6">
        <f t="shared" si="398"/>
        <v>25733.284210526315</v>
      </c>
    </row>
    <row r="130" spans="2:26" ht="24">
      <c r="B130" s="171"/>
      <c r="C130" s="171"/>
      <c r="D130" s="188"/>
      <c r="E130" s="191"/>
      <c r="F130" s="4">
        <v>6</v>
      </c>
      <c r="G130" s="92" t="s">
        <v>73</v>
      </c>
      <c r="H130" s="55" t="s">
        <v>74</v>
      </c>
      <c r="I130" s="135" t="s">
        <v>208</v>
      </c>
      <c r="J130" s="136">
        <v>119420135</v>
      </c>
      <c r="K130" s="5">
        <f t="shared" ref="K130" si="660">IFERROR(J130/D125,"-")</f>
        <v>6.6466627205430551E-3</v>
      </c>
      <c r="L130" s="136">
        <v>1893</v>
      </c>
      <c r="M130" s="5">
        <f t="shared" ref="M130" si="661">IFERROR(L130/E125,"-")</f>
        <v>0.10394245552383044</v>
      </c>
      <c r="N130" s="6">
        <f t="shared" si="393"/>
        <v>63085.121500264133</v>
      </c>
      <c r="O130" s="135" t="s">
        <v>209</v>
      </c>
      <c r="P130" s="136">
        <v>72707795</v>
      </c>
      <c r="Q130" s="5">
        <f t="shared" ref="Q130" si="662">IFERROR(P130/D125,"-")</f>
        <v>4.0467563574550199E-3</v>
      </c>
      <c r="R130" s="136">
        <v>89</v>
      </c>
      <c r="S130" s="5">
        <f t="shared" ref="S130" si="663">IFERROR(R130/E125,"-")</f>
        <v>4.8868877663079289E-3</v>
      </c>
      <c r="T130" s="6">
        <f t="shared" si="370"/>
        <v>816941.51685393264</v>
      </c>
      <c r="U130" s="135" t="s">
        <v>210</v>
      </c>
      <c r="V130" s="136">
        <v>26857705</v>
      </c>
      <c r="W130" s="5">
        <f t="shared" ref="W130" si="664">IFERROR(V130/D125,"-")</f>
        <v>1.494840937693152E-3</v>
      </c>
      <c r="X130" s="136">
        <v>26</v>
      </c>
      <c r="Y130" s="5">
        <f t="shared" ref="Y130" si="665">IFERROR(X130/E125,"-")</f>
        <v>1.4276301339775973E-3</v>
      </c>
      <c r="Z130" s="6">
        <f t="shared" si="398"/>
        <v>1032988.6538461539</v>
      </c>
    </row>
    <row r="131" spans="2:26">
      <c r="B131" s="171"/>
      <c r="C131" s="171"/>
      <c r="D131" s="188"/>
      <c r="E131" s="191"/>
      <c r="F131" s="4">
        <v>7</v>
      </c>
      <c r="G131" s="92" t="s">
        <v>83</v>
      </c>
      <c r="H131" s="55" t="s">
        <v>84</v>
      </c>
      <c r="I131" s="135" t="s">
        <v>222</v>
      </c>
      <c r="J131" s="136">
        <v>546925941</v>
      </c>
      <c r="K131" s="5">
        <f t="shared" ref="K131" si="666">IFERROR(J131/D125,"-")</f>
        <v>3.0440697985667411E-2</v>
      </c>
      <c r="L131" s="136">
        <v>7042</v>
      </c>
      <c r="M131" s="5">
        <f t="shared" ref="M131" si="667">IFERROR(L131/E125,"-")</f>
        <v>0.38666813090270152</v>
      </c>
      <c r="N131" s="6">
        <f t="shared" si="393"/>
        <v>77666.279608065888</v>
      </c>
      <c r="O131" s="135" t="s">
        <v>223</v>
      </c>
      <c r="P131" s="136">
        <v>15588529</v>
      </c>
      <c r="Q131" s="5">
        <f t="shared" ref="Q131" si="668">IFERROR(P131/D125,"-")</f>
        <v>8.6762332476348573E-4</v>
      </c>
      <c r="R131" s="136">
        <v>239</v>
      </c>
      <c r="S131" s="5">
        <f t="shared" ref="S131" si="669">IFERROR(R131/E125,"-")</f>
        <v>1.3123215462332529E-2</v>
      </c>
      <c r="T131" s="6">
        <f t="shared" si="370"/>
        <v>65223.970711297072</v>
      </c>
      <c r="U131" s="135" t="s">
        <v>251</v>
      </c>
      <c r="V131" s="136">
        <v>7383260</v>
      </c>
      <c r="W131" s="5">
        <f t="shared" ref="W131" si="670">IFERROR(V131/D125,"-")</f>
        <v>4.1093605360667795E-4</v>
      </c>
      <c r="X131" s="136">
        <v>42</v>
      </c>
      <c r="Y131" s="5">
        <f t="shared" ref="Y131" si="671">IFERROR(X131/E125,"-")</f>
        <v>2.3061717548868879E-3</v>
      </c>
      <c r="Z131" s="6">
        <f t="shared" si="398"/>
        <v>175791.90476190476</v>
      </c>
    </row>
    <row r="132" spans="2:26">
      <c r="B132" s="171"/>
      <c r="C132" s="171"/>
      <c r="D132" s="188"/>
      <c r="E132" s="191"/>
      <c r="F132" s="4">
        <v>8</v>
      </c>
      <c r="G132" s="92" t="s">
        <v>79</v>
      </c>
      <c r="H132" s="55" t="s">
        <v>80</v>
      </c>
      <c r="I132" s="135" t="s">
        <v>80</v>
      </c>
      <c r="J132" s="136">
        <v>224256209</v>
      </c>
      <c r="K132" s="5">
        <f t="shared" ref="K132" si="672">IFERROR(J132/D125,"-")</f>
        <v>1.2481608601519433E-2</v>
      </c>
      <c r="L132" s="136">
        <v>7157</v>
      </c>
      <c r="M132" s="5">
        <f t="shared" ref="M132" si="673">IFERROR(L132/E125,"-")</f>
        <v>0.39298264880298706</v>
      </c>
      <c r="N132" s="6">
        <f t="shared" si="393"/>
        <v>31333.828280005589</v>
      </c>
      <c r="O132" s="135" t="s">
        <v>225</v>
      </c>
      <c r="P132" s="136">
        <v>160055771</v>
      </c>
      <c r="Q132" s="5">
        <f t="shared" ref="Q132" si="674">IFERROR(P132/D125,"-")</f>
        <v>8.908353070556119E-3</v>
      </c>
      <c r="R132" s="136">
        <v>2408</v>
      </c>
      <c r="S132" s="5">
        <f t="shared" ref="S132" si="675">IFERROR(R132/E125,"-")</f>
        <v>0.13222051394684822</v>
      </c>
      <c r="T132" s="6">
        <f t="shared" si="370"/>
        <v>66468.343438538199</v>
      </c>
      <c r="U132" s="135" t="s">
        <v>226</v>
      </c>
      <c r="V132" s="136">
        <v>30019827</v>
      </c>
      <c r="W132" s="5">
        <f t="shared" ref="W132" si="676">IFERROR(V132/D125,"-")</f>
        <v>1.670837710893995E-3</v>
      </c>
      <c r="X132" s="136">
        <v>697</v>
      </c>
      <c r="Y132" s="5">
        <f t="shared" ref="Y132" si="677">IFERROR(X132/E125,"-")</f>
        <v>3.8271469360860969E-2</v>
      </c>
      <c r="Z132" s="6">
        <f t="shared" si="398"/>
        <v>43070.053084648491</v>
      </c>
    </row>
    <row r="133" spans="2:26">
      <c r="B133" s="171"/>
      <c r="C133" s="171"/>
      <c r="D133" s="188"/>
      <c r="E133" s="191"/>
      <c r="F133" s="4">
        <v>9</v>
      </c>
      <c r="G133" s="92" t="s">
        <v>81</v>
      </c>
      <c r="H133" s="55" t="s">
        <v>82</v>
      </c>
      <c r="I133" s="135" t="s">
        <v>221</v>
      </c>
      <c r="J133" s="136">
        <v>149693403</v>
      </c>
      <c r="K133" s="5">
        <f t="shared" ref="K133" si="678">IFERROR(J133/D125,"-")</f>
        <v>8.3316064014776724E-3</v>
      </c>
      <c r="L133" s="136">
        <v>1329</v>
      </c>
      <c r="M133" s="5">
        <f t="shared" ref="M133" si="679">IFERROR(L133/E125,"-")</f>
        <v>7.2973863386777943E-2</v>
      </c>
      <c r="N133" s="6">
        <f t="shared" si="393"/>
        <v>112636.11963882619</v>
      </c>
      <c r="O133" s="135" t="s">
        <v>82</v>
      </c>
      <c r="P133" s="136">
        <v>135326550</v>
      </c>
      <c r="Q133" s="5">
        <f t="shared" ref="Q133" si="680">IFERROR(P133/D125,"-")</f>
        <v>7.5319788826625073E-3</v>
      </c>
      <c r="R133" s="136">
        <v>2756</v>
      </c>
      <c r="S133" s="5">
        <f t="shared" ref="S133" si="681">IFERROR(R133/E125,"-")</f>
        <v>0.15132879420162529</v>
      </c>
      <c r="T133" s="6">
        <f t="shared" si="370"/>
        <v>49102.52177068215</v>
      </c>
      <c r="U133" s="135" t="s">
        <v>220</v>
      </c>
      <c r="V133" s="136">
        <v>77575139</v>
      </c>
      <c r="W133" s="5">
        <f t="shared" ref="W133" si="682">IFERROR(V133/D125,"-")</f>
        <v>4.3176620461218337E-3</v>
      </c>
      <c r="X133" s="136">
        <v>94</v>
      </c>
      <c r="Y133" s="5">
        <f t="shared" ref="Y133" si="683">IFERROR(X133/E125,"-")</f>
        <v>5.161432022842082E-3</v>
      </c>
      <c r="Z133" s="6">
        <f t="shared" si="398"/>
        <v>825267.43617021281</v>
      </c>
    </row>
    <row r="134" spans="2:26">
      <c r="B134" s="172"/>
      <c r="C134" s="172"/>
      <c r="D134" s="189"/>
      <c r="E134" s="192"/>
      <c r="F134" s="7">
        <v>10</v>
      </c>
      <c r="G134" s="93" t="s">
        <v>178</v>
      </c>
      <c r="H134" s="56" t="s">
        <v>179</v>
      </c>
      <c r="I134" s="137" t="s">
        <v>330</v>
      </c>
      <c r="J134" s="138">
        <v>329229924</v>
      </c>
      <c r="K134" s="8">
        <f t="shared" ref="K134" si="684">IFERROR(J134/D125,"-")</f>
        <v>1.8324215278587845E-2</v>
      </c>
      <c r="L134" s="138">
        <v>5746</v>
      </c>
      <c r="M134" s="8">
        <f t="shared" ref="M134" si="685">IFERROR(L134/E125,"-")</f>
        <v>0.31550625960904899</v>
      </c>
      <c r="N134" s="9">
        <f t="shared" si="393"/>
        <v>57297.237034458754</v>
      </c>
      <c r="O134" s="137" t="s">
        <v>331</v>
      </c>
      <c r="P134" s="138">
        <v>43155411</v>
      </c>
      <c r="Q134" s="8">
        <f t="shared" ref="Q134" si="686">IFERROR(P134/D125,"-")</f>
        <v>2.4019354984267409E-3</v>
      </c>
      <c r="R134" s="138">
        <v>645</v>
      </c>
      <c r="S134" s="8">
        <f t="shared" ref="S134" si="687">IFERROR(R134/E125,"-")</f>
        <v>3.5416209092905777E-2</v>
      </c>
      <c r="T134" s="9">
        <f t="shared" si="370"/>
        <v>66907.61395348837</v>
      </c>
      <c r="U134" s="137" t="s">
        <v>334</v>
      </c>
      <c r="V134" s="138">
        <v>28790632</v>
      </c>
      <c r="W134" s="8">
        <f t="shared" ref="W134" si="688">IFERROR(V134/D125,"-")</f>
        <v>1.6024234139014658E-3</v>
      </c>
      <c r="X134" s="138">
        <v>75</v>
      </c>
      <c r="Y134" s="8">
        <f t="shared" ref="Y134" si="689">IFERROR(X134/E125,"-")</f>
        <v>4.1181638480122995E-3</v>
      </c>
      <c r="Z134" s="9">
        <f t="shared" si="398"/>
        <v>383875.09333333332</v>
      </c>
    </row>
    <row r="135" spans="2:26">
      <c r="B135" s="170">
        <v>14</v>
      </c>
      <c r="C135" s="170" t="s">
        <v>148</v>
      </c>
      <c r="D135" s="193">
        <v>12743388350</v>
      </c>
      <c r="E135" s="195">
        <v>13693</v>
      </c>
      <c r="F135" s="1">
        <v>1</v>
      </c>
      <c r="G135" s="125" t="s">
        <v>67</v>
      </c>
      <c r="H135" s="141" t="s">
        <v>68</v>
      </c>
      <c r="I135" s="133" t="s">
        <v>113</v>
      </c>
      <c r="J135" s="134">
        <v>163167320</v>
      </c>
      <c r="K135" s="2">
        <f t="shared" ref="K135" si="690">IFERROR(J135/D135,"-")</f>
        <v>1.280407655472573E-2</v>
      </c>
      <c r="L135" s="134">
        <v>1781</v>
      </c>
      <c r="M135" s="2">
        <f t="shared" ref="M135" si="691">IFERROR(L135/E135,"-")</f>
        <v>0.13006645731395602</v>
      </c>
      <c r="N135" s="3">
        <f t="shared" si="393"/>
        <v>91615.564289724876</v>
      </c>
      <c r="O135" s="133" t="s">
        <v>112</v>
      </c>
      <c r="P135" s="134">
        <v>113163230</v>
      </c>
      <c r="Q135" s="2">
        <f t="shared" ref="Q135" si="692">IFERROR(P135/D135,"-")</f>
        <v>8.8801523497477036E-3</v>
      </c>
      <c r="R135" s="134">
        <v>2188</v>
      </c>
      <c r="S135" s="2">
        <f t="shared" ref="S135" si="693">IFERROR(R135/E135,"-")</f>
        <v>0.15978967355583146</v>
      </c>
      <c r="T135" s="3">
        <f t="shared" si="370"/>
        <v>51719.940585009143</v>
      </c>
      <c r="U135" s="133" t="s">
        <v>235</v>
      </c>
      <c r="V135" s="134">
        <v>87394954</v>
      </c>
      <c r="W135" s="2">
        <f t="shared" ref="W135" si="694">IFERROR(V135/D135,"-")</f>
        <v>6.8580625183568234E-3</v>
      </c>
      <c r="X135" s="134">
        <v>2676</v>
      </c>
      <c r="Y135" s="2">
        <f t="shared" ref="Y135" si="695">IFERROR(X135/E135,"-")</f>
        <v>0.19542832103994742</v>
      </c>
      <c r="Z135" s="3">
        <f t="shared" si="398"/>
        <v>32658.801943198803</v>
      </c>
    </row>
    <row r="136" spans="2:26">
      <c r="B136" s="171"/>
      <c r="C136" s="171"/>
      <c r="D136" s="188"/>
      <c r="E136" s="191"/>
      <c r="F136" s="4">
        <v>2</v>
      </c>
      <c r="G136" s="92" t="s">
        <v>69</v>
      </c>
      <c r="H136" s="54" t="s">
        <v>70</v>
      </c>
      <c r="I136" s="135" t="s">
        <v>214</v>
      </c>
      <c r="J136" s="136">
        <v>324099227</v>
      </c>
      <c r="K136" s="5">
        <f t="shared" ref="K136" si="696">IFERROR(J136/D135,"-")</f>
        <v>2.5432735635024416E-2</v>
      </c>
      <c r="L136" s="136">
        <v>812</v>
      </c>
      <c r="M136" s="5">
        <f t="shared" ref="M136" si="697">IFERROR(L136/E135,"-")</f>
        <v>5.9300372453078218E-2</v>
      </c>
      <c r="N136" s="6">
        <f t="shared" si="393"/>
        <v>399136.97906403942</v>
      </c>
      <c r="O136" s="135" t="s">
        <v>215</v>
      </c>
      <c r="P136" s="136">
        <v>238714506</v>
      </c>
      <c r="Q136" s="5">
        <f t="shared" ref="Q136" si="698">IFERROR(P136/D135,"-")</f>
        <v>1.8732420251478879E-2</v>
      </c>
      <c r="R136" s="136">
        <v>496</v>
      </c>
      <c r="S136" s="5">
        <f t="shared" ref="S136" si="699">IFERROR(R136/E135,"-")</f>
        <v>3.6222887606806399E-2</v>
      </c>
      <c r="T136" s="6">
        <f t="shared" si="370"/>
        <v>481279.24596774194</v>
      </c>
      <c r="U136" s="135" t="s">
        <v>216</v>
      </c>
      <c r="V136" s="136">
        <v>62494235</v>
      </c>
      <c r="W136" s="5">
        <f t="shared" ref="W136" si="700">IFERROR(V136/D135,"-")</f>
        <v>4.9040516763345756E-3</v>
      </c>
      <c r="X136" s="136">
        <v>78</v>
      </c>
      <c r="Y136" s="5">
        <f t="shared" ref="Y136" si="701">IFERROR(X136/E135,"-")</f>
        <v>5.6963411962316513E-3</v>
      </c>
      <c r="Z136" s="6">
        <f t="shared" si="398"/>
        <v>801208.141025641</v>
      </c>
    </row>
    <row r="137" spans="2:26">
      <c r="B137" s="171"/>
      <c r="C137" s="171"/>
      <c r="D137" s="188"/>
      <c r="E137" s="191"/>
      <c r="F137" s="4">
        <v>3</v>
      </c>
      <c r="G137" s="92" t="s">
        <v>75</v>
      </c>
      <c r="H137" s="55" t="s">
        <v>76</v>
      </c>
      <c r="I137" s="135" t="s">
        <v>205</v>
      </c>
      <c r="J137" s="136">
        <v>153779871</v>
      </c>
      <c r="K137" s="5">
        <f t="shared" ref="K137" si="702">IFERROR(J137/D135,"-")</f>
        <v>1.2067424045819022E-2</v>
      </c>
      <c r="L137" s="136">
        <v>280</v>
      </c>
      <c r="M137" s="5">
        <f t="shared" ref="M137" si="703">IFERROR(L137/E135,"-")</f>
        <v>2.0448404294164901E-2</v>
      </c>
      <c r="N137" s="6">
        <f t="shared" si="393"/>
        <v>549213.82499999995</v>
      </c>
      <c r="O137" s="135" t="s">
        <v>206</v>
      </c>
      <c r="P137" s="136">
        <v>104782915</v>
      </c>
      <c r="Q137" s="5">
        <f t="shared" ref="Q137" si="704">IFERROR(P137/D135,"-")</f>
        <v>8.2225317256379455E-3</v>
      </c>
      <c r="R137" s="136">
        <v>132</v>
      </c>
      <c r="S137" s="5">
        <f t="shared" ref="S137" si="705">IFERROR(R137/E135,"-")</f>
        <v>9.639962024392025E-3</v>
      </c>
      <c r="T137" s="6">
        <f t="shared" si="370"/>
        <v>793809.96212121216</v>
      </c>
      <c r="U137" s="135" t="s">
        <v>207</v>
      </c>
      <c r="V137" s="136">
        <v>61014036</v>
      </c>
      <c r="W137" s="5">
        <f t="shared" ref="W137" si="706">IFERROR(V137/D135,"-")</f>
        <v>4.7878974040683614E-3</v>
      </c>
      <c r="X137" s="136">
        <v>811</v>
      </c>
      <c r="Y137" s="5">
        <f t="shared" ref="Y137" si="707">IFERROR(X137/E135,"-")</f>
        <v>5.9227342437741914E-2</v>
      </c>
      <c r="Z137" s="6">
        <f t="shared" si="398"/>
        <v>75233.09001233046</v>
      </c>
    </row>
    <row r="138" spans="2:26" ht="24">
      <c r="B138" s="171"/>
      <c r="C138" s="171"/>
      <c r="D138" s="188"/>
      <c r="E138" s="191"/>
      <c r="F138" s="4">
        <v>4</v>
      </c>
      <c r="G138" s="92" t="s">
        <v>73</v>
      </c>
      <c r="H138" s="55" t="s">
        <v>74</v>
      </c>
      <c r="I138" s="135" t="s">
        <v>208</v>
      </c>
      <c r="J138" s="136">
        <v>130191133</v>
      </c>
      <c r="K138" s="5">
        <f t="shared" ref="K138" si="708">IFERROR(J138/D135,"-")</f>
        <v>1.0216367062218581E-2</v>
      </c>
      <c r="L138" s="136">
        <v>1491</v>
      </c>
      <c r="M138" s="5">
        <f t="shared" ref="M138" si="709">IFERROR(L138/E135,"-")</f>
        <v>0.1088877528664281</v>
      </c>
      <c r="N138" s="6">
        <f t="shared" si="393"/>
        <v>87317.996646545944</v>
      </c>
      <c r="O138" s="135" t="s">
        <v>210</v>
      </c>
      <c r="P138" s="136">
        <v>40011868</v>
      </c>
      <c r="Q138" s="5">
        <f t="shared" ref="Q138" si="710">IFERROR(P138/D135,"-")</f>
        <v>3.1398139098538893E-3</v>
      </c>
      <c r="R138" s="136">
        <v>28</v>
      </c>
      <c r="S138" s="5">
        <f t="shared" ref="S138" si="711">IFERROR(R138/E135,"-")</f>
        <v>2.0448404294164902E-3</v>
      </c>
      <c r="T138" s="6">
        <f t="shared" si="370"/>
        <v>1428995.2857142857</v>
      </c>
      <c r="U138" s="135" t="s">
        <v>345</v>
      </c>
      <c r="V138" s="136">
        <v>30864979</v>
      </c>
      <c r="W138" s="5">
        <f t="shared" ref="W138" si="712">IFERROR(V138/D135,"-")</f>
        <v>2.4220386409239424E-3</v>
      </c>
      <c r="X138" s="136">
        <v>44</v>
      </c>
      <c r="Y138" s="5">
        <f t="shared" ref="Y138" si="713">IFERROR(X138/E135,"-")</f>
        <v>3.2133206747973417E-3</v>
      </c>
      <c r="Z138" s="6">
        <f t="shared" si="398"/>
        <v>701476.79545454541</v>
      </c>
    </row>
    <row r="139" spans="2:26">
      <c r="B139" s="171"/>
      <c r="C139" s="171"/>
      <c r="D139" s="188"/>
      <c r="E139" s="191"/>
      <c r="F139" s="4">
        <v>5</v>
      </c>
      <c r="G139" s="92" t="s">
        <v>71</v>
      </c>
      <c r="H139" s="55" t="s">
        <v>72</v>
      </c>
      <c r="I139" s="135" t="s">
        <v>211</v>
      </c>
      <c r="J139" s="136">
        <v>130613939</v>
      </c>
      <c r="K139" s="5">
        <f t="shared" ref="K139" si="714">IFERROR(J139/D135,"-")</f>
        <v>1.0249545522168757E-2</v>
      </c>
      <c r="L139" s="136">
        <v>5604</v>
      </c>
      <c r="M139" s="5">
        <f t="shared" ref="M139" si="715">IFERROR(L139/E135,"-")</f>
        <v>0.40926020594464324</v>
      </c>
      <c r="N139" s="6">
        <f t="shared" si="393"/>
        <v>23307.269628836544</v>
      </c>
      <c r="O139" s="135" t="s">
        <v>212</v>
      </c>
      <c r="P139" s="136">
        <v>98449890</v>
      </c>
      <c r="Q139" s="5">
        <f t="shared" ref="Q139" si="716">IFERROR(P139/D135,"-")</f>
        <v>7.7255661756553155E-3</v>
      </c>
      <c r="R139" s="136">
        <v>3221</v>
      </c>
      <c r="S139" s="5">
        <f t="shared" ref="S139" si="717">IFERROR(R139/E135,"-")</f>
        <v>0.23522967939823267</v>
      </c>
      <c r="T139" s="6">
        <f t="shared" si="370"/>
        <v>30565.007761564731</v>
      </c>
      <c r="U139" s="135" t="s">
        <v>213</v>
      </c>
      <c r="V139" s="136">
        <v>53957141</v>
      </c>
      <c r="W139" s="5">
        <f t="shared" ref="W139" si="718">IFERROR(V139/D135,"-")</f>
        <v>4.2341282803329151E-3</v>
      </c>
      <c r="X139" s="136">
        <v>1565</v>
      </c>
      <c r="Y139" s="5">
        <f t="shared" ref="Y139" si="719">IFERROR(X139/E135,"-")</f>
        <v>0.11429197400131454</v>
      </c>
      <c r="Z139" s="6">
        <f t="shared" si="398"/>
        <v>34477.406389776355</v>
      </c>
    </row>
    <row r="140" spans="2:26">
      <c r="B140" s="171"/>
      <c r="C140" s="171"/>
      <c r="D140" s="188"/>
      <c r="E140" s="191"/>
      <c r="F140" s="4">
        <v>6</v>
      </c>
      <c r="G140" s="92" t="s">
        <v>77</v>
      </c>
      <c r="H140" s="55" t="s">
        <v>78</v>
      </c>
      <c r="I140" s="135" t="s">
        <v>217</v>
      </c>
      <c r="J140" s="136">
        <v>486092096</v>
      </c>
      <c r="K140" s="5">
        <f t="shared" ref="K140" si="720">IFERROR(J140/D135,"-")</f>
        <v>3.814465059443943E-2</v>
      </c>
      <c r="L140" s="136">
        <v>9324</v>
      </c>
      <c r="M140" s="5">
        <f t="shared" ref="M140" si="721">IFERROR(L140/E135,"-")</f>
        <v>0.6809318629956912</v>
      </c>
      <c r="N140" s="6">
        <f t="shared" si="393"/>
        <v>52133.42942942943</v>
      </c>
      <c r="O140" s="135" t="s">
        <v>218</v>
      </c>
      <c r="P140" s="136">
        <v>12276424</v>
      </c>
      <c r="Q140" s="5">
        <f t="shared" ref="Q140" si="722">IFERROR(P140/D135,"-")</f>
        <v>9.6335634313459502E-4</v>
      </c>
      <c r="R140" s="136">
        <v>306</v>
      </c>
      <c r="S140" s="5">
        <f t="shared" ref="S140" si="723">IFERROR(R140/E135,"-")</f>
        <v>2.2347184692908785E-2</v>
      </c>
      <c r="T140" s="6">
        <f t="shared" si="370"/>
        <v>40119.032679738564</v>
      </c>
      <c r="U140" s="135" t="s">
        <v>230</v>
      </c>
      <c r="V140" s="136">
        <v>2123143</v>
      </c>
      <c r="W140" s="5">
        <f t="shared" ref="W140" si="724">IFERROR(V140/D135,"-")</f>
        <v>1.6660741567999063E-4</v>
      </c>
      <c r="X140" s="136">
        <v>113</v>
      </c>
      <c r="Y140" s="5">
        <f t="shared" ref="Y140" si="725">IFERROR(X140/E135,"-")</f>
        <v>8.2523917330022643E-3</v>
      </c>
      <c r="Z140" s="6">
        <f t="shared" si="398"/>
        <v>18788.87610619469</v>
      </c>
    </row>
    <row r="141" spans="2:26">
      <c r="B141" s="171"/>
      <c r="C141" s="171"/>
      <c r="D141" s="188"/>
      <c r="E141" s="191"/>
      <c r="F141" s="4">
        <v>7</v>
      </c>
      <c r="G141" s="92" t="s">
        <v>83</v>
      </c>
      <c r="H141" s="55" t="s">
        <v>84</v>
      </c>
      <c r="I141" s="135" t="s">
        <v>222</v>
      </c>
      <c r="J141" s="136">
        <v>392991294</v>
      </c>
      <c r="K141" s="5">
        <f t="shared" ref="K141" si="726">IFERROR(J141/D135,"-")</f>
        <v>3.0838838400463562E-2</v>
      </c>
      <c r="L141" s="136">
        <v>5238</v>
      </c>
      <c r="M141" s="5">
        <f t="shared" ref="M141" si="727">IFERROR(L141/E135,"-")</f>
        <v>0.38253122033155629</v>
      </c>
      <c r="N141" s="6">
        <f t="shared" si="393"/>
        <v>75026.974799541815</v>
      </c>
      <c r="O141" s="135" t="s">
        <v>240</v>
      </c>
      <c r="P141" s="136">
        <v>18102837</v>
      </c>
      <c r="Q141" s="5">
        <f t="shared" ref="Q141" si="728">IFERROR(P141/D135,"-")</f>
        <v>1.4205670032805678E-3</v>
      </c>
      <c r="R141" s="136">
        <v>183</v>
      </c>
      <c r="S141" s="5">
        <f t="shared" ref="S141" si="729">IFERROR(R141/E135,"-")</f>
        <v>1.3364492806543489E-2</v>
      </c>
      <c r="T141" s="6">
        <f t="shared" si="370"/>
        <v>98922.606557377047</v>
      </c>
      <c r="U141" s="135" t="s">
        <v>346</v>
      </c>
      <c r="V141" s="136">
        <v>9940218</v>
      </c>
      <c r="W141" s="5">
        <f t="shared" ref="W141" si="730">IFERROR(V141/D135,"-")</f>
        <v>7.8002943385147645E-4</v>
      </c>
      <c r="X141" s="136">
        <v>22</v>
      </c>
      <c r="Y141" s="5">
        <f t="shared" ref="Y141" si="731">IFERROR(X141/E135,"-")</f>
        <v>1.6066603373986708E-3</v>
      </c>
      <c r="Z141" s="6">
        <f t="shared" si="398"/>
        <v>451828.09090909088</v>
      </c>
    </row>
    <row r="142" spans="2:26">
      <c r="B142" s="171"/>
      <c r="C142" s="171"/>
      <c r="D142" s="188"/>
      <c r="E142" s="191"/>
      <c r="F142" s="4">
        <v>8</v>
      </c>
      <c r="G142" s="92" t="s">
        <v>79</v>
      </c>
      <c r="H142" s="55" t="s">
        <v>80</v>
      </c>
      <c r="I142" s="135" t="s">
        <v>80</v>
      </c>
      <c r="J142" s="136">
        <v>172681705</v>
      </c>
      <c r="K142" s="5">
        <f t="shared" ref="K142" si="732">IFERROR(J142/D135,"-")</f>
        <v>1.355068999368602E-2</v>
      </c>
      <c r="L142" s="136">
        <v>5688</v>
      </c>
      <c r="M142" s="5">
        <f t="shared" ref="M142" si="733">IFERROR(L142/E135,"-")</f>
        <v>0.41539472723289272</v>
      </c>
      <c r="N142" s="6">
        <f t="shared" si="393"/>
        <v>30358.949542897328</v>
      </c>
      <c r="O142" s="135" t="s">
        <v>225</v>
      </c>
      <c r="P142" s="136">
        <v>118419376</v>
      </c>
      <c r="Q142" s="5">
        <f t="shared" ref="Q142" si="734">IFERROR(P142/D135,"-")</f>
        <v>9.2926129807540548E-3</v>
      </c>
      <c r="R142" s="136">
        <v>2241</v>
      </c>
      <c r="S142" s="5">
        <f t="shared" ref="S142" si="735">IFERROR(R142/E135,"-")</f>
        <v>0.16366026436865552</v>
      </c>
      <c r="T142" s="6">
        <f t="shared" si="370"/>
        <v>52842.202588130298</v>
      </c>
      <c r="U142" s="135" t="s">
        <v>226</v>
      </c>
      <c r="V142" s="136">
        <v>25144147</v>
      </c>
      <c r="W142" s="5">
        <f t="shared" ref="W142" si="736">IFERROR(V142/D135,"-")</f>
        <v>1.9731131398816703E-3</v>
      </c>
      <c r="X142" s="136">
        <v>599</v>
      </c>
      <c r="Y142" s="5">
        <f t="shared" ref="Y142" si="737">IFERROR(X142/E135,"-")</f>
        <v>4.3744979186445626E-2</v>
      </c>
      <c r="Z142" s="6">
        <f t="shared" si="398"/>
        <v>41976.873121869779</v>
      </c>
    </row>
    <row r="143" spans="2:26">
      <c r="B143" s="171"/>
      <c r="C143" s="171"/>
      <c r="D143" s="188"/>
      <c r="E143" s="191"/>
      <c r="F143" s="4">
        <v>9</v>
      </c>
      <c r="G143" s="92" t="s">
        <v>178</v>
      </c>
      <c r="H143" s="55" t="s">
        <v>179</v>
      </c>
      <c r="I143" s="135" t="s">
        <v>330</v>
      </c>
      <c r="J143" s="136">
        <v>213833883</v>
      </c>
      <c r="K143" s="5">
        <f t="shared" ref="K143" si="738">IFERROR(J143/D135,"-")</f>
        <v>1.6779986384076569E-2</v>
      </c>
      <c r="L143" s="136">
        <v>3746</v>
      </c>
      <c r="M143" s="5">
        <f t="shared" ref="M143" si="739">IFERROR(L143/E135,"-")</f>
        <v>0.27357043744979187</v>
      </c>
      <c r="N143" s="6">
        <f t="shared" si="393"/>
        <v>57083.257608115324</v>
      </c>
      <c r="O143" s="135" t="s">
        <v>344</v>
      </c>
      <c r="P143" s="136">
        <v>54479384</v>
      </c>
      <c r="Q143" s="5">
        <f t="shared" ref="Q143" si="740">IFERROR(P143/D135,"-")</f>
        <v>4.2751097670189102E-3</v>
      </c>
      <c r="R143" s="136">
        <v>178</v>
      </c>
      <c r="S143" s="5">
        <f t="shared" ref="S143" si="741">IFERROR(R143/E135,"-")</f>
        <v>1.2999342729861973E-2</v>
      </c>
      <c r="T143" s="6">
        <f t="shared" ref="T143:T206" si="742">IFERROR(P143/R143,"-")</f>
        <v>306063.95505617978</v>
      </c>
      <c r="U143" s="135" t="s">
        <v>331</v>
      </c>
      <c r="V143" s="136">
        <v>32766823</v>
      </c>
      <c r="W143" s="5">
        <f t="shared" ref="W143" si="743">IFERROR(V143/D135,"-")</f>
        <v>2.571280267072768E-3</v>
      </c>
      <c r="X143" s="136">
        <v>747</v>
      </c>
      <c r="Y143" s="5">
        <f t="shared" ref="Y143" si="744">IFERROR(X143/E135,"-")</f>
        <v>5.4553421456218505E-2</v>
      </c>
      <c r="Z143" s="6">
        <f t="shared" si="398"/>
        <v>43864.555555555555</v>
      </c>
    </row>
    <row r="144" spans="2:26">
      <c r="B144" s="172"/>
      <c r="C144" s="172"/>
      <c r="D144" s="189"/>
      <c r="E144" s="192"/>
      <c r="F144" s="7">
        <v>10</v>
      </c>
      <c r="G144" s="93" t="s">
        <v>166</v>
      </c>
      <c r="H144" s="56" t="s">
        <v>167</v>
      </c>
      <c r="I144" s="137" t="s">
        <v>236</v>
      </c>
      <c r="J144" s="138">
        <v>170686265</v>
      </c>
      <c r="K144" s="8">
        <f t="shared" ref="K144" si="745">IFERROR(J144/D135,"-")</f>
        <v>1.3394103696133532E-2</v>
      </c>
      <c r="L144" s="138">
        <v>2042</v>
      </c>
      <c r="M144" s="8">
        <f t="shared" ref="M144" si="746">IFERROR(L144/E135,"-")</f>
        <v>0.14912729131673116</v>
      </c>
      <c r="N144" s="9">
        <f t="shared" si="393"/>
        <v>83587.788932419193</v>
      </c>
      <c r="O144" s="137" t="s">
        <v>237</v>
      </c>
      <c r="P144" s="138">
        <v>59825976</v>
      </c>
      <c r="Q144" s="8">
        <f t="shared" ref="Q144" si="747">IFERROR(P144/D135,"-")</f>
        <v>4.6946678824239078E-3</v>
      </c>
      <c r="R144" s="138">
        <v>2442</v>
      </c>
      <c r="S144" s="8">
        <f t="shared" ref="S144" si="748">IFERROR(R144/E135,"-")</f>
        <v>0.17833929745125246</v>
      </c>
      <c r="T144" s="9">
        <f t="shared" si="742"/>
        <v>24498.761670761673</v>
      </c>
      <c r="U144" s="137" t="s">
        <v>347</v>
      </c>
      <c r="V144" s="138">
        <v>38230475</v>
      </c>
      <c r="W144" s="8">
        <f t="shared" ref="W144" si="749">IFERROR(V144/D135,"-")</f>
        <v>3.000024322416573E-3</v>
      </c>
      <c r="X144" s="138">
        <v>492</v>
      </c>
      <c r="Y144" s="8">
        <f t="shared" ref="Y144" si="750">IFERROR(X144/E135,"-")</f>
        <v>3.5930767545461186E-2</v>
      </c>
      <c r="Z144" s="9">
        <f t="shared" si="398"/>
        <v>77704.2174796748</v>
      </c>
    </row>
    <row r="145" spans="2:26">
      <c r="B145" s="170">
        <v>15</v>
      </c>
      <c r="C145" s="170" t="s">
        <v>149</v>
      </c>
      <c r="D145" s="193">
        <v>20238660300</v>
      </c>
      <c r="E145" s="195">
        <v>21579</v>
      </c>
      <c r="F145" s="1">
        <v>1</v>
      </c>
      <c r="G145" s="125" t="s">
        <v>67</v>
      </c>
      <c r="H145" s="141" t="s">
        <v>68</v>
      </c>
      <c r="I145" s="133" t="s">
        <v>113</v>
      </c>
      <c r="J145" s="134">
        <v>254676148</v>
      </c>
      <c r="K145" s="2">
        <f t="shared" ref="K145" si="751">IFERROR(J145/D145,"-")</f>
        <v>1.2583646556882029E-2</v>
      </c>
      <c r="L145" s="134">
        <v>2821</v>
      </c>
      <c r="M145" s="2">
        <f t="shared" ref="M145" si="752">IFERROR(L145/E145,"-")</f>
        <v>0.13072894944158672</v>
      </c>
      <c r="N145" s="3">
        <f t="shared" si="393"/>
        <v>90278.677064870615</v>
      </c>
      <c r="O145" s="133" t="s">
        <v>112</v>
      </c>
      <c r="P145" s="134">
        <v>193372233</v>
      </c>
      <c r="Q145" s="2">
        <f t="shared" ref="Q145" si="753">IFERROR(P145/D145,"-")</f>
        <v>9.5545965065681748E-3</v>
      </c>
      <c r="R145" s="134">
        <v>3548</v>
      </c>
      <c r="S145" s="2">
        <f t="shared" ref="S145" si="754">IFERROR(R145/E145,"-")</f>
        <v>0.16441911117289959</v>
      </c>
      <c r="T145" s="3">
        <f t="shared" si="742"/>
        <v>54501.756764374295</v>
      </c>
      <c r="U145" s="133" t="s">
        <v>235</v>
      </c>
      <c r="V145" s="134">
        <v>120356099</v>
      </c>
      <c r="W145" s="2">
        <f t="shared" ref="W145" si="755">IFERROR(V145/D145,"-")</f>
        <v>5.9468412047016771E-3</v>
      </c>
      <c r="X145" s="134">
        <v>3583</v>
      </c>
      <c r="Y145" s="2">
        <f t="shared" ref="Y145" si="756">IFERROR(X145/E145,"-")</f>
        <v>0.16604105843644285</v>
      </c>
      <c r="Z145" s="3">
        <f t="shared" si="398"/>
        <v>33590.873290538657</v>
      </c>
    </row>
    <row r="146" spans="2:26">
      <c r="B146" s="171"/>
      <c r="C146" s="171"/>
      <c r="D146" s="188"/>
      <c r="E146" s="191"/>
      <c r="F146" s="4">
        <v>2</v>
      </c>
      <c r="G146" s="92" t="s">
        <v>69</v>
      </c>
      <c r="H146" s="54" t="s">
        <v>70</v>
      </c>
      <c r="I146" s="135" t="s">
        <v>214</v>
      </c>
      <c r="J146" s="136">
        <v>461228451</v>
      </c>
      <c r="K146" s="5">
        <f t="shared" ref="K146" si="757">IFERROR(J146/D145,"-")</f>
        <v>2.2789475398230782E-2</v>
      </c>
      <c r="L146" s="136">
        <v>1165</v>
      </c>
      <c r="M146" s="5">
        <f t="shared" ref="M146" si="758">IFERROR(L146/E145,"-")</f>
        <v>5.3987673200797073E-2</v>
      </c>
      <c r="N146" s="6">
        <f t="shared" si="393"/>
        <v>395904.24978540774</v>
      </c>
      <c r="O146" s="135" t="s">
        <v>215</v>
      </c>
      <c r="P146" s="136">
        <v>324125724</v>
      </c>
      <c r="Q146" s="5">
        <f t="shared" ref="Q146" si="759">IFERROR(P146/D145,"-")</f>
        <v>1.6015176854369161E-2</v>
      </c>
      <c r="R146" s="136">
        <v>764</v>
      </c>
      <c r="S146" s="5">
        <f t="shared" ref="S146" si="760">IFERROR(R146/E145,"-")</f>
        <v>3.540479169563001E-2</v>
      </c>
      <c r="T146" s="6">
        <f t="shared" si="742"/>
        <v>424248.32984293194</v>
      </c>
      <c r="U146" s="135" t="s">
        <v>348</v>
      </c>
      <c r="V146" s="136">
        <v>85814331</v>
      </c>
      <c r="W146" s="5">
        <f t="shared" ref="W146" si="761">IFERROR(V146/D145,"-")</f>
        <v>4.2401191446451618E-3</v>
      </c>
      <c r="X146" s="136">
        <v>98</v>
      </c>
      <c r="Y146" s="5">
        <f t="shared" ref="Y146" si="762">IFERROR(X146/E145,"-")</f>
        <v>4.5414523379211274E-3</v>
      </c>
      <c r="Z146" s="6">
        <f t="shared" si="398"/>
        <v>875656.43877551018</v>
      </c>
    </row>
    <row r="147" spans="2:26">
      <c r="B147" s="171"/>
      <c r="C147" s="171"/>
      <c r="D147" s="188"/>
      <c r="E147" s="191"/>
      <c r="F147" s="4">
        <v>3</v>
      </c>
      <c r="G147" s="92" t="s">
        <v>75</v>
      </c>
      <c r="H147" s="55" t="s">
        <v>76</v>
      </c>
      <c r="I147" s="135" t="s">
        <v>205</v>
      </c>
      <c r="J147" s="136">
        <v>273320287</v>
      </c>
      <c r="K147" s="5">
        <f t="shared" ref="K147" si="763">IFERROR(J147/D145,"-")</f>
        <v>1.3504860645346175E-2</v>
      </c>
      <c r="L147" s="136">
        <v>469</v>
      </c>
      <c r="M147" s="5">
        <f t="shared" ref="M147" si="764">IFERROR(L147/E145,"-")</f>
        <v>2.173409333147968E-2</v>
      </c>
      <c r="N147" s="6">
        <f t="shared" ref="N147:N210" si="765">IFERROR(J147/L147,"-")</f>
        <v>582772.46695095953</v>
      </c>
      <c r="O147" s="135" t="s">
        <v>206</v>
      </c>
      <c r="P147" s="136">
        <v>213737106</v>
      </c>
      <c r="Q147" s="5">
        <f t="shared" ref="Q147" si="766">IFERROR(P147/D145,"-")</f>
        <v>1.0560832724683857E-2</v>
      </c>
      <c r="R147" s="136">
        <v>206</v>
      </c>
      <c r="S147" s="5">
        <f t="shared" ref="S147" si="767">IFERROR(R147/E145,"-")</f>
        <v>9.5463181797117574E-3</v>
      </c>
      <c r="T147" s="6">
        <f t="shared" si="742"/>
        <v>1037558.7669902913</v>
      </c>
      <c r="U147" s="135" t="s">
        <v>207</v>
      </c>
      <c r="V147" s="136">
        <v>83438436</v>
      </c>
      <c r="W147" s="5">
        <f t="shared" ref="W147" si="768">IFERROR(V147/D145,"-")</f>
        <v>4.1227252576594708E-3</v>
      </c>
      <c r="X147" s="136">
        <v>1118</v>
      </c>
      <c r="Y147" s="5">
        <f t="shared" ref="Y147" si="769">IFERROR(X147/E145,"-")</f>
        <v>5.1809629732610406E-2</v>
      </c>
      <c r="Z147" s="6">
        <f t="shared" ref="Z147:Z210" si="770">IFERROR(V147/X147,"-")</f>
        <v>74631.874776386408</v>
      </c>
    </row>
    <row r="148" spans="2:26" ht="24">
      <c r="B148" s="171"/>
      <c r="C148" s="171"/>
      <c r="D148" s="188"/>
      <c r="E148" s="191"/>
      <c r="F148" s="4">
        <v>4</v>
      </c>
      <c r="G148" s="92" t="s">
        <v>73</v>
      </c>
      <c r="H148" s="55" t="s">
        <v>74</v>
      </c>
      <c r="I148" s="135" t="s">
        <v>208</v>
      </c>
      <c r="J148" s="136">
        <v>181873235</v>
      </c>
      <c r="K148" s="5">
        <f t="shared" ref="K148" si="771">IFERROR(J148/D145,"-")</f>
        <v>8.9864265867439855E-3</v>
      </c>
      <c r="L148" s="136">
        <v>2228</v>
      </c>
      <c r="M148" s="5">
        <f t="shared" ref="M148" si="772">IFERROR(L148/E145,"-")</f>
        <v>0.10324852866212521</v>
      </c>
      <c r="N148" s="6">
        <f t="shared" si="765"/>
        <v>81630.715888689403</v>
      </c>
      <c r="O148" s="135" t="s">
        <v>209</v>
      </c>
      <c r="P148" s="136">
        <v>120171595</v>
      </c>
      <c r="Q148" s="5">
        <f t="shared" ref="Q148" si="773">IFERROR(P148/D145,"-")</f>
        <v>5.9377247910030887E-3</v>
      </c>
      <c r="R148" s="136">
        <v>115</v>
      </c>
      <c r="S148" s="5">
        <f t="shared" ref="S148" si="774">IFERROR(R148/E145,"-")</f>
        <v>5.3292552944992815E-3</v>
      </c>
      <c r="T148" s="6">
        <f t="shared" si="742"/>
        <v>1044970.3913043478</v>
      </c>
      <c r="U148" s="135" t="s">
        <v>239</v>
      </c>
      <c r="V148" s="136">
        <v>34177579</v>
      </c>
      <c r="W148" s="5">
        <f t="shared" ref="W148" si="775">IFERROR(V148/D145,"-")</f>
        <v>1.6887273413052938E-3</v>
      </c>
      <c r="X148" s="136">
        <v>728</v>
      </c>
      <c r="Y148" s="5">
        <f t="shared" ref="Y148" si="776">IFERROR(X148/E145,"-")</f>
        <v>3.3736503081699801E-2</v>
      </c>
      <c r="Z148" s="6">
        <f t="shared" si="770"/>
        <v>46947.2239010989</v>
      </c>
    </row>
    <row r="149" spans="2:26">
      <c r="B149" s="171"/>
      <c r="C149" s="171"/>
      <c r="D149" s="188"/>
      <c r="E149" s="191"/>
      <c r="F149" s="4">
        <v>5</v>
      </c>
      <c r="G149" s="92" t="s">
        <v>71</v>
      </c>
      <c r="H149" s="55" t="s">
        <v>72</v>
      </c>
      <c r="I149" s="135" t="s">
        <v>211</v>
      </c>
      <c r="J149" s="136">
        <v>217213868</v>
      </c>
      <c r="K149" s="5">
        <f t="shared" ref="K149" si="777">IFERROR(J149/D145,"-")</f>
        <v>1.0732620874119815E-2</v>
      </c>
      <c r="L149" s="136">
        <v>9060</v>
      </c>
      <c r="M149" s="5">
        <f t="shared" ref="M149" si="778">IFERROR(L149/E145,"-")</f>
        <v>0.41985263450576948</v>
      </c>
      <c r="N149" s="6">
        <f t="shared" si="765"/>
        <v>23975.040618101546</v>
      </c>
      <c r="O149" s="135" t="s">
        <v>212</v>
      </c>
      <c r="P149" s="136">
        <v>113835632</v>
      </c>
      <c r="Q149" s="5">
        <f t="shared" ref="Q149" si="779">IFERROR(P149/D145,"-")</f>
        <v>5.6246624189843237E-3</v>
      </c>
      <c r="R149" s="136">
        <v>4170</v>
      </c>
      <c r="S149" s="5">
        <f t="shared" ref="S149" si="780">IFERROR(R149/E145,"-")</f>
        <v>0.19324343111358264</v>
      </c>
      <c r="T149" s="6">
        <f t="shared" si="742"/>
        <v>27298.712709832133</v>
      </c>
      <c r="U149" s="135" t="s">
        <v>213</v>
      </c>
      <c r="V149" s="136">
        <v>83044991</v>
      </c>
      <c r="W149" s="5">
        <f t="shared" ref="W149" si="781">IFERROR(V149/D145,"-")</f>
        <v>4.1032849886807974E-3</v>
      </c>
      <c r="X149" s="136">
        <v>2401</v>
      </c>
      <c r="Y149" s="5">
        <f t="shared" ref="Y149" si="782">IFERROR(X149/E145,"-")</f>
        <v>0.11126558227906762</v>
      </c>
      <c r="Z149" s="6">
        <f t="shared" si="770"/>
        <v>34587.66805497709</v>
      </c>
    </row>
    <row r="150" spans="2:26">
      <c r="B150" s="171"/>
      <c r="C150" s="171"/>
      <c r="D150" s="188"/>
      <c r="E150" s="191"/>
      <c r="F150" s="4">
        <v>6</v>
      </c>
      <c r="G150" s="92" t="s">
        <v>77</v>
      </c>
      <c r="H150" s="55" t="s">
        <v>78</v>
      </c>
      <c r="I150" s="135" t="s">
        <v>217</v>
      </c>
      <c r="J150" s="136">
        <v>734911028</v>
      </c>
      <c r="K150" s="5">
        <f t="shared" ref="K150" si="783">IFERROR(J150/D145,"-")</f>
        <v>3.631223693200681E-2</v>
      </c>
      <c r="L150" s="136">
        <v>14813</v>
      </c>
      <c r="M150" s="5">
        <f t="shared" ref="M150" si="784">IFERROR(L150/E145,"-")</f>
        <v>0.68645442328189443</v>
      </c>
      <c r="N150" s="6">
        <f t="shared" si="765"/>
        <v>49612.571930061429</v>
      </c>
      <c r="O150" s="135" t="s">
        <v>218</v>
      </c>
      <c r="P150" s="136">
        <v>24790528</v>
      </c>
      <c r="Q150" s="5">
        <f t="shared" ref="Q150" si="785">IFERROR(P150/D145,"-")</f>
        <v>1.2249095361316974E-3</v>
      </c>
      <c r="R150" s="136">
        <v>659</v>
      </c>
      <c r="S150" s="5">
        <f t="shared" ref="S150" si="786">IFERROR(R150/E145,"-")</f>
        <v>3.053894990500023E-2</v>
      </c>
      <c r="T150" s="6">
        <f t="shared" si="742"/>
        <v>37618.403641881639</v>
      </c>
      <c r="U150" s="135" t="s">
        <v>219</v>
      </c>
      <c r="V150" s="136">
        <v>15171052</v>
      </c>
      <c r="W150" s="5">
        <f t="shared" ref="W150" si="787">IFERROR(V150/D145,"-")</f>
        <v>7.4960752219355154E-4</v>
      </c>
      <c r="X150" s="136">
        <v>41</v>
      </c>
      <c r="Y150" s="5">
        <f t="shared" ref="Y150" si="788">IFERROR(X150/E145,"-")</f>
        <v>1.8999953658649614E-3</v>
      </c>
      <c r="Z150" s="6">
        <f t="shared" si="770"/>
        <v>370025.65853658534</v>
      </c>
    </row>
    <row r="151" spans="2:26">
      <c r="B151" s="171"/>
      <c r="C151" s="171"/>
      <c r="D151" s="188"/>
      <c r="E151" s="191"/>
      <c r="F151" s="4">
        <v>7</v>
      </c>
      <c r="G151" s="92" t="s">
        <v>81</v>
      </c>
      <c r="H151" s="55" t="s">
        <v>82</v>
      </c>
      <c r="I151" s="135" t="s">
        <v>221</v>
      </c>
      <c r="J151" s="136">
        <v>138604920</v>
      </c>
      <c r="K151" s="5">
        <f t="shared" ref="K151" si="789">IFERROR(J151/D145,"-")</f>
        <v>6.8485224785357953E-3</v>
      </c>
      <c r="L151" s="136">
        <v>1096</v>
      </c>
      <c r="M151" s="5">
        <f t="shared" ref="M151" si="790">IFERROR(L151/E145,"-")</f>
        <v>5.0790120024097503E-2</v>
      </c>
      <c r="N151" s="6">
        <f t="shared" si="765"/>
        <v>126464.34306569344</v>
      </c>
      <c r="O151" s="135" t="s">
        <v>82</v>
      </c>
      <c r="P151" s="136">
        <v>129475059</v>
      </c>
      <c r="Q151" s="5">
        <f t="shared" ref="Q151" si="791">IFERROR(P151/D145,"-")</f>
        <v>6.3974125303145682E-3</v>
      </c>
      <c r="R151" s="136">
        <v>3112</v>
      </c>
      <c r="S151" s="5">
        <f t="shared" ref="S151" si="792">IFERROR(R151/E145,"-")</f>
        <v>0.14421428240418926</v>
      </c>
      <c r="T151" s="6">
        <f t="shared" si="742"/>
        <v>41605.096079691517</v>
      </c>
      <c r="U151" s="135" t="s">
        <v>220</v>
      </c>
      <c r="V151" s="136">
        <v>109861289</v>
      </c>
      <c r="W151" s="5">
        <f t="shared" ref="W151" si="793">IFERROR(V151/D145,"-")</f>
        <v>5.4282886007034764E-3</v>
      </c>
      <c r="X151" s="136">
        <v>156</v>
      </c>
      <c r="Y151" s="5">
        <f t="shared" ref="Y151" si="794">IFERROR(X151/E145,"-")</f>
        <v>7.2292506603642429E-3</v>
      </c>
      <c r="Z151" s="6">
        <f t="shared" si="770"/>
        <v>704239.032051282</v>
      </c>
    </row>
    <row r="152" spans="2:26">
      <c r="B152" s="171"/>
      <c r="C152" s="171"/>
      <c r="D152" s="188"/>
      <c r="E152" s="191"/>
      <c r="F152" s="4">
        <v>8</v>
      </c>
      <c r="G152" s="92" t="s">
        <v>79</v>
      </c>
      <c r="H152" s="55" t="s">
        <v>80</v>
      </c>
      <c r="I152" s="135" t="s">
        <v>80</v>
      </c>
      <c r="J152" s="136">
        <v>272275318</v>
      </c>
      <c r="K152" s="5">
        <f t="shared" ref="K152" si="795">IFERROR(J152/D145,"-")</f>
        <v>1.3453228324604074E-2</v>
      </c>
      <c r="L152" s="136">
        <v>9332</v>
      </c>
      <c r="M152" s="5">
        <f t="shared" ref="M152" si="796">IFERROR(L152/E145,"-")</f>
        <v>0.43245748181101995</v>
      </c>
      <c r="N152" s="6">
        <f t="shared" si="765"/>
        <v>29176.5235747964</v>
      </c>
      <c r="O152" s="135" t="s">
        <v>225</v>
      </c>
      <c r="P152" s="136">
        <v>190524100</v>
      </c>
      <c r="Q152" s="5">
        <f t="shared" ref="Q152" si="797">IFERROR(P152/D145,"-")</f>
        <v>9.4138691581280212E-3</v>
      </c>
      <c r="R152" s="136">
        <v>3392</v>
      </c>
      <c r="S152" s="5">
        <f t="shared" ref="S152" si="798">IFERROR(R152/E145,"-")</f>
        <v>0.15718986051253533</v>
      </c>
      <c r="T152" s="6">
        <f t="shared" si="742"/>
        <v>56168.661556603773</v>
      </c>
      <c r="U152" s="135" t="s">
        <v>226</v>
      </c>
      <c r="V152" s="136">
        <v>55478556</v>
      </c>
      <c r="W152" s="5">
        <f t="shared" ref="W152" si="799">IFERROR(V152/D145,"-")</f>
        <v>2.741216818585566E-3</v>
      </c>
      <c r="X152" s="136">
        <v>1060</v>
      </c>
      <c r="Y152" s="5">
        <f t="shared" ref="Y152" si="800">IFERROR(X152/E145,"-")</f>
        <v>4.9121831410167294E-2</v>
      </c>
      <c r="Z152" s="6">
        <f t="shared" si="770"/>
        <v>52338.260377358492</v>
      </c>
    </row>
    <row r="153" spans="2:26">
      <c r="B153" s="171"/>
      <c r="C153" s="171"/>
      <c r="D153" s="188"/>
      <c r="E153" s="191"/>
      <c r="F153" s="4">
        <v>9</v>
      </c>
      <c r="G153" s="92" t="s">
        <v>83</v>
      </c>
      <c r="H153" s="55" t="s">
        <v>84</v>
      </c>
      <c r="I153" s="135" t="s">
        <v>222</v>
      </c>
      <c r="J153" s="136">
        <v>549794264</v>
      </c>
      <c r="K153" s="5">
        <f t="shared" ref="K153" si="801">IFERROR(J153/D145,"-")</f>
        <v>2.7165546328182601E-2</v>
      </c>
      <c r="L153" s="136">
        <v>7903</v>
      </c>
      <c r="M153" s="5">
        <f t="shared" ref="M153" si="802">IFERROR(L153/E145,"-")</f>
        <v>0.36623569210806806</v>
      </c>
      <c r="N153" s="6">
        <f t="shared" si="765"/>
        <v>69567.792483866884</v>
      </c>
      <c r="O153" s="135" t="s">
        <v>346</v>
      </c>
      <c r="P153" s="136">
        <v>20430857</v>
      </c>
      <c r="Q153" s="5">
        <f t="shared" ref="Q153" si="803">IFERROR(P153/D145,"-")</f>
        <v>1.0094965129683017E-3</v>
      </c>
      <c r="R153" s="136">
        <v>46</v>
      </c>
      <c r="S153" s="5">
        <f t="shared" ref="S153" si="804">IFERROR(R153/E145,"-")</f>
        <v>2.1317021177997128E-3</v>
      </c>
      <c r="T153" s="6">
        <f t="shared" si="742"/>
        <v>444149.0652173913</v>
      </c>
      <c r="U153" s="135" t="s">
        <v>224</v>
      </c>
      <c r="V153" s="136">
        <v>18622097</v>
      </c>
      <c r="W153" s="5">
        <f t="shared" ref="W153" si="805">IFERROR(V153/D145,"-")</f>
        <v>9.2012498475504327E-4</v>
      </c>
      <c r="X153" s="136">
        <v>178</v>
      </c>
      <c r="Y153" s="5">
        <f t="shared" ref="Y153" si="806">IFERROR(X153/E145,"-")</f>
        <v>8.2487603688771484E-3</v>
      </c>
      <c r="Z153" s="6">
        <f t="shared" si="770"/>
        <v>104618.52247191011</v>
      </c>
    </row>
    <row r="154" spans="2:26" ht="24">
      <c r="B154" s="172"/>
      <c r="C154" s="172"/>
      <c r="D154" s="189"/>
      <c r="E154" s="192"/>
      <c r="F154" s="7">
        <v>10</v>
      </c>
      <c r="G154" s="93" t="s">
        <v>158</v>
      </c>
      <c r="H154" s="56" t="s">
        <v>159</v>
      </c>
      <c r="I154" s="137" t="s">
        <v>232</v>
      </c>
      <c r="J154" s="138">
        <v>428911659</v>
      </c>
      <c r="K154" s="8">
        <f t="shared" ref="K154" si="807">IFERROR(J154/D145,"-")</f>
        <v>2.1192690259246062E-2</v>
      </c>
      <c r="L154" s="138">
        <v>989</v>
      </c>
      <c r="M154" s="8">
        <f t="shared" ref="M154" si="808">IFERROR(L154/E145,"-")</f>
        <v>4.5831595532693822E-2</v>
      </c>
      <c r="N154" s="9">
        <f t="shared" si="765"/>
        <v>433682.16279069765</v>
      </c>
      <c r="O154" s="137" t="s">
        <v>233</v>
      </c>
      <c r="P154" s="138">
        <v>9553052</v>
      </c>
      <c r="Q154" s="8">
        <f t="shared" ref="Q154" si="809">IFERROR(P154/D145,"-")</f>
        <v>4.7201997851606809E-4</v>
      </c>
      <c r="R154" s="138">
        <v>1041</v>
      </c>
      <c r="S154" s="8">
        <f t="shared" ref="S154" si="810">IFERROR(R154/E145,"-")</f>
        <v>4.8241345752815239E-2</v>
      </c>
      <c r="T154" s="9">
        <f t="shared" si="742"/>
        <v>9176.8030739673395</v>
      </c>
      <c r="U154" s="137" t="s">
        <v>338</v>
      </c>
      <c r="V154" s="138">
        <v>8396958</v>
      </c>
      <c r="W154" s="8">
        <f t="shared" ref="W154" si="811">IFERROR(V154/D145,"-")</f>
        <v>4.1489692872605802E-4</v>
      </c>
      <c r="X154" s="138">
        <v>177</v>
      </c>
      <c r="Y154" s="8">
        <f t="shared" ref="Y154" si="812">IFERROR(X154/E145,"-")</f>
        <v>8.2024190184901979E-3</v>
      </c>
      <c r="Z154" s="9">
        <f t="shared" si="770"/>
        <v>47440.4406779661</v>
      </c>
    </row>
    <row r="155" spans="2:26">
      <c r="B155" s="170">
        <v>16</v>
      </c>
      <c r="C155" s="170" t="s">
        <v>53</v>
      </c>
      <c r="D155" s="193">
        <v>13649177230</v>
      </c>
      <c r="E155" s="195">
        <v>14334</v>
      </c>
      <c r="F155" s="1">
        <v>1</v>
      </c>
      <c r="G155" s="125" t="s">
        <v>67</v>
      </c>
      <c r="H155" s="141" t="s">
        <v>68</v>
      </c>
      <c r="I155" s="133" t="s">
        <v>112</v>
      </c>
      <c r="J155" s="134">
        <v>188380647</v>
      </c>
      <c r="K155" s="2">
        <f t="shared" ref="K155" si="813">IFERROR(J155/D155,"-")</f>
        <v>1.3801611908588281E-2</v>
      </c>
      <c r="L155" s="134">
        <v>2447</v>
      </c>
      <c r="M155" s="2">
        <f t="shared" ref="M155" si="814">IFERROR(L155/E155,"-")</f>
        <v>0.17071299009348403</v>
      </c>
      <c r="N155" s="3">
        <f t="shared" si="765"/>
        <v>76984.326522272167</v>
      </c>
      <c r="O155" s="133" t="s">
        <v>113</v>
      </c>
      <c r="P155" s="134">
        <v>167081675</v>
      </c>
      <c r="Q155" s="2">
        <f t="shared" ref="Q155" si="815">IFERROR(P155/D155,"-")</f>
        <v>1.2241153601021855E-2</v>
      </c>
      <c r="R155" s="134">
        <v>1598</v>
      </c>
      <c r="S155" s="2">
        <f t="shared" ref="S155" si="816">IFERROR(R155/E155,"-")</f>
        <v>0.1114831868285196</v>
      </c>
      <c r="T155" s="3">
        <f t="shared" si="742"/>
        <v>104556.74280350438</v>
      </c>
      <c r="U155" s="133" t="s">
        <v>114</v>
      </c>
      <c r="V155" s="134">
        <v>106582592</v>
      </c>
      <c r="W155" s="2">
        <f t="shared" ref="W155" si="817">IFERROR(V155/D155,"-")</f>
        <v>7.8087191780130474E-3</v>
      </c>
      <c r="X155" s="134">
        <v>581</v>
      </c>
      <c r="Y155" s="2">
        <f t="shared" ref="Y155" si="818">IFERROR(X155/E155,"-")</f>
        <v>4.0532998465187667E-2</v>
      </c>
      <c r="Z155" s="3">
        <f t="shared" si="770"/>
        <v>183446.80206540448</v>
      </c>
    </row>
    <row r="156" spans="2:26">
      <c r="B156" s="171"/>
      <c r="C156" s="171"/>
      <c r="D156" s="188"/>
      <c r="E156" s="191"/>
      <c r="F156" s="4">
        <v>2</v>
      </c>
      <c r="G156" s="92" t="s">
        <v>69</v>
      </c>
      <c r="H156" s="54" t="s">
        <v>70</v>
      </c>
      <c r="I156" s="135" t="s">
        <v>214</v>
      </c>
      <c r="J156" s="136">
        <v>342640188</v>
      </c>
      <c r="K156" s="5">
        <f t="shared" ref="K156" si="819">IFERROR(J156/D155,"-")</f>
        <v>2.5103358409538361E-2</v>
      </c>
      <c r="L156" s="136">
        <v>805</v>
      </c>
      <c r="M156" s="5">
        <f t="shared" ref="M156" si="820">IFERROR(L156/E155,"-")</f>
        <v>5.6160178596344354E-2</v>
      </c>
      <c r="N156" s="6">
        <f t="shared" si="765"/>
        <v>425639.98509316769</v>
      </c>
      <c r="O156" s="135" t="s">
        <v>215</v>
      </c>
      <c r="P156" s="136">
        <v>234523821</v>
      </c>
      <c r="Q156" s="5">
        <f t="shared" ref="Q156" si="821">IFERROR(P156/D155,"-")</f>
        <v>1.7182267989350446E-2</v>
      </c>
      <c r="R156" s="136">
        <v>503</v>
      </c>
      <c r="S156" s="5">
        <f t="shared" ref="S156" si="822">IFERROR(R156/E155,"-")</f>
        <v>3.5091391098088461E-2</v>
      </c>
      <c r="T156" s="6">
        <f t="shared" si="742"/>
        <v>466250.14115308149</v>
      </c>
      <c r="U156" s="135" t="s">
        <v>216</v>
      </c>
      <c r="V156" s="136">
        <v>43932161</v>
      </c>
      <c r="W156" s="5">
        <f t="shared" ref="W156" si="823">IFERROR(V156/D155,"-")</f>
        <v>3.2186673423391398E-3</v>
      </c>
      <c r="X156" s="136">
        <v>55</v>
      </c>
      <c r="Y156" s="5">
        <f t="shared" ref="Y156" si="824">IFERROR(X156/E155,"-")</f>
        <v>3.8370308357750802E-3</v>
      </c>
      <c r="Z156" s="6">
        <f t="shared" si="770"/>
        <v>798766.5636363636</v>
      </c>
    </row>
    <row r="157" spans="2:26">
      <c r="B157" s="171"/>
      <c r="C157" s="171"/>
      <c r="D157" s="188"/>
      <c r="E157" s="191"/>
      <c r="F157" s="4">
        <v>3</v>
      </c>
      <c r="G157" s="92" t="s">
        <v>75</v>
      </c>
      <c r="H157" s="55" t="s">
        <v>76</v>
      </c>
      <c r="I157" s="135" t="s">
        <v>205</v>
      </c>
      <c r="J157" s="136">
        <v>178607007</v>
      </c>
      <c r="K157" s="5">
        <f t="shared" ref="K157" si="825">IFERROR(J157/D155,"-")</f>
        <v>1.308555116475691E-2</v>
      </c>
      <c r="L157" s="136">
        <v>293</v>
      </c>
      <c r="M157" s="5">
        <f t="shared" ref="M157" si="826">IFERROR(L157/E155,"-")</f>
        <v>2.0440909725129065E-2</v>
      </c>
      <c r="N157" s="6">
        <f t="shared" si="765"/>
        <v>609580.228668942</v>
      </c>
      <c r="O157" s="135" t="s">
        <v>206</v>
      </c>
      <c r="P157" s="136">
        <v>121571298</v>
      </c>
      <c r="Q157" s="5">
        <f t="shared" ref="Q157" si="827">IFERROR(P157/D155,"-")</f>
        <v>8.9068590693360053E-3</v>
      </c>
      <c r="R157" s="136">
        <v>145</v>
      </c>
      <c r="S157" s="5">
        <f t="shared" ref="S157" si="828">IFERROR(R157/E155,"-")</f>
        <v>1.0115808567043394E-2</v>
      </c>
      <c r="T157" s="6">
        <f t="shared" si="742"/>
        <v>838422.74482758623</v>
      </c>
      <c r="U157" s="135" t="s">
        <v>207</v>
      </c>
      <c r="V157" s="136">
        <v>58504588</v>
      </c>
      <c r="W157" s="5">
        <f t="shared" ref="W157" si="829">IFERROR(V157/D155,"-")</f>
        <v>4.2863087652939792E-3</v>
      </c>
      <c r="X157" s="136">
        <v>791</v>
      </c>
      <c r="Y157" s="5">
        <f t="shared" ref="Y157" si="830">IFERROR(X157/E155,"-")</f>
        <v>5.5183479838147066E-2</v>
      </c>
      <c r="Z157" s="6">
        <f t="shared" si="770"/>
        <v>73962.816687737039</v>
      </c>
    </row>
    <row r="158" spans="2:26">
      <c r="B158" s="171"/>
      <c r="C158" s="171"/>
      <c r="D158" s="188"/>
      <c r="E158" s="191"/>
      <c r="F158" s="4">
        <v>4</v>
      </c>
      <c r="G158" s="92" t="s">
        <v>71</v>
      </c>
      <c r="H158" s="55" t="s">
        <v>72</v>
      </c>
      <c r="I158" s="135" t="s">
        <v>211</v>
      </c>
      <c r="J158" s="136">
        <v>135511191</v>
      </c>
      <c r="K158" s="5">
        <f t="shared" ref="K158" si="831">IFERROR(J158/D155,"-")</f>
        <v>9.9281582117752305E-3</v>
      </c>
      <c r="L158" s="136">
        <v>6165</v>
      </c>
      <c r="M158" s="5">
        <f t="shared" ref="M158" si="832">IFERROR(L158/E155,"-")</f>
        <v>0.43009627459187943</v>
      </c>
      <c r="N158" s="6">
        <f t="shared" si="765"/>
        <v>21980.728467153283</v>
      </c>
      <c r="O158" s="135" t="s">
        <v>212</v>
      </c>
      <c r="P158" s="136">
        <v>92522368</v>
      </c>
      <c r="Q158" s="5">
        <f t="shared" ref="Q158" si="833">IFERROR(P158/D155,"-")</f>
        <v>6.7786040463041156E-3</v>
      </c>
      <c r="R158" s="136">
        <v>3200</v>
      </c>
      <c r="S158" s="5">
        <f t="shared" ref="S158" si="834">IFERROR(R158/E155,"-")</f>
        <v>0.22324543044509557</v>
      </c>
      <c r="T158" s="6">
        <f t="shared" si="742"/>
        <v>28913.24</v>
      </c>
      <c r="U158" s="135" t="s">
        <v>213</v>
      </c>
      <c r="V158" s="136">
        <v>61434641</v>
      </c>
      <c r="W158" s="5">
        <f t="shared" ref="W158" si="835">IFERROR(V158/D155,"-")</f>
        <v>4.5009776021495765E-3</v>
      </c>
      <c r="X158" s="136">
        <v>1365</v>
      </c>
      <c r="Y158" s="5">
        <f t="shared" ref="Y158" si="836">IFERROR(X158/E155,"-")</f>
        <v>9.5228128924236086E-2</v>
      </c>
      <c r="Z158" s="6">
        <f t="shared" si="770"/>
        <v>45007.063003663003</v>
      </c>
    </row>
    <row r="159" spans="2:26" ht="24">
      <c r="B159" s="171"/>
      <c r="C159" s="171"/>
      <c r="D159" s="188"/>
      <c r="E159" s="191"/>
      <c r="F159" s="4">
        <v>5</v>
      </c>
      <c r="G159" s="92" t="s">
        <v>73</v>
      </c>
      <c r="H159" s="55" t="s">
        <v>74</v>
      </c>
      <c r="I159" s="135" t="s">
        <v>208</v>
      </c>
      <c r="J159" s="136">
        <v>132049709</v>
      </c>
      <c r="K159" s="5">
        <f t="shared" ref="K159" si="837">IFERROR(J159/D155,"-")</f>
        <v>9.6745545006012065E-3</v>
      </c>
      <c r="L159" s="136">
        <v>1722</v>
      </c>
      <c r="M159" s="5">
        <f t="shared" ref="M159" si="838">IFERROR(L159/E155,"-")</f>
        <v>0.12013394725826705</v>
      </c>
      <c r="N159" s="6">
        <f t="shared" si="765"/>
        <v>76683.919279907088</v>
      </c>
      <c r="O159" s="135" t="s">
        <v>209</v>
      </c>
      <c r="P159" s="136">
        <v>41242418</v>
      </c>
      <c r="Q159" s="5">
        <f t="shared" ref="Q159" si="839">IFERROR(P159/D155,"-")</f>
        <v>3.021604694922699E-3</v>
      </c>
      <c r="R159" s="136">
        <v>81</v>
      </c>
      <c r="S159" s="5">
        <f t="shared" ref="S159" si="840">IFERROR(R159/E155,"-")</f>
        <v>5.650899958141482E-3</v>
      </c>
      <c r="T159" s="6">
        <f t="shared" si="742"/>
        <v>509165.65432098764</v>
      </c>
      <c r="U159" s="135" t="s">
        <v>345</v>
      </c>
      <c r="V159" s="136">
        <v>22982121</v>
      </c>
      <c r="W159" s="5">
        <f t="shared" ref="W159" si="841">IFERROR(V159/D155,"-")</f>
        <v>1.6837733595756086E-3</v>
      </c>
      <c r="X159" s="136">
        <v>45</v>
      </c>
      <c r="Y159" s="5">
        <f t="shared" ref="Y159" si="842">IFERROR(X159/E155,"-")</f>
        <v>3.1393888656341567E-3</v>
      </c>
      <c r="Z159" s="6">
        <f t="shared" si="770"/>
        <v>510713.8</v>
      </c>
    </row>
    <row r="160" spans="2:26">
      <c r="B160" s="171"/>
      <c r="C160" s="171"/>
      <c r="D160" s="188"/>
      <c r="E160" s="191"/>
      <c r="F160" s="4">
        <v>6</v>
      </c>
      <c r="G160" s="92" t="s">
        <v>77</v>
      </c>
      <c r="H160" s="55" t="s">
        <v>78</v>
      </c>
      <c r="I160" s="135" t="s">
        <v>217</v>
      </c>
      <c r="J160" s="136">
        <v>500059647</v>
      </c>
      <c r="K160" s="5">
        <f t="shared" ref="K160" si="843">IFERROR(J160/D155,"-")</f>
        <v>3.6636614689191785E-2</v>
      </c>
      <c r="L160" s="136">
        <v>9431</v>
      </c>
      <c r="M160" s="5">
        <f t="shared" ref="M160" si="844">IFERROR(L160/E155,"-")</f>
        <v>0.65794614203990509</v>
      </c>
      <c r="N160" s="6">
        <f t="shared" si="765"/>
        <v>53022.971795143676</v>
      </c>
      <c r="O160" s="135" t="s">
        <v>218</v>
      </c>
      <c r="P160" s="136">
        <v>25110147</v>
      </c>
      <c r="Q160" s="5">
        <f t="shared" ref="Q160" si="845">IFERROR(P160/D155,"-")</f>
        <v>1.8396820978197526E-3</v>
      </c>
      <c r="R160" s="136">
        <v>516</v>
      </c>
      <c r="S160" s="5">
        <f t="shared" ref="S160" si="846">IFERROR(R160/E155,"-")</f>
        <v>3.5998325659271663E-2</v>
      </c>
      <c r="T160" s="6">
        <f t="shared" si="742"/>
        <v>48663.075581395351</v>
      </c>
      <c r="U160" s="135" t="s">
        <v>230</v>
      </c>
      <c r="V160" s="136">
        <v>1970791</v>
      </c>
      <c r="W160" s="5">
        <f t="shared" ref="W160" si="847">IFERROR(V160/D155,"-")</f>
        <v>1.4438899625893422E-4</v>
      </c>
      <c r="X160" s="136">
        <v>198</v>
      </c>
      <c r="Y160" s="5">
        <f t="shared" ref="Y160" si="848">IFERROR(X160/E155,"-")</f>
        <v>1.381331100879029E-2</v>
      </c>
      <c r="Z160" s="6">
        <f t="shared" si="770"/>
        <v>9953.4898989898993</v>
      </c>
    </row>
    <row r="161" spans="2:26">
      <c r="B161" s="171"/>
      <c r="C161" s="171"/>
      <c r="D161" s="188"/>
      <c r="E161" s="191"/>
      <c r="F161" s="4">
        <v>7</v>
      </c>
      <c r="G161" s="92" t="s">
        <v>83</v>
      </c>
      <c r="H161" s="55" t="s">
        <v>84</v>
      </c>
      <c r="I161" s="135" t="s">
        <v>222</v>
      </c>
      <c r="J161" s="136">
        <v>423035114</v>
      </c>
      <c r="K161" s="5">
        <f t="shared" ref="K161" si="849">IFERROR(J161/D155,"-")</f>
        <v>3.0993451610416226E-2</v>
      </c>
      <c r="L161" s="136">
        <v>6087</v>
      </c>
      <c r="M161" s="5">
        <f t="shared" ref="M161" si="850">IFERROR(L161/E155,"-")</f>
        <v>0.42465466722478024</v>
      </c>
      <c r="N161" s="6">
        <f t="shared" si="765"/>
        <v>69498.129456218172</v>
      </c>
      <c r="O161" s="135" t="s">
        <v>223</v>
      </c>
      <c r="P161" s="136">
        <v>16884358</v>
      </c>
      <c r="Q161" s="5">
        <f t="shared" ref="Q161" si="851">IFERROR(P161/D155,"-")</f>
        <v>1.237023867115542E-3</v>
      </c>
      <c r="R161" s="136">
        <v>270</v>
      </c>
      <c r="S161" s="5">
        <f t="shared" ref="S161" si="852">IFERROR(R161/E155,"-")</f>
        <v>1.8836333193804938E-2</v>
      </c>
      <c r="T161" s="6">
        <f t="shared" si="742"/>
        <v>62534.659259259257</v>
      </c>
      <c r="U161" s="135" t="s">
        <v>224</v>
      </c>
      <c r="V161" s="136">
        <v>8120487</v>
      </c>
      <c r="W161" s="5">
        <f t="shared" ref="W161" si="853">IFERROR(V161/D155,"-")</f>
        <v>5.9494333344516179E-4</v>
      </c>
      <c r="X161" s="136">
        <v>79</v>
      </c>
      <c r="Y161" s="5">
        <f t="shared" ref="Y161" si="854">IFERROR(X161/E155,"-")</f>
        <v>5.511371564113297E-3</v>
      </c>
      <c r="Z161" s="6">
        <f t="shared" si="770"/>
        <v>102790.97468354431</v>
      </c>
    </row>
    <row r="162" spans="2:26">
      <c r="B162" s="171"/>
      <c r="C162" s="171"/>
      <c r="D162" s="188"/>
      <c r="E162" s="191"/>
      <c r="F162" s="4">
        <v>8</v>
      </c>
      <c r="G162" s="92" t="s">
        <v>81</v>
      </c>
      <c r="H162" s="55" t="s">
        <v>82</v>
      </c>
      <c r="I162" s="135" t="s">
        <v>221</v>
      </c>
      <c r="J162" s="136">
        <v>88642714</v>
      </c>
      <c r="K162" s="5">
        <f t="shared" ref="K162" si="855">IFERROR(J162/D155,"-")</f>
        <v>6.4943631770836051E-3</v>
      </c>
      <c r="L162" s="136">
        <v>812</v>
      </c>
      <c r="M162" s="5">
        <f t="shared" ref="M162" si="856">IFERROR(L162/E155,"-")</f>
        <v>5.6648527975443001E-2</v>
      </c>
      <c r="N162" s="6">
        <f t="shared" si="765"/>
        <v>109165.9039408867</v>
      </c>
      <c r="O162" s="135" t="s">
        <v>82</v>
      </c>
      <c r="P162" s="136">
        <v>84282390</v>
      </c>
      <c r="Q162" s="5">
        <f t="shared" ref="Q162" si="857">IFERROR(P162/D155,"-")</f>
        <v>6.1749062657603139E-3</v>
      </c>
      <c r="R162" s="136">
        <v>1788</v>
      </c>
      <c r="S162" s="5">
        <f t="shared" ref="S162" si="858">IFERROR(R162/E155,"-")</f>
        <v>0.12473838426119715</v>
      </c>
      <c r="T162" s="6">
        <f t="shared" si="742"/>
        <v>47137.802013422821</v>
      </c>
      <c r="U162" s="135" t="s">
        <v>231</v>
      </c>
      <c r="V162" s="136">
        <v>62692164</v>
      </c>
      <c r="W162" s="5">
        <f t="shared" ref="W162" si="859">IFERROR(V162/D155,"-")</f>
        <v>4.5931093826085513E-3</v>
      </c>
      <c r="X162" s="136">
        <v>91</v>
      </c>
      <c r="Y162" s="5">
        <f t="shared" ref="Y162" si="860">IFERROR(X162/E155,"-")</f>
        <v>6.3485419282824059E-3</v>
      </c>
      <c r="Z162" s="6">
        <f t="shared" si="770"/>
        <v>688924.87912087911</v>
      </c>
    </row>
    <row r="163" spans="2:26">
      <c r="B163" s="171"/>
      <c r="C163" s="171"/>
      <c r="D163" s="188"/>
      <c r="E163" s="191"/>
      <c r="F163" s="4">
        <v>9</v>
      </c>
      <c r="G163" s="92" t="s">
        <v>79</v>
      </c>
      <c r="H163" s="55" t="s">
        <v>80</v>
      </c>
      <c r="I163" s="135" t="s">
        <v>80</v>
      </c>
      <c r="J163" s="136">
        <v>190487050</v>
      </c>
      <c r="K163" s="5">
        <f t="shared" ref="K163" si="861">IFERROR(J163/D155,"-")</f>
        <v>1.3955936448778898E-2</v>
      </c>
      <c r="L163" s="136">
        <v>6217</v>
      </c>
      <c r="M163" s="5">
        <f t="shared" ref="M163" si="862">IFERROR(L163/E155,"-")</f>
        <v>0.43372401283661227</v>
      </c>
      <c r="N163" s="6">
        <f t="shared" si="765"/>
        <v>30639.705645809878</v>
      </c>
      <c r="O163" s="135" t="s">
        <v>225</v>
      </c>
      <c r="P163" s="136">
        <v>86996505</v>
      </c>
      <c r="Q163" s="5">
        <f t="shared" ref="Q163" si="863">IFERROR(P163/D155,"-")</f>
        <v>6.3737545153115431E-3</v>
      </c>
      <c r="R163" s="136">
        <v>1910</v>
      </c>
      <c r="S163" s="5">
        <f t="shared" ref="S163" si="864">IFERROR(R163/E155,"-")</f>
        <v>0.13324961629691642</v>
      </c>
      <c r="T163" s="6">
        <f t="shared" si="742"/>
        <v>45547.908376963351</v>
      </c>
      <c r="U163" s="135" t="s">
        <v>328</v>
      </c>
      <c r="V163" s="136">
        <v>22906029</v>
      </c>
      <c r="W163" s="5">
        <f t="shared" ref="W163" si="865">IFERROR(V163/D155,"-")</f>
        <v>1.6781985180508935E-3</v>
      </c>
      <c r="X163" s="136">
        <v>204</v>
      </c>
      <c r="Y163" s="5">
        <f t="shared" ref="Y163" si="866">IFERROR(X163/E155,"-")</f>
        <v>1.4231896190874843E-2</v>
      </c>
      <c r="Z163" s="6">
        <f t="shared" si="770"/>
        <v>112284.45588235294</v>
      </c>
    </row>
    <row r="164" spans="2:26">
      <c r="B164" s="172"/>
      <c r="C164" s="172"/>
      <c r="D164" s="189"/>
      <c r="E164" s="192"/>
      <c r="F164" s="7">
        <v>10</v>
      </c>
      <c r="G164" s="93" t="s">
        <v>178</v>
      </c>
      <c r="H164" s="56" t="s">
        <v>179</v>
      </c>
      <c r="I164" s="137" t="s">
        <v>330</v>
      </c>
      <c r="J164" s="138">
        <v>195267434</v>
      </c>
      <c r="K164" s="8">
        <f t="shared" ref="K164" si="867">IFERROR(J164/D155,"-")</f>
        <v>1.4306168841504594E-2</v>
      </c>
      <c r="L164" s="138">
        <v>4084</v>
      </c>
      <c r="M164" s="8">
        <f t="shared" ref="M164" si="868">IFERROR(L164/E155,"-")</f>
        <v>0.28491698060555321</v>
      </c>
      <c r="N164" s="9">
        <f t="shared" si="765"/>
        <v>47812.789911851127</v>
      </c>
      <c r="O164" s="137" t="s">
        <v>349</v>
      </c>
      <c r="P164" s="138">
        <v>39481646</v>
      </c>
      <c r="Q164" s="8">
        <f t="shared" ref="Q164" si="869">IFERROR(P164/D155,"-")</f>
        <v>2.8926026334555846E-3</v>
      </c>
      <c r="R164" s="138">
        <v>529</v>
      </c>
      <c r="S164" s="8">
        <f t="shared" ref="S164" si="870">IFERROR(R164/E155,"-")</f>
        <v>3.6905260220454865E-2</v>
      </c>
      <c r="T164" s="9">
        <f t="shared" si="742"/>
        <v>74634.491493383743</v>
      </c>
      <c r="U164" s="137" t="s">
        <v>332</v>
      </c>
      <c r="V164" s="138">
        <v>30102811</v>
      </c>
      <c r="W164" s="8">
        <f t="shared" ref="W164" si="871">IFERROR(V164/D155,"-")</f>
        <v>2.205467076347722E-3</v>
      </c>
      <c r="X164" s="138">
        <v>85</v>
      </c>
      <c r="Y164" s="8">
        <f t="shared" ref="Y164" si="872">IFERROR(X164/E155,"-")</f>
        <v>5.929956746197851E-3</v>
      </c>
      <c r="Z164" s="9">
        <f t="shared" si="770"/>
        <v>354150.71764705883</v>
      </c>
    </row>
    <row r="165" spans="2:26">
      <c r="B165" s="170">
        <v>17</v>
      </c>
      <c r="C165" s="170" t="s">
        <v>150</v>
      </c>
      <c r="D165" s="193">
        <v>20369045030</v>
      </c>
      <c r="E165" s="195">
        <v>20696</v>
      </c>
      <c r="F165" s="1">
        <v>1</v>
      </c>
      <c r="G165" s="125" t="s">
        <v>67</v>
      </c>
      <c r="H165" s="141" t="s">
        <v>68</v>
      </c>
      <c r="I165" s="133" t="s">
        <v>113</v>
      </c>
      <c r="J165" s="134">
        <v>252044808</v>
      </c>
      <c r="K165" s="2">
        <f t="shared" ref="K165" si="873">IFERROR(J165/D165,"-")</f>
        <v>1.2373913829970063E-2</v>
      </c>
      <c r="L165" s="134">
        <v>2016</v>
      </c>
      <c r="M165" s="2">
        <f t="shared" ref="M165" si="874">IFERROR(L165/E165,"-")</f>
        <v>9.7410127560881327E-2</v>
      </c>
      <c r="N165" s="3">
        <f t="shared" si="765"/>
        <v>125022.22619047618</v>
      </c>
      <c r="O165" s="133" t="s">
        <v>112</v>
      </c>
      <c r="P165" s="134">
        <v>234882438</v>
      </c>
      <c r="Q165" s="2">
        <f t="shared" ref="Q165" si="875">IFERROR(P165/D165,"-")</f>
        <v>1.1531342665012509E-2</v>
      </c>
      <c r="R165" s="134">
        <v>3786</v>
      </c>
      <c r="S165" s="2">
        <f t="shared" ref="S165" si="876">IFERROR(R165/E165,"-")</f>
        <v>0.18293390027058368</v>
      </c>
      <c r="T165" s="3">
        <f t="shared" si="742"/>
        <v>62039.735340728999</v>
      </c>
      <c r="U165" s="133" t="s">
        <v>114</v>
      </c>
      <c r="V165" s="134">
        <v>145170736</v>
      </c>
      <c r="W165" s="2">
        <f t="shared" ref="W165" si="877">IFERROR(V165/D165,"-")</f>
        <v>7.1270271034400085E-3</v>
      </c>
      <c r="X165" s="134">
        <v>822</v>
      </c>
      <c r="Y165" s="2">
        <f t="shared" ref="Y165" si="878">IFERROR(X165/E165,"-")</f>
        <v>3.9717819868573638E-2</v>
      </c>
      <c r="Z165" s="3">
        <f t="shared" si="770"/>
        <v>176606.73479318735</v>
      </c>
    </row>
    <row r="166" spans="2:26">
      <c r="B166" s="171"/>
      <c r="C166" s="171"/>
      <c r="D166" s="188"/>
      <c r="E166" s="191"/>
      <c r="F166" s="4">
        <v>2</v>
      </c>
      <c r="G166" s="92" t="s">
        <v>75</v>
      </c>
      <c r="H166" s="54" t="s">
        <v>76</v>
      </c>
      <c r="I166" s="135" t="s">
        <v>205</v>
      </c>
      <c r="J166" s="136">
        <v>235194691</v>
      </c>
      <c r="K166" s="5">
        <f t="shared" ref="K166" si="879">IFERROR(J166/D165,"-")</f>
        <v>1.1546672446037595E-2</v>
      </c>
      <c r="L166" s="136">
        <v>453</v>
      </c>
      <c r="M166" s="5">
        <f t="shared" ref="M166" si="880">IFERROR(L166/E165,"-")</f>
        <v>2.1888287591805181E-2</v>
      </c>
      <c r="N166" s="6">
        <f t="shared" si="765"/>
        <v>519193.5783664459</v>
      </c>
      <c r="O166" s="135" t="s">
        <v>206</v>
      </c>
      <c r="P166" s="136">
        <v>206288867</v>
      </c>
      <c r="Q166" s="5">
        <f t="shared" ref="Q166" si="881">IFERROR(P166/D165,"-")</f>
        <v>1.0127566937780981E-2</v>
      </c>
      <c r="R166" s="136">
        <v>242</v>
      </c>
      <c r="S166" s="5">
        <f t="shared" ref="S166" si="882">IFERROR(R166/E165,"-")</f>
        <v>1.1693080788558175E-2</v>
      </c>
      <c r="T166" s="6">
        <f t="shared" si="742"/>
        <v>852433.33471074374</v>
      </c>
      <c r="U166" s="135" t="s">
        <v>207</v>
      </c>
      <c r="V166" s="136">
        <v>126887347</v>
      </c>
      <c r="W166" s="5">
        <f t="shared" ref="W166" si="883">IFERROR(V166/D165,"-")</f>
        <v>6.2294205159406039E-3</v>
      </c>
      <c r="X166" s="136">
        <v>1204</v>
      </c>
      <c r="Y166" s="5">
        <f t="shared" ref="Y166" si="884">IFERROR(X166/E165,"-")</f>
        <v>5.8175492848859686E-2</v>
      </c>
      <c r="Z166" s="6">
        <f t="shared" si="770"/>
        <v>105388.16196013289</v>
      </c>
    </row>
    <row r="167" spans="2:26">
      <c r="B167" s="171"/>
      <c r="C167" s="171"/>
      <c r="D167" s="188"/>
      <c r="E167" s="191"/>
      <c r="F167" s="4">
        <v>3</v>
      </c>
      <c r="G167" s="92" t="s">
        <v>69</v>
      </c>
      <c r="H167" s="55" t="s">
        <v>70</v>
      </c>
      <c r="I167" s="135" t="s">
        <v>214</v>
      </c>
      <c r="J167" s="136">
        <v>450342861</v>
      </c>
      <c r="K167" s="5">
        <f t="shared" ref="K167" si="885">IFERROR(J167/D165,"-")</f>
        <v>2.2109178920107674E-2</v>
      </c>
      <c r="L167" s="136">
        <v>1263</v>
      </c>
      <c r="M167" s="5">
        <f t="shared" ref="M167" si="886">IFERROR(L167/E165,"-")</f>
        <v>6.1026285272516426E-2</v>
      </c>
      <c r="N167" s="6">
        <f t="shared" si="765"/>
        <v>356566.0023752969</v>
      </c>
      <c r="O167" s="135" t="s">
        <v>215</v>
      </c>
      <c r="P167" s="136">
        <v>391030298</v>
      </c>
      <c r="Q167" s="5">
        <f t="shared" ref="Q167" si="887">IFERROR(P167/D165,"-")</f>
        <v>1.9197281827600731E-2</v>
      </c>
      <c r="R167" s="136">
        <v>661</v>
      </c>
      <c r="S167" s="5">
        <f t="shared" ref="S167" si="888">IFERROR(R167/E165,"-")</f>
        <v>3.1938538848086589E-2</v>
      </c>
      <c r="T167" s="6">
        <f t="shared" si="742"/>
        <v>591573.82450832077</v>
      </c>
      <c r="U167" s="135" t="s">
        <v>216</v>
      </c>
      <c r="V167" s="136">
        <v>82082021</v>
      </c>
      <c r="W167" s="5">
        <f t="shared" ref="W167" si="889">IFERROR(V167/D165,"-")</f>
        <v>4.0297432147215397E-3</v>
      </c>
      <c r="X167" s="136">
        <v>90</v>
      </c>
      <c r="Y167" s="5">
        <f t="shared" ref="Y167" si="890">IFERROR(X167/E165,"-")</f>
        <v>4.3486664089679161E-3</v>
      </c>
      <c r="Z167" s="6">
        <f t="shared" si="770"/>
        <v>912022.45555555553</v>
      </c>
    </row>
    <row r="168" spans="2:26">
      <c r="B168" s="171"/>
      <c r="C168" s="171"/>
      <c r="D168" s="188"/>
      <c r="E168" s="191"/>
      <c r="F168" s="4">
        <v>4</v>
      </c>
      <c r="G168" s="92" t="s">
        <v>71</v>
      </c>
      <c r="H168" s="55" t="s">
        <v>72</v>
      </c>
      <c r="I168" s="135" t="s">
        <v>211</v>
      </c>
      <c r="J168" s="136">
        <v>210695077</v>
      </c>
      <c r="K168" s="5">
        <f t="shared" ref="K168" si="891">IFERROR(J168/D165,"-")</f>
        <v>1.0343885866503973E-2</v>
      </c>
      <c r="L168" s="136">
        <v>9059</v>
      </c>
      <c r="M168" s="5">
        <f t="shared" ref="M168" si="892">IFERROR(L168/E165,"-")</f>
        <v>0.43771743332044838</v>
      </c>
      <c r="N168" s="6">
        <f t="shared" si="765"/>
        <v>23258.094381278286</v>
      </c>
      <c r="O168" s="135" t="s">
        <v>212</v>
      </c>
      <c r="P168" s="136">
        <v>135519214</v>
      </c>
      <c r="Q168" s="5">
        <f t="shared" ref="Q168" si="893">IFERROR(P168/D165,"-")</f>
        <v>6.6531942857607791E-3</v>
      </c>
      <c r="R168" s="136">
        <v>4488</v>
      </c>
      <c r="S168" s="5">
        <f t="shared" ref="S168" si="894">IFERROR(R168/E165,"-")</f>
        <v>0.21685349826053343</v>
      </c>
      <c r="T168" s="6">
        <f t="shared" si="742"/>
        <v>30195.903297682711</v>
      </c>
      <c r="U168" s="135" t="s">
        <v>333</v>
      </c>
      <c r="V168" s="136">
        <v>79281412</v>
      </c>
      <c r="W168" s="5">
        <f t="shared" ref="W168" si="895">IFERROR(V168/D165,"-")</f>
        <v>3.8922498272860855E-3</v>
      </c>
      <c r="X168" s="136">
        <v>2261</v>
      </c>
      <c r="Y168" s="5">
        <f t="shared" ref="Y168" si="896">IFERROR(X168/E165,"-")</f>
        <v>0.1092481638964051</v>
      </c>
      <c r="Z168" s="6">
        <f t="shared" si="770"/>
        <v>35064.755417956658</v>
      </c>
    </row>
    <row r="169" spans="2:26">
      <c r="B169" s="171"/>
      <c r="C169" s="171"/>
      <c r="D169" s="188"/>
      <c r="E169" s="191"/>
      <c r="F169" s="4">
        <v>5</v>
      </c>
      <c r="G169" s="92" t="s">
        <v>77</v>
      </c>
      <c r="H169" s="55" t="s">
        <v>78</v>
      </c>
      <c r="I169" s="135" t="s">
        <v>217</v>
      </c>
      <c r="J169" s="136">
        <v>719232002</v>
      </c>
      <c r="K169" s="5">
        <f t="shared" ref="K169" si="897">IFERROR(J169/D165,"-")</f>
        <v>3.5310050173716953E-2</v>
      </c>
      <c r="L169" s="136">
        <v>13802</v>
      </c>
      <c r="M169" s="5">
        <f t="shared" ref="M169" si="898">IFERROR(L169/E165,"-")</f>
        <v>0.6668921530730576</v>
      </c>
      <c r="N169" s="6">
        <f t="shared" si="765"/>
        <v>52110.708737864079</v>
      </c>
      <c r="O169" s="135" t="s">
        <v>218</v>
      </c>
      <c r="P169" s="136">
        <v>35304241</v>
      </c>
      <c r="Q169" s="5">
        <f t="shared" ref="Q169" si="899">IFERROR(P169/D165,"-")</f>
        <v>1.7332300531518832E-3</v>
      </c>
      <c r="R169" s="136">
        <v>950</v>
      </c>
      <c r="S169" s="5">
        <f t="shared" ref="S169" si="900">IFERROR(R169/E165,"-")</f>
        <v>4.5902589872439122E-2</v>
      </c>
      <c r="T169" s="6">
        <f t="shared" si="742"/>
        <v>37162.358947368419</v>
      </c>
      <c r="U169" s="135" t="s">
        <v>230</v>
      </c>
      <c r="V169" s="136">
        <v>8899513</v>
      </c>
      <c r="W169" s="5">
        <f t="shared" ref="W169" si="901">IFERROR(V169/D165,"-")</f>
        <v>4.369136101811642E-4</v>
      </c>
      <c r="X169" s="136">
        <v>357</v>
      </c>
      <c r="Y169" s="5">
        <f t="shared" ref="Y169" si="902">IFERROR(X169/E165,"-")</f>
        <v>1.7249710088906068E-2</v>
      </c>
      <c r="Z169" s="6">
        <f t="shared" si="770"/>
        <v>24928.607843137255</v>
      </c>
    </row>
    <row r="170" spans="2:26" ht="24">
      <c r="B170" s="171"/>
      <c r="C170" s="171"/>
      <c r="D170" s="188"/>
      <c r="E170" s="191"/>
      <c r="F170" s="4">
        <v>6</v>
      </c>
      <c r="G170" s="92" t="s">
        <v>158</v>
      </c>
      <c r="H170" s="55" t="s">
        <v>159</v>
      </c>
      <c r="I170" s="135" t="s">
        <v>232</v>
      </c>
      <c r="J170" s="136">
        <v>592109426</v>
      </c>
      <c r="K170" s="5">
        <f t="shared" ref="K170" si="903">IFERROR(J170/D165,"-")</f>
        <v>2.9069081300960725E-2</v>
      </c>
      <c r="L170" s="136">
        <v>1228</v>
      </c>
      <c r="M170" s="5">
        <f t="shared" ref="M170" si="904">IFERROR(L170/E165,"-")</f>
        <v>5.9335137224584458E-2</v>
      </c>
      <c r="N170" s="6">
        <f t="shared" si="765"/>
        <v>482173.79967426712</v>
      </c>
      <c r="O170" s="135" t="s">
        <v>233</v>
      </c>
      <c r="P170" s="136">
        <v>11769789</v>
      </c>
      <c r="Q170" s="5">
        <f t="shared" ref="Q170" si="905">IFERROR(P170/D165,"-")</f>
        <v>5.7782723650839712E-4</v>
      </c>
      <c r="R170" s="136">
        <v>1101</v>
      </c>
      <c r="S170" s="5">
        <f t="shared" ref="S170" si="906">IFERROR(R170/E165,"-")</f>
        <v>5.3198685736374179E-2</v>
      </c>
      <c r="T170" s="6">
        <f t="shared" si="742"/>
        <v>10690.089918256132</v>
      </c>
      <c r="U170" s="135" t="s">
        <v>350</v>
      </c>
      <c r="V170" s="136">
        <v>10594051</v>
      </c>
      <c r="W170" s="5">
        <f t="shared" ref="W170" si="907">IFERROR(V170/D165,"-")</f>
        <v>5.2010543373029211E-4</v>
      </c>
      <c r="X170" s="136">
        <v>39</v>
      </c>
      <c r="Y170" s="5">
        <f t="shared" ref="Y170" si="908">IFERROR(X170/E165,"-")</f>
        <v>1.8844221105527637E-3</v>
      </c>
      <c r="Z170" s="6">
        <f t="shared" si="770"/>
        <v>271642.33333333331</v>
      </c>
    </row>
    <row r="171" spans="2:26" ht="24">
      <c r="B171" s="171"/>
      <c r="C171" s="171"/>
      <c r="D171" s="188"/>
      <c r="E171" s="191"/>
      <c r="F171" s="4">
        <v>7</v>
      </c>
      <c r="G171" s="92" t="s">
        <v>73</v>
      </c>
      <c r="H171" s="55" t="s">
        <v>74</v>
      </c>
      <c r="I171" s="135" t="s">
        <v>208</v>
      </c>
      <c r="J171" s="136">
        <v>159415343</v>
      </c>
      <c r="K171" s="5">
        <f t="shared" ref="K171" si="909">IFERROR(J171/D165,"-")</f>
        <v>7.8263533103888477E-3</v>
      </c>
      <c r="L171" s="136">
        <v>2385</v>
      </c>
      <c r="M171" s="5">
        <f t="shared" ref="M171" si="910">IFERROR(L171/E165,"-")</f>
        <v>0.11523965983764979</v>
      </c>
      <c r="N171" s="6">
        <f t="shared" si="765"/>
        <v>66840.814675052417</v>
      </c>
      <c r="O171" s="135" t="s">
        <v>209</v>
      </c>
      <c r="P171" s="136">
        <v>50192652</v>
      </c>
      <c r="Q171" s="5">
        <f t="shared" ref="Q171" si="911">IFERROR(P171/D165,"-")</f>
        <v>2.4641632401555939E-3</v>
      </c>
      <c r="R171" s="136">
        <v>79</v>
      </c>
      <c r="S171" s="5">
        <f t="shared" ref="S171" si="912">IFERROR(R171/E165,"-")</f>
        <v>3.8171627367607269E-3</v>
      </c>
      <c r="T171" s="6">
        <f t="shared" si="742"/>
        <v>635350.02531645575</v>
      </c>
      <c r="U171" s="135" t="s">
        <v>210</v>
      </c>
      <c r="V171" s="136">
        <v>32808978</v>
      </c>
      <c r="W171" s="5">
        <f t="shared" ref="W171" si="913">IFERROR(V171/D165,"-")</f>
        <v>1.610727353770301E-3</v>
      </c>
      <c r="X171" s="136">
        <v>34</v>
      </c>
      <c r="Y171" s="5">
        <f t="shared" ref="Y171" si="914">IFERROR(X171/E165,"-")</f>
        <v>1.6428295322767684E-3</v>
      </c>
      <c r="Z171" s="6">
        <f t="shared" si="770"/>
        <v>964969.9411764706</v>
      </c>
    </row>
    <row r="172" spans="2:26">
      <c r="B172" s="171"/>
      <c r="C172" s="171"/>
      <c r="D172" s="188"/>
      <c r="E172" s="191"/>
      <c r="F172" s="4">
        <v>8</v>
      </c>
      <c r="G172" s="92" t="s">
        <v>81</v>
      </c>
      <c r="H172" s="55" t="s">
        <v>82</v>
      </c>
      <c r="I172" s="135" t="s">
        <v>221</v>
      </c>
      <c r="J172" s="136">
        <v>215324934</v>
      </c>
      <c r="K172" s="5">
        <f t="shared" ref="K172" si="915">IFERROR(J172/D165,"-")</f>
        <v>1.0571184544138641E-2</v>
      </c>
      <c r="L172" s="136">
        <v>1582</v>
      </c>
      <c r="M172" s="5">
        <f t="shared" ref="M172" si="916">IFERROR(L172/E165,"-")</f>
        <v>7.6439891766524937E-2</v>
      </c>
      <c r="N172" s="6">
        <f t="shared" si="765"/>
        <v>136109.31352718078</v>
      </c>
      <c r="O172" s="135" t="s">
        <v>82</v>
      </c>
      <c r="P172" s="136">
        <v>144333932</v>
      </c>
      <c r="Q172" s="5">
        <f t="shared" ref="Q172" si="917">IFERROR(P172/D165,"-")</f>
        <v>7.0859449614560548E-3</v>
      </c>
      <c r="R172" s="136">
        <v>2899</v>
      </c>
      <c r="S172" s="5">
        <f t="shared" ref="S172" si="918">IFERROR(R172/E165,"-")</f>
        <v>0.14007537688442212</v>
      </c>
      <c r="T172" s="6">
        <f t="shared" si="742"/>
        <v>49787.489479130738</v>
      </c>
      <c r="U172" s="135" t="s">
        <v>231</v>
      </c>
      <c r="V172" s="136">
        <v>77502691</v>
      </c>
      <c r="W172" s="5">
        <f t="shared" ref="W172" si="919">IFERROR(V172/D165,"-")</f>
        <v>3.804925114842264E-3</v>
      </c>
      <c r="X172" s="136">
        <v>142</v>
      </c>
      <c r="Y172" s="5">
        <f t="shared" ref="Y172" si="920">IFERROR(X172/E165,"-")</f>
        <v>6.8612292230382683E-3</v>
      </c>
      <c r="Z172" s="6">
        <f t="shared" si="770"/>
        <v>545793.59859154932</v>
      </c>
    </row>
    <row r="173" spans="2:26">
      <c r="B173" s="171"/>
      <c r="C173" s="171"/>
      <c r="D173" s="188"/>
      <c r="E173" s="191"/>
      <c r="F173" s="4">
        <v>9</v>
      </c>
      <c r="G173" s="92" t="s">
        <v>83</v>
      </c>
      <c r="H173" s="55" t="s">
        <v>84</v>
      </c>
      <c r="I173" s="135" t="s">
        <v>222</v>
      </c>
      <c r="J173" s="136">
        <v>558092321</v>
      </c>
      <c r="K173" s="5">
        <f t="shared" ref="K173" si="921">IFERROR(J173/D165,"-")</f>
        <v>2.7399042035501846E-2</v>
      </c>
      <c r="L173" s="136">
        <v>8366</v>
      </c>
      <c r="M173" s="5">
        <f t="shared" ref="M173" si="922">IFERROR(L173/E165,"-")</f>
        <v>0.40423270197139544</v>
      </c>
      <c r="N173" s="6">
        <f t="shared" si="765"/>
        <v>66709.576978245284</v>
      </c>
      <c r="O173" s="135" t="s">
        <v>223</v>
      </c>
      <c r="P173" s="136">
        <v>25493332</v>
      </c>
      <c r="Q173" s="5">
        <f t="shared" ref="Q173" si="923">IFERROR(P173/D165,"-")</f>
        <v>1.2515722736364337E-3</v>
      </c>
      <c r="R173" s="136">
        <v>397</v>
      </c>
      <c r="S173" s="5">
        <f t="shared" ref="S173" si="924">IFERROR(R173/E165,"-")</f>
        <v>1.9182450715114031E-2</v>
      </c>
      <c r="T173" s="6">
        <f t="shared" si="742"/>
        <v>64214.942065491181</v>
      </c>
      <c r="U173" s="135" t="s">
        <v>251</v>
      </c>
      <c r="V173" s="136">
        <v>14088745</v>
      </c>
      <c r="W173" s="5">
        <f t="shared" ref="W173" si="925">IFERROR(V173/D165,"-")</f>
        <v>6.916743018266085E-4</v>
      </c>
      <c r="X173" s="136">
        <v>72</v>
      </c>
      <c r="Y173" s="5">
        <f t="shared" ref="Y173" si="926">IFERROR(X173/E165,"-")</f>
        <v>3.4789331271743332E-3</v>
      </c>
      <c r="Z173" s="6">
        <f t="shared" si="770"/>
        <v>195677.01388888888</v>
      </c>
    </row>
    <row r="174" spans="2:26">
      <c r="B174" s="172"/>
      <c r="C174" s="172"/>
      <c r="D174" s="189"/>
      <c r="E174" s="192"/>
      <c r="F174" s="7">
        <v>10</v>
      </c>
      <c r="G174" s="93" t="s">
        <v>79</v>
      </c>
      <c r="H174" s="56" t="s">
        <v>80</v>
      </c>
      <c r="I174" s="137" t="s">
        <v>80</v>
      </c>
      <c r="J174" s="138">
        <v>236058884</v>
      </c>
      <c r="K174" s="8">
        <f t="shared" ref="K174" si="927">IFERROR(J174/D165,"-")</f>
        <v>1.1589099226415722E-2</v>
      </c>
      <c r="L174" s="138">
        <v>8685</v>
      </c>
      <c r="M174" s="8">
        <f t="shared" ref="M174" si="928">IFERROR(L174/E165,"-")</f>
        <v>0.41964630846540396</v>
      </c>
      <c r="N174" s="9">
        <f t="shared" si="765"/>
        <v>27180.067242371904</v>
      </c>
      <c r="O174" s="137" t="s">
        <v>225</v>
      </c>
      <c r="P174" s="138">
        <v>170896185</v>
      </c>
      <c r="Q174" s="8">
        <f t="shared" ref="Q174" si="929">IFERROR(P174/D165,"-")</f>
        <v>8.3899949530427242E-3</v>
      </c>
      <c r="R174" s="138">
        <v>3409</v>
      </c>
      <c r="S174" s="8">
        <f t="shared" ref="S174" si="930">IFERROR(R174/E165,"-")</f>
        <v>0.16471781986857364</v>
      </c>
      <c r="T174" s="9">
        <f t="shared" si="742"/>
        <v>50130.884423584626</v>
      </c>
      <c r="U174" s="137" t="s">
        <v>328</v>
      </c>
      <c r="V174" s="138">
        <v>35870073</v>
      </c>
      <c r="W174" s="8">
        <f t="shared" ref="W174" si="931">IFERROR(V174/D165,"-")</f>
        <v>1.7610090677874061E-3</v>
      </c>
      <c r="X174" s="138">
        <v>293</v>
      </c>
      <c r="Y174" s="8">
        <f t="shared" ref="Y174" si="932">IFERROR(X174/E165,"-")</f>
        <v>1.4157325086973328E-2</v>
      </c>
      <c r="Z174" s="9">
        <f t="shared" si="770"/>
        <v>122423.45733788396</v>
      </c>
    </row>
    <row r="175" spans="2:26">
      <c r="B175" s="170">
        <v>18</v>
      </c>
      <c r="C175" s="170" t="s">
        <v>54</v>
      </c>
      <c r="D175" s="193">
        <v>18119339920</v>
      </c>
      <c r="E175" s="195">
        <v>18959</v>
      </c>
      <c r="F175" s="1">
        <v>1</v>
      </c>
      <c r="G175" s="125" t="s">
        <v>67</v>
      </c>
      <c r="H175" s="141" t="s">
        <v>68</v>
      </c>
      <c r="I175" s="133" t="s">
        <v>112</v>
      </c>
      <c r="J175" s="134">
        <v>236814715</v>
      </c>
      <c r="K175" s="2">
        <f t="shared" ref="K175" si="933">IFERROR(J175/D175,"-")</f>
        <v>1.3069720864312811E-2</v>
      </c>
      <c r="L175" s="134">
        <v>3269</v>
      </c>
      <c r="M175" s="2">
        <f t="shared" ref="M175" si="934">IFERROR(L175/E175,"-")</f>
        <v>0.17242470594440634</v>
      </c>
      <c r="N175" s="3">
        <f t="shared" si="765"/>
        <v>72442.555827470176</v>
      </c>
      <c r="O175" s="133" t="s">
        <v>113</v>
      </c>
      <c r="P175" s="134">
        <v>235921518</v>
      </c>
      <c r="Q175" s="2">
        <f t="shared" ref="Q175" si="935">IFERROR(P175/D175,"-")</f>
        <v>1.3020425635902525E-2</v>
      </c>
      <c r="R175" s="134">
        <v>1766</v>
      </c>
      <c r="S175" s="2">
        <f t="shared" ref="S175" si="936">IFERROR(R175/E175,"-")</f>
        <v>9.3148372804472815E-2</v>
      </c>
      <c r="T175" s="3">
        <f t="shared" si="742"/>
        <v>133590.89354473387</v>
      </c>
      <c r="U175" s="133" t="s">
        <v>204</v>
      </c>
      <c r="V175" s="134">
        <v>106962687</v>
      </c>
      <c r="W175" s="2">
        <f t="shared" ref="W175" si="937">IFERROR(V175/D175,"-")</f>
        <v>5.9032330908442938E-3</v>
      </c>
      <c r="X175" s="134">
        <v>1206</v>
      </c>
      <c r="Y175" s="2">
        <f t="shared" ref="Y175" si="938">IFERROR(X175/E175,"-")</f>
        <v>6.3610949944617329E-2</v>
      </c>
      <c r="Z175" s="3">
        <f t="shared" si="770"/>
        <v>88692.111940298506</v>
      </c>
    </row>
    <row r="176" spans="2:26">
      <c r="B176" s="171"/>
      <c r="C176" s="171"/>
      <c r="D176" s="188"/>
      <c r="E176" s="191"/>
      <c r="F176" s="4">
        <v>2</v>
      </c>
      <c r="G176" s="92" t="s">
        <v>69</v>
      </c>
      <c r="H176" s="54" t="s">
        <v>70</v>
      </c>
      <c r="I176" s="135" t="s">
        <v>214</v>
      </c>
      <c r="J176" s="136">
        <v>548181102</v>
      </c>
      <c r="K176" s="5">
        <f t="shared" ref="K176" si="939">IFERROR(J176/D175,"-")</f>
        <v>3.0253922296304046E-2</v>
      </c>
      <c r="L176" s="136">
        <v>1156</v>
      </c>
      <c r="M176" s="5">
        <f t="shared" ref="M176" si="940">IFERROR(L176/E175,"-")</f>
        <v>6.097368004641595E-2</v>
      </c>
      <c r="N176" s="6">
        <f t="shared" si="765"/>
        <v>474205.10553633218</v>
      </c>
      <c r="O176" s="135" t="s">
        <v>215</v>
      </c>
      <c r="P176" s="136">
        <v>462479109</v>
      </c>
      <c r="Q176" s="5">
        <f t="shared" ref="Q176" si="941">IFERROR(P176/D175,"-")</f>
        <v>2.5524059432734569E-2</v>
      </c>
      <c r="R176" s="136">
        <v>662</v>
      </c>
      <c r="S176" s="5">
        <f t="shared" ref="S176" si="942">IFERROR(R176/E175,"-")</f>
        <v>3.4917453452186296E-2</v>
      </c>
      <c r="T176" s="6">
        <f t="shared" si="742"/>
        <v>698608.92598187306</v>
      </c>
      <c r="U176" s="135" t="s">
        <v>216</v>
      </c>
      <c r="V176" s="136">
        <v>56151980</v>
      </c>
      <c r="W176" s="5">
        <f t="shared" ref="W176" si="943">IFERROR(V176/D175,"-")</f>
        <v>3.0990080349461205E-3</v>
      </c>
      <c r="X176" s="136">
        <v>79</v>
      </c>
      <c r="Y176" s="5">
        <f t="shared" ref="Y176" si="944">IFERROR(X176/E175,"-")</f>
        <v>4.1668864391581836E-3</v>
      </c>
      <c r="Z176" s="6">
        <f t="shared" si="770"/>
        <v>710784.55696202535</v>
      </c>
    </row>
    <row r="177" spans="2:26">
      <c r="B177" s="171"/>
      <c r="C177" s="171"/>
      <c r="D177" s="188"/>
      <c r="E177" s="191"/>
      <c r="F177" s="4">
        <v>3</v>
      </c>
      <c r="G177" s="92" t="s">
        <v>71</v>
      </c>
      <c r="H177" s="55" t="s">
        <v>72</v>
      </c>
      <c r="I177" s="135" t="s">
        <v>211</v>
      </c>
      <c r="J177" s="136">
        <v>201667788</v>
      </c>
      <c r="K177" s="5">
        <f t="shared" ref="K177" si="945">IFERROR(J177/D175,"-")</f>
        <v>1.1129974319726763E-2</v>
      </c>
      <c r="L177" s="136">
        <v>8318</v>
      </c>
      <c r="M177" s="5">
        <f t="shared" ref="M177" si="946">IFERROR(L177/E175,"-")</f>
        <v>0.43873622026478187</v>
      </c>
      <c r="N177" s="6">
        <f t="shared" si="765"/>
        <v>24244.7448905987</v>
      </c>
      <c r="O177" s="135" t="s">
        <v>212</v>
      </c>
      <c r="P177" s="136">
        <v>134446214</v>
      </c>
      <c r="Q177" s="5">
        <f t="shared" ref="Q177" si="947">IFERROR(P177/D175,"-")</f>
        <v>7.4200392836385395E-3</v>
      </c>
      <c r="R177" s="136">
        <v>4317</v>
      </c>
      <c r="S177" s="5">
        <f t="shared" ref="S177" si="948">IFERROR(R177/E175,"-")</f>
        <v>0.22770188301070732</v>
      </c>
      <c r="T177" s="6">
        <f t="shared" si="742"/>
        <v>31143.436182534166</v>
      </c>
      <c r="U177" s="135" t="s">
        <v>213</v>
      </c>
      <c r="V177" s="136">
        <v>83287112</v>
      </c>
      <c r="W177" s="5">
        <f t="shared" ref="W177" si="949">IFERROR(V177/D175,"-")</f>
        <v>4.5965864301749908E-3</v>
      </c>
      <c r="X177" s="136">
        <v>2345</v>
      </c>
      <c r="Y177" s="5">
        <f t="shared" ref="Y177" si="950">IFERROR(X177/E175,"-")</f>
        <v>0.12368795822564481</v>
      </c>
      <c r="Z177" s="6">
        <f t="shared" si="770"/>
        <v>35516.8921108742</v>
      </c>
    </row>
    <row r="178" spans="2:26">
      <c r="B178" s="171"/>
      <c r="C178" s="171"/>
      <c r="D178" s="188"/>
      <c r="E178" s="191"/>
      <c r="F178" s="4">
        <v>4</v>
      </c>
      <c r="G178" s="92" t="s">
        <v>75</v>
      </c>
      <c r="H178" s="55" t="s">
        <v>76</v>
      </c>
      <c r="I178" s="135" t="s">
        <v>205</v>
      </c>
      <c r="J178" s="136">
        <v>187193617</v>
      </c>
      <c r="K178" s="5">
        <f t="shared" ref="K178" si="951">IFERROR(J178/D175,"-")</f>
        <v>1.033114991089587E-2</v>
      </c>
      <c r="L178" s="136">
        <v>463</v>
      </c>
      <c r="M178" s="5">
        <f t="shared" ref="M178" si="952">IFERROR(L178/E175,"-")</f>
        <v>2.4421119257344796E-2</v>
      </c>
      <c r="N178" s="6">
        <f t="shared" si="765"/>
        <v>404305.86825053993</v>
      </c>
      <c r="O178" s="135" t="s">
        <v>206</v>
      </c>
      <c r="P178" s="136">
        <v>139032901</v>
      </c>
      <c r="Q178" s="5">
        <f t="shared" ref="Q178" si="953">IFERROR(P178/D175,"-")</f>
        <v>7.6731769266349739E-3</v>
      </c>
      <c r="R178" s="136">
        <v>169</v>
      </c>
      <c r="S178" s="5">
        <f t="shared" ref="S178" si="954">IFERROR(R178/E175,"-")</f>
        <v>8.913972255920671E-3</v>
      </c>
      <c r="T178" s="6">
        <f t="shared" si="742"/>
        <v>822679.88757396454</v>
      </c>
      <c r="U178" s="135" t="s">
        <v>207</v>
      </c>
      <c r="V178" s="136">
        <v>78514283</v>
      </c>
      <c r="W178" s="5">
        <f t="shared" ref="W178" si="955">IFERROR(V178/D175,"-")</f>
        <v>4.3331756756401756E-3</v>
      </c>
      <c r="X178" s="136">
        <v>1236</v>
      </c>
      <c r="Y178" s="5">
        <f t="shared" ref="Y178" si="956">IFERROR(X178/E175,"-")</f>
        <v>6.5193311883538163E-2</v>
      </c>
      <c r="Z178" s="6">
        <f t="shared" si="770"/>
        <v>63522.882686084144</v>
      </c>
    </row>
    <row r="179" spans="2:26">
      <c r="B179" s="171"/>
      <c r="C179" s="171"/>
      <c r="D179" s="188"/>
      <c r="E179" s="191"/>
      <c r="F179" s="4">
        <v>5</v>
      </c>
      <c r="G179" s="92" t="s">
        <v>77</v>
      </c>
      <c r="H179" s="55" t="s">
        <v>78</v>
      </c>
      <c r="I179" s="135" t="s">
        <v>217</v>
      </c>
      <c r="J179" s="136">
        <v>701265025</v>
      </c>
      <c r="K179" s="5">
        <f t="shared" ref="K179" si="957">IFERROR(J179/D175,"-")</f>
        <v>3.8702570187225671E-2</v>
      </c>
      <c r="L179" s="136">
        <v>12952</v>
      </c>
      <c r="M179" s="5">
        <f t="shared" ref="M179" si="958">IFERROR(L179/E175,"-")</f>
        <v>0.68315839443008597</v>
      </c>
      <c r="N179" s="6">
        <f t="shared" si="765"/>
        <v>54143.377470660904</v>
      </c>
      <c r="O179" s="135" t="s">
        <v>218</v>
      </c>
      <c r="P179" s="136">
        <v>19162486</v>
      </c>
      <c r="Q179" s="5">
        <f t="shared" ref="Q179" si="959">IFERROR(P179/D175,"-")</f>
        <v>1.0575708654181482E-3</v>
      </c>
      <c r="R179" s="136">
        <v>496</v>
      </c>
      <c r="S179" s="5">
        <f t="shared" ref="S179" si="960">IFERROR(R179/E175,"-")</f>
        <v>2.6161717390157709E-2</v>
      </c>
      <c r="T179" s="6">
        <f t="shared" si="742"/>
        <v>38634.044354838712</v>
      </c>
      <c r="U179" s="135" t="s">
        <v>230</v>
      </c>
      <c r="V179" s="136">
        <v>3251976</v>
      </c>
      <c r="W179" s="5">
        <f t="shared" ref="W179" si="961">IFERROR(V179/D175,"-")</f>
        <v>1.7947541214845755E-4</v>
      </c>
      <c r="X179" s="136">
        <v>211</v>
      </c>
      <c r="Y179" s="5">
        <f t="shared" ref="Y179" si="962">IFERROR(X179/E175,"-")</f>
        <v>1.1129278970409832E-2</v>
      </c>
      <c r="Z179" s="6">
        <f t="shared" si="770"/>
        <v>15412.208530805687</v>
      </c>
    </row>
    <row r="180" spans="2:26">
      <c r="B180" s="171"/>
      <c r="C180" s="171"/>
      <c r="D180" s="188"/>
      <c r="E180" s="191"/>
      <c r="F180" s="4">
        <v>6</v>
      </c>
      <c r="G180" s="92" t="s">
        <v>83</v>
      </c>
      <c r="H180" s="55" t="s">
        <v>84</v>
      </c>
      <c r="I180" s="135" t="s">
        <v>222</v>
      </c>
      <c r="J180" s="136">
        <v>609564024</v>
      </c>
      <c r="K180" s="5">
        <f t="shared" ref="K180" si="963">IFERROR(J180/D175,"-")</f>
        <v>3.3641624181196997E-2</v>
      </c>
      <c r="L180" s="136">
        <v>7891</v>
      </c>
      <c r="M180" s="5">
        <f t="shared" ref="M180" si="964">IFERROR(L180/E175,"-")</f>
        <v>0.41621393533414208</v>
      </c>
      <c r="N180" s="6">
        <f t="shared" si="765"/>
        <v>77248.00709669244</v>
      </c>
      <c r="O180" s="135" t="s">
        <v>251</v>
      </c>
      <c r="P180" s="136">
        <v>32201542</v>
      </c>
      <c r="Q180" s="5">
        <f t="shared" ref="Q180" si="965">IFERROR(P180/D175,"-")</f>
        <v>1.7771917819399241E-3</v>
      </c>
      <c r="R180" s="136">
        <v>188</v>
      </c>
      <c r="S180" s="5">
        <f t="shared" ref="S180" si="966">IFERROR(R180/E175,"-")</f>
        <v>9.9161348172371964E-3</v>
      </c>
      <c r="T180" s="6">
        <f t="shared" si="742"/>
        <v>171284.79787234042</v>
      </c>
      <c r="U180" s="135" t="s">
        <v>223</v>
      </c>
      <c r="V180" s="136">
        <v>24628725</v>
      </c>
      <c r="W180" s="5">
        <f t="shared" ref="W180" si="967">IFERROR(V180/D175,"-")</f>
        <v>1.3592506740720167E-3</v>
      </c>
      <c r="X180" s="136">
        <v>324</v>
      </c>
      <c r="Y180" s="5">
        <f t="shared" ref="Y180" si="968">IFERROR(X180/E175,"-")</f>
        <v>1.7089508940344954E-2</v>
      </c>
      <c r="Z180" s="6">
        <f t="shared" si="770"/>
        <v>76014.583333333328</v>
      </c>
    </row>
    <row r="181" spans="2:26" ht="24">
      <c r="B181" s="171"/>
      <c r="C181" s="171"/>
      <c r="D181" s="188"/>
      <c r="E181" s="191"/>
      <c r="F181" s="4">
        <v>7</v>
      </c>
      <c r="G181" s="92" t="s">
        <v>73</v>
      </c>
      <c r="H181" s="55" t="s">
        <v>74</v>
      </c>
      <c r="I181" s="135" t="s">
        <v>208</v>
      </c>
      <c r="J181" s="136">
        <v>157864154</v>
      </c>
      <c r="K181" s="5">
        <f t="shared" ref="K181" si="969">IFERROR(J181/D175,"-")</f>
        <v>8.7124671592341326E-3</v>
      </c>
      <c r="L181" s="136">
        <v>2454</v>
      </c>
      <c r="M181" s="5">
        <f t="shared" ref="M181" si="970">IFERROR(L181/E175,"-")</f>
        <v>0.12943720660372382</v>
      </c>
      <c r="N181" s="6">
        <f t="shared" si="765"/>
        <v>64329.321108394455</v>
      </c>
      <c r="O181" s="135" t="s">
        <v>209</v>
      </c>
      <c r="P181" s="136">
        <v>63169697</v>
      </c>
      <c r="Q181" s="5">
        <f t="shared" ref="Q181" si="971">IFERROR(P181/D175,"-")</f>
        <v>3.4863133689695689E-3</v>
      </c>
      <c r="R181" s="136">
        <v>84</v>
      </c>
      <c r="S181" s="5">
        <f t="shared" ref="S181" si="972">IFERROR(R181/E175,"-")</f>
        <v>4.4306134289783215E-3</v>
      </c>
      <c r="T181" s="6">
        <f t="shared" si="742"/>
        <v>752020.20238095243</v>
      </c>
      <c r="U181" s="135" t="s">
        <v>210</v>
      </c>
      <c r="V181" s="136">
        <v>41958903</v>
      </c>
      <c r="W181" s="5">
        <f t="shared" ref="W181" si="973">IFERROR(V181/D175,"-")</f>
        <v>2.3156971051514993E-3</v>
      </c>
      <c r="X181" s="136">
        <v>31</v>
      </c>
      <c r="Y181" s="5">
        <f t="shared" ref="Y181" si="974">IFERROR(X181/E175,"-")</f>
        <v>1.6351073368848568E-3</v>
      </c>
      <c r="Z181" s="6">
        <f t="shared" si="770"/>
        <v>1353513</v>
      </c>
    </row>
    <row r="182" spans="2:26">
      <c r="B182" s="171"/>
      <c r="C182" s="171"/>
      <c r="D182" s="188"/>
      <c r="E182" s="191"/>
      <c r="F182" s="4">
        <v>8</v>
      </c>
      <c r="G182" s="92" t="s">
        <v>81</v>
      </c>
      <c r="H182" s="55" t="s">
        <v>82</v>
      </c>
      <c r="I182" s="135" t="s">
        <v>82</v>
      </c>
      <c r="J182" s="136">
        <v>163660163</v>
      </c>
      <c r="K182" s="5">
        <f t="shared" ref="K182" si="975">IFERROR(J182/D175,"-")</f>
        <v>9.0323468582513347E-3</v>
      </c>
      <c r="L182" s="136">
        <v>3129</v>
      </c>
      <c r="M182" s="5">
        <f t="shared" ref="M182" si="976">IFERROR(L182/E175,"-")</f>
        <v>0.16504035022944247</v>
      </c>
      <c r="N182" s="6">
        <f t="shared" si="765"/>
        <v>52304.302652604667</v>
      </c>
      <c r="O182" s="135" t="s">
        <v>221</v>
      </c>
      <c r="P182" s="136">
        <v>97918890</v>
      </c>
      <c r="Q182" s="5">
        <f t="shared" ref="Q182" si="977">IFERROR(P182/D175,"-")</f>
        <v>5.4041091139262649E-3</v>
      </c>
      <c r="R182" s="136">
        <v>1238</v>
      </c>
      <c r="S182" s="5">
        <f t="shared" ref="S182" si="978">IFERROR(R182/E175,"-")</f>
        <v>6.5298802679466222E-2</v>
      </c>
      <c r="T182" s="6">
        <f t="shared" si="742"/>
        <v>79094.418416801287</v>
      </c>
      <c r="U182" s="135" t="s">
        <v>220</v>
      </c>
      <c r="V182" s="136">
        <v>77506889</v>
      </c>
      <c r="W182" s="5">
        <f t="shared" ref="W182" si="979">IFERROR(V182/D175,"-")</f>
        <v>4.2775779549479309E-3</v>
      </c>
      <c r="X182" s="136">
        <v>94</v>
      </c>
      <c r="Y182" s="5">
        <f t="shared" ref="Y182" si="980">IFERROR(X182/E175,"-")</f>
        <v>4.9580674086185982E-3</v>
      </c>
      <c r="Z182" s="6">
        <f t="shared" si="770"/>
        <v>824541.3723404255</v>
      </c>
    </row>
    <row r="183" spans="2:26">
      <c r="B183" s="171"/>
      <c r="C183" s="171"/>
      <c r="D183" s="188"/>
      <c r="E183" s="191"/>
      <c r="F183" s="4">
        <v>9</v>
      </c>
      <c r="G183" s="92" t="s">
        <v>79</v>
      </c>
      <c r="H183" s="55" t="s">
        <v>80</v>
      </c>
      <c r="I183" s="135" t="s">
        <v>80</v>
      </c>
      <c r="J183" s="136">
        <v>249883366</v>
      </c>
      <c r="K183" s="5">
        <f t="shared" ref="K183" si="981">IFERROR(J183/D175,"-")</f>
        <v>1.3790975118479923E-2</v>
      </c>
      <c r="L183" s="136">
        <v>7885</v>
      </c>
      <c r="M183" s="5">
        <f t="shared" ref="M183" si="982">IFERROR(L183/E175,"-")</f>
        <v>0.41589746294635793</v>
      </c>
      <c r="N183" s="6">
        <f t="shared" si="765"/>
        <v>31690.978566899175</v>
      </c>
      <c r="O183" s="135" t="s">
        <v>225</v>
      </c>
      <c r="P183" s="136">
        <v>136484353</v>
      </c>
      <c r="Q183" s="5">
        <f t="shared" ref="Q183" si="983">IFERROR(P183/D175,"-")</f>
        <v>7.5325234585035591E-3</v>
      </c>
      <c r="R183" s="136">
        <v>2247</v>
      </c>
      <c r="S183" s="5">
        <f t="shared" ref="S183" si="984">IFERROR(R183/E175,"-")</f>
        <v>0.11851890922517011</v>
      </c>
      <c r="T183" s="6">
        <f t="shared" si="742"/>
        <v>60740.700044503785</v>
      </c>
      <c r="U183" s="135" t="s">
        <v>328</v>
      </c>
      <c r="V183" s="136">
        <v>28320015</v>
      </c>
      <c r="W183" s="5">
        <f t="shared" ref="W183" si="985">IFERROR(V183/D175,"-")</f>
        <v>1.5629716714316158E-3</v>
      </c>
      <c r="X183" s="136">
        <v>199</v>
      </c>
      <c r="Y183" s="5">
        <f t="shared" ref="Y183" si="986">IFERROR(X183/E175,"-")</f>
        <v>1.04963341948415E-2</v>
      </c>
      <c r="Z183" s="6">
        <f t="shared" si="770"/>
        <v>142311.63316582915</v>
      </c>
    </row>
    <row r="184" spans="2:26">
      <c r="B184" s="172"/>
      <c r="C184" s="172"/>
      <c r="D184" s="189"/>
      <c r="E184" s="192"/>
      <c r="F184" s="7">
        <v>10</v>
      </c>
      <c r="G184" s="93" t="s">
        <v>178</v>
      </c>
      <c r="H184" s="56" t="s">
        <v>179</v>
      </c>
      <c r="I184" s="137" t="s">
        <v>330</v>
      </c>
      <c r="J184" s="138">
        <v>277949526</v>
      </c>
      <c r="K184" s="8">
        <f t="shared" ref="K184" si="987">IFERROR(J184/D175,"-")</f>
        <v>1.53399366217089E-2</v>
      </c>
      <c r="L184" s="138">
        <v>5589</v>
      </c>
      <c r="M184" s="8">
        <f t="shared" ref="M184" si="988">IFERROR(L184/E175,"-")</f>
        <v>0.29479402922095049</v>
      </c>
      <c r="N184" s="9">
        <f t="shared" si="765"/>
        <v>49731.530864197528</v>
      </c>
      <c r="O184" s="137" t="s">
        <v>332</v>
      </c>
      <c r="P184" s="138">
        <v>60167276</v>
      </c>
      <c r="Q184" s="8">
        <f t="shared" ref="Q184" si="989">IFERROR(P184/D175,"-")</f>
        <v>3.3206108095354945E-3</v>
      </c>
      <c r="R184" s="138">
        <v>111</v>
      </c>
      <c r="S184" s="8">
        <f t="shared" ref="S184" si="990">IFERROR(R184/E175,"-")</f>
        <v>5.8547391740070677E-3</v>
      </c>
      <c r="T184" s="9">
        <f t="shared" si="742"/>
        <v>542047.53153153148</v>
      </c>
      <c r="U184" s="137" t="s">
        <v>349</v>
      </c>
      <c r="V184" s="138">
        <v>32685798</v>
      </c>
      <c r="W184" s="8">
        <f t="shared" ref="W184" si="991">IFERROR(V184/D175,"-")</f>
        <v>1.8039177003308848E-3</v>
      </c>
      <c r="X184" s="138">
        <v>1009</v>
      </c>
      <c r="Y184" s="8">
        <f t="shared" ref="Y184" si="992">IFERROR(X184/E175,"-")</f>
        <v>5.3220106545703888E-2</v>
      </c>
      <c r="Z184" s="9">
        <f t="shared" si="770"/>
        <v>32394.249752229931</v>
      </c>
    </row>
    <row r="185" spans="2:26">
      <c r="B185" s="170">
        <v>19</v>
      </c>
      <c r="C185" s="170" t="s">
        <v>151</v>
      </c>
      <c r="D185" s="193">
        <v>13236641870</v>
      </c>
      <c r="E185" s="195">
        <v>12875</v>
      </c>
      <c r="F185" s="1">
        <v>1</v>
      </c>
      <c r="G185" s="125" t="s">
        <v>67</v>
      </c>
      <c r="H185" s="141" t="s">
        <v>68</v>
      </c>
      <c r="I185" s="133" t="s">
        <v>112</v>
      </c>
      <c r="J185" s="134">
        <v>169734328</v>
      </c>
      <c r="K185" s="2">
        <f t="shared" ref="K185" si="993">IFERROR(J185/D185,"-")</f>
        <v>1.2823065673831666E-2</v>
      </c>
      <c r="L185" s="134">
        <v>2198</v>
      </c>
      <c r="M185" s="2">
        <f t="shared" ref="M185" si="994">IFERROR(L185/E185,"-")</f>
        <v>0.17071844660194174</v>
      </c>
      <c r="N185" s="3">
        <f t="shared" si="765"/>
        <v>77222.169244767967</v>
      </c>
      <c r="O185" s="133" t="s">
        <v>113</v>
      </c>
      <c r="P185" s="134">
        <v>161021572</v>
      </c>
      <c r="Q185" s="2">
        <f t="shared" ref="Q185" si="995">IFERROR(P185/D185,"-")</f>
        <v>1.2164835581518985E-2</v>
      </c>
      <c r="R185" s="134">
        <v>1247</v>
      </c>
      <c r="S185" s="2">
        <f t="shared" ref="S185" si="996">IFERROR(R185/E185,"-")</f>
        <v>9.6854368932038831E-2</v>
      </c>
      <c r="T185" s="3">
        <f t="shared" si="742"/>
        <v>129127.16279069768</v>
      </c>
      <c r="U185" s="133" t="s">
        <v>114</v>
      </c>
      <c r="V185" s="134">
        <v>75272810</v>
      </c>
      <c r="W185" s="2">
        <f t="shared" ref="W185" si="997">IFERROR(V185/D185,"-")</f>
        <v>5.6866999001159799E-3</v>
      </c>
      <c r="X185" s="134">
        <v>486</v>
      </c>
      <c r="Y185" s="2">
        <f t="shared" ref="Y185" si="998">IFERROR(X185/E185,"-")</f>
        <v>3.7747572815533981E-2</v>
      </c>
      <c r="Z185" s="3">
        <f t="shared" si="770"/>
        <v>154882.32510288066</v>
      </c>
    </row>
    <row r="186" spans="2:26">
      <c r="B186" s="171"/>
      <c r="C186" s="171"/>
      <c r="D186" s="188"/>
      <c r="E186" s="191"/>
      <c r="F186" s="4">
        <v>2</v>
      </c>
      <c r="G186" s="92" t="s">
        <v>69</v>
      </c>
      <c r="H186" s="54" t="s">
        <v>70</v>
      </c>
      <c r="I186" s="135" t="s">
        <v>214</v>
      </c>
      <c r="J186" s="136">
        <v>316384290</v>
      </c>
      <c r="K186" s="5">
        <f t="shared" ref="K186" si="999">IFERROR(J186/D185,"-")</f>
        <v>2.3902156839119799E-2</v>
      </c>
      <c r="L186" s="136">
        <v>802</v>
      </c>
      <c r="M186" s="5">
        <f t="shared" ref="M186" si="1000">IFERROR(L186/E185,"-")</f>
        <v>6.2291262135922329E-2</v>
      </c>
      <c r="N186" s="6">
        <f t="shared" si="765"/>
        <v>394494.1271820449</v>
      </c>
      <c r="O186" s="135" t="s">
        <v>215</v>
      </c>
      <c r="P186" s="136">
        <v>239597443</v>
      </c>
      <c r="Q186" s="5">
        <f t="shared" ref="Q186" si="1001">IFERROR(P186/D185,"-")</f>
        <v>1.8101074679902931E-2</v>
      </c>
      <c r="R186" s="136">
        <v>509</v>
      </c>
      <c r="S186" s="5">
        <f t="shared" ref="S186" si="1002">IFERROR(R186/E185,"-")</f>
        <v>3.9533980582524275E-2</v>
      </c>
      <c r="T186" s="6">
        <f t="shared" si="742"/>
        <v>470721.8919449902</v>
      </c>
      <c r="U186" s="135" t="s">
        <v>216</v>
      </c>
      <c r="V186" s="136">
        <v>128135943</v>
      </c>
      <c r="W186" s="5">
        <f t="shared" ref="W186" si="1003">IFERROR(V186/D185,"-")</f>
        <v>9.6803966034929075E-3</v>
      </c>
      <c r="X186" s="136">
        <v>96</v>
      </c>
      <c r="Y186" s="5">
        <f t="shared" ref="Y186" si="1004">IFERROR(X186/E185,"-")</f>
        <v>7.4563106796116507E-3</v>
      </c>
      <c r="Z186" s="6">
        <f t="shared" si="770"/>
        <v>1334749.40625</v>
      </c>
    </row>
    <row r="187" spans="2:26">
      <c r="B187" s="171"/>
      <c r="C187" s="171"/>
      <c r="D187" s="188"/>
      <c r="E187" s="191"/>
      <c r="F187" s="4">
        <v>3</v>
      </c>
      <c r="G187" s="92" t="s">
        <v>75</v>
      </c>
      <c r="H187" s="55" t="s">
        <v>76</v>
      </c>
      <c r="I187" s="135" t="s">
        <v>205</v>
      </c>
      <c r="J187" s="136">
        <v>136476376</v>
      </c>
      <c r="K187" s="5">
        <f t="shared" ref="K187" si="1005">IFERROR(J187/D185,"-")</f>
        <v>1.0310498488994777E-2</v>
      </c>
      <c r="L187" s="136">
        <v>289</v>
      </c>
      <c r="M187" s="5">
        <f t="shared" ref="M187" si="1006">IFERROR(L187/E185,"-")</f>
        <v>2.2446601941747572E-2</v>
      </c>
      <c r="N187" s="6">
        <f t="shared" si="765"/>
        <v>472236.59515570936</v>
      </c>
      <c r="O187" s="135" t="s">
        <v>206</v>
      </c>
      <c r="P187" s="136">
        <v>133586946</v>
      </c>
      <c r="Q187" s="5">
        <f t="shared" ref="Q187" si="1007">IFERROR(P187/D185,"-")</f>
        <v>1.0092208228641908E-2</v>
      </c>
      <c r="R187" s="136">
        <v>145</v>
      </c>
      <c r="S187" s="5">
        <f t="shared" ref="S187" si="1008">IFERROR(R187/E185,"-")</f>
        <v>1.1262135922330097E-2</v>
      </c>
      <c r="T187" s="6">
        <f t="shared" si="742"/>
        <v>921289.28275862068</v>
      </c>
      <c r="U187" s="135" t="s">
        <v>207</v>
      </c>
      <c r="V187" s="136">
        <v>91993163</v>
      </c>
      <c r="W187" s="5">
        <f t="shared" ref="W187" si="1009">IFERROR(V187/D185,"-")</f>
        <v>6.9498868295663875E-3</v>
      </c>
      <c r="X187" s="136">
        <v>602</v>
      </c>
      <c r="Y187" s="5">
        <f t="shared" ref="Y187" si="1010">IFERROR(X187/E185,"-")</f>
        <v>4.6757281553398061E-2</v>
      </c>
      <c r="Z187" s="6">
        <f t="shared" si="770"/>
        <v>152812.5631229236</v>
      </c>
    </row>
    <row r="188" spans="2:26">
      <c r="B188" s="171"/>
      <c r="C188" s="171"/>
      <c r="D188" s="188"/>
      <c r="E188" s="191"/>
      <c r="F188" s="4">
        <v>4</v>
      </c>
      <c r="G188" s="92" t="s">
        <v>71</v>
      </c>
      <c r="H188" s="55" t="s">
        <v>72</v>
      </c>
      <c r="I188" s="135" t="s">
        <v>211</v>
      </c>
      <c r="J188" s="136">
        <v>140954190</v>
      </c>
      <c r="K188" s="5">
        <f t="shared" ref="K188" si="1011">IFERROR(J188/D185,"-")</f>
        <v>1.0648787765382067E-2</v>
      </c>
      <c r="L188" s="136">
        <v>5672</v>
      </c>
      <c r="M188" s="5">
        <f t="shared" ref="M188" si="1012">IFERROR(L188/E185,"-")</f>
        <v>0.44054368932038834</v>
      </c>
      <c r="N188" s="6">
        <f t="shared" si="765"/>
        <v>24850.879760225671</v>
      </c>
      <c r="O188" s="135" t="s">
        <v>212</v>
      </c>
      <c r="P188" s="136">
        <v>78045611</v>
      </c>
      <c r="Q188" s="5">
        <f t="shared" ref="Q188" si="1013">IFERROR(P188/D185,"-")</f>
        <v>5.896179088812954E-3</v>
      </c>
      <c r="R188" s="136">
        <v>2528</v>
      </c>
      <c r="S188" s="5">
        <f t="shared" ref="S188" si="1014">IFERROR(R188/E185,"-")</f>
        <v>0.19634951456310679</v>
      </c>
      <c r="T188" s="6">
        <f t="shared" si="742"/>
        <v>30872.472705696204</v>
      </c>
      <c r="U188" s="135" t="s">
        <v>213</v>
      </c>
      <c r="V188" s="136">
        <v>53041300</v>
      </c>
      <c r="W188" s="5">
        <f t="shared" ref="W188" si="1015">IFERROR(V188/D185,"-")</f>
        <v>4.00715683939555E-3</v>
      </c>
      <c r="X188" s="136">
        <v>1623</v>
      </c>
      <c r="Y188" s="5">
        <f t="shared" ref="Y188" si="1016">IFERROR(X188/E185,"-")</f>
        <v>0.12605825242718446</v>
      </c>
      <c r="Z188" s="6">
        <f t="shared" si="770"/>
        <v>32681.02279728897</v>
      </c>
    </row>
    <row r="189" spans="2:26">
      <c r="B189" s="171"/>
      <c r="C189" s="171"/>
      <c r="D189" s="188"/>
      <c r="E189" s="191"/>
      <c r="F189" s="4">
        <v>5</v>
      </c>
      <c r="G189" s="92" t="s">
        <v>77</v>
      </c>
      <c r="H189" s="55" t="s">
        <v>78</v>
      </c>
      <c r="I189" s="135" t="s">
        <v>217</v>
      </c>
      <c r="J189" s="136">
        <v>527524020</v>
      </c>
      <c r="K189" s="5">
        <f t="shared" ref="K189" si="1017">IFERROR(J189/D185,"-")</f>
        <v>3.9853312130140754E-2</v>
      </c>
      <c r="L189" s="136">
        <v>9015</v>
      </c>
      <c r="M189" s="5">
        <f t="shared" ref="M189" si="1018">IFERROR(L189/E185,"-")</f>
        <v>0.70019417475728152</v>
      </c>
      <c r="N189" s="6">
        <f t="shared" si="765"/>
        <v>58516.252911813644</v>
      </c>
      <c r="O189" s="135" t="s">
        <v>218</v>
      </c>
      <c r="P189" s="136">
        <v>9478550</v>
      </c>
      <c r="Q189" s="5">
        <f t="shared" ref="Q189" si="1019">IFERROR(P189/D185,"-")</f>
        <v>7.1608419213052262E-4</v>
      </c>
      <c r="R189" s="136">
        <v>276</v>
      </c>
      <c r="S189" s="5">
        <f t="shared" ref="S189" si="1020">IFERROR(R189/E185,"-")</f>
        <v>2.1436893203883495E-2</v>
      </c>
      <c r="T189" s="6">
        <f t="shared" si="742"/>
        <v>34342.572463768112</v>
      </c>
      <c r="U189" s="135" t="s">
        <v>230</v>
      </c>
      <c r="V189" s="136">
        <v>4010536</v>
      </c>
      <c r="W189" s="5">
        <f t="shared" ref="W189" si="1021">IFERROR(V189/D185,"-")</f>
        <v>3.0298742229247909E-4</v>
      </c>
      <c r="X189" s="136">
        <v>280</v>
      </c>
      <c r="Y189" s="5">
        <f t="shared" ref="Y189" si="1022">IFERROR(X189/E185,"-")</f>
        <v>2.174757281553398E-2</v>
      </c>
      <c r="Z189" s="6">
        <f t="shared" si="770"/>
        <v>14323.342857142858</v>
      </c>
    </row>
    <row r="190" spans="2:26">
      <c r="B190" s="171"/>
      <c r="C190" s="171"/>
      <c r="D190" s="188"/>
      <c r="E190" s="191"/>
      <c r="F190" s="4">
        <v>6</v>
      </c>
      <c r="G190" s="92" t="s">
        <v>81</v>
      </c>
      <c r="H190" s="55" t="s">
        <v>82</v>
      </c>
      <c r="I190" s="135" t="s">
        <v>221</v>
      </c>
      <c r="J190" s="136">
        <v>109740007</v>
      </c>
      <c r="K190" s="5">
        <f t="shared" ref="K190" si="1023">IFERROR(J190/D185,"-")</f>
        <v>8.2906229599456552E-3</v>
      </c>
      <c r="L190" s="136">
        <v>990</v>
      </c>
      <c r="M190" s="5">
        <f t="shared" ref="M190" si="1024">IFERROR(L190/E185,"-")</f>
        <v>7.6893203883495145E-2</v>
      </c>
      <c r="N190" s="6">
        <f t="shared" si="765"/>
        <v>110848.49191919192</v>
      </c>
      <c r="O190" s="135" t="s">
        <v>231</v>
      </c>
      <c r="P190" s="136">
        <v>91560511</v>
      </c>
      <c r="Q190" s="5">
        <f t="shared" ref="Q190" si="1025">IFERROR(P190/D185,"-")</f>
        <v>6.9172008957586158E-3</v>
      </c>
      <c r="R190" s="136">
        <v>146</v>
      </c>
      <c r="S190" s="5">
        <f t="shared" ref="S190" si="1026">IFERROR(R190/E185,"-")</f>
        <v>1.1339805825242718E-2</v>
      </c>
      <c r="T190" s="6">
        <f t="shared" si="742"/>
        <v>627126.78767123283</v>
      </c>
      <c r="U190" s="135" t="s">
        <v>220</v>
      </c>
      <c r="V190" s="136">
        <v>62693284</v>
      </c>
      <c r="W190" s="5">
        <f t="shared" ref="W190" si="1027">IFERROR(V190/D185,"-")</f>
        <v>4.736343599511467E-3</v>
      </c>
      <c r="X190" s="136">
        <v>78</v>
      </c>
      <c r="Y190" s="5">
        <f t="shared" ref="Y190" si="1028">IFERROR(X190/E185,"-")</f>
        <v>6.0582524271844658E-3</v>
      </c>
      <c r="Z190" s="6">
        <f t="shared" si="770"/>
        <v>803760.05128205125</v>
      </c>
    </row>
    <row r="191" spans="2:26">
      <c r="B191" s="171"/>
      <c r="C191" s="171"/>
      <c r="D191" s="188"/>
      <c r="E191" s="191"/>
      <c r="F191" s="4">
        <v>7</v>
      </c>
      <c r="G191" s="92" t="s">
        <v>79</v>
      </c>
      <c r="H191" s="55" t="s">
        <v>80</v>
      </c>
      <c r="I191" s="135" t="s">
        <v>80</v>
      </c>
      <c r="J191" s="136">
        <v>161646635</v>
      </c>
      <c r="K191" s="5">
        <f t="shared" ref="K191" si="1029">IFERROR(J191/D185,"-")</f>
        <v>1.2212057755098878E-2</v>
      </c>
      <c r="L191" s="136">
        <v>4876</v>
      </c>
      <c r="M191" s="5">
        <f t="shared" ref="M191" si="1030">IFERROR(L191/E185,"-")</f>
        <v>0.37871844660194176</v>
      </c>
      <c r="N191" s="6">
        <f t="shared" si="765"/>
        <v>33151.483798195244</v>
      </c>
      <c r="O191" s="135" t="s">
        <v>225</v>
      </c>
      <c r="P191" s="136">
        <v>124534390</v>
      </c>
      <c r="Q191" s="5">
        <f t="shared" ref="Q191" si="1031">IFERROR(P191/D185,"-")</f>
        <v>9.4083069726506093E-3</v>
      </c>
      <c r="R191" s="136">
        <v>2136</v>
      </c>
      <c r="S191" s="5">
        <f t="shared" ref="S191" si="1032">IFERROR(R191/E185,"-")</f>
        <v>0.16590291262135923</v>
      </c>
      <c r="T191" s="6">
        <f t="shared" si="742"/>
        <v>58302.6170411985</v>
      </c>
      <c r="U191" s="135" t="s">
        <v>242</v>
      </c>
      <c r="V191" s="136">
        <v>29198307</v>
      </c>
      <c r="W191" s="5">
        <f t="shared" ref="W191" si="1033">IFERROR(V191/D185,"-")</f>
        <v>2.2058696825647366E-3</v>
      </c>
      <c r="X191" s="136">
        <v>711</v>
      </c>
      <c r="Y191" s="5">
        <f t="shared" ref="Y191" si="1034">IFERROR(X191/E185,"-")</f>
        <v>5.5223300970873787E-2</v>
      </c>
      <c r="Z191" s="6">
        <f t="shared" si="770"/>
        <v>41066.535864978905</v>
      </c>
    </row>
    <row r="192" spans="2:26" ht="24">
      <c r="B192" s="171"/>
      <c r="C192" s="171"/>
      <c r="D192" s="188"/>
      <c r="E192" s="191"/>
      <c r="F192" s="4">
        <v>8</v>
      </c>
      <c r="G192" s="92" t="s">
        <v>73</v>
      </c>
      <c r="H192" s="55" t="s">
        <v>74</v>
      </c>
      <c r="I192" s="135" t="s">
        <v>208</v>
      </c>
      <c r="J192" s="136">
        <v>67055212</v>
      </c>
      <c r="K192" s="5">
        <f t="shared" ref="K192" si="1035">IFERROR(J192/D185,"-")</f>
        <v>5.0658779363047012E-3</v>
      </c>
      <c r="L192" s="136">
        <v>1233</v>
      </c>
      <c r="M192" s="5">
        <f t="shared" ref="M192" si="1036">IFERROR(L192/E185,"-")</f>
        <v>9.5766990291262136E-2</v>
      </c>
      <c r="N192" s="6">
        <f t="shared" si="765"/>
        <v>54383.78913219789</v>
      </c>
      <c r="O192" s="135" t="s">
        <v>209</v>
      </c>
      <c r="P192" s="136">
        <v>34790092</v>
      </c>
      <c r="Q192" s="5">
        <f t="shared" ref="Q192" si="1037">IFERROR(P192/D185,"-")</f>
        <v>2.6283170868926743E-3</v>
      </c>
      <c r="R192" s="136">
        <v>44</v>
      </c>
      <c r="S192" s="5">
        <f t="shared" ref="S192" si="1038">IFERROR(R192/E185,"-")</f>
        <v>3.41747572815534E-3</v>
      </c>
      <c r="T192" s="6">
        <f t="shared" si="742"/>
        <v>790683.90909090906</v>
      </c>
      <c r="U192" s="135" t="s">
        <v>239</v>
      </c>
      <c r="V192" s="136">
        <v>24449968</v>
      </c>
      <c r="W192" s="5">
        <f t="shared" ref="W192" si="1039">IFERROR(V192/D185,"-")</f>
        <v>1.8471428206737455E-3</v>
      </c>
      <c r="X192" s="136">
        <v>396</v>
      </c>
      <c r="Y192" s="5">
        <f t="shared" ref="Y192" si="1040">IFERROR(X192/E185,"-")</f>
        <v>3.0757281553398057E-2</v>
      </c>
      <c r="Z192" s="6">
        <f t="shared" si="770"/>
        <v>61742.343434343435</v>
      </c>
    </row>
    <row r="193" spans="2:26">
      <c r="B193" s="171"/>
      <c r="C193" s="171"/>
      <c r="D193" s="188"/>
      <c r="E193" s="191"/>
      <c r="F193" s="4">
        <v>9</v>
      </c>
      <c r="G193" s="92" t="s">
        <v>164</v>
      </c>
      <c r="H193" s="55" t="s">
        <v>165</v>
      </c>
      <c r="I193" s="135" t="s">
        <v>227</v>
      </c>
      <c r="J193" s="136">
        <v>179956468</v>
      </c>
      <c r="K193" s="5">
        <f t="shared" ref="K193" si="1041">IFERROR(J193/D185,"-")</f>
        <v>1.3595326501041007E-2</v>
      </c>
      <c r="L193" s="136">
        <v>446</v>
      </c>
      <c r="M193" s="5">
        <f t="shared" ref="M193" si="1042">IFERROR(L193/E185,"-")</f>
        <v>3.4640776699029124E-2</v>
      </c>
      <c r="N193" s="6">
        <f t="shared" si="765"/>
        <v>403489.83856502239</v>
      </c>
      <c r="O193" s="135" t="s">
        <v>241</v>
      </c>
      <c r="P193" s="136">
        <v>37851798</v>
      </c>
      <c r="Q193" s="5">
        <f t="shared" ref="Q193" si="1043">IFERROR(P193/D185,"-")</f>
        <v>2.8596224308061603E-3</v>
      </c>
      <c r="R193" s="136">
        <v>383</v>
      </c>
      <c r="S193" s="5">
        <f t="shared" ref="S193" si="1044">IFERROR(R193/E185,"-")</f>
        <v>2.9747572815533981E-2</v>
      </c>
      <c r="T193" s="6">
        <f t="shared" si="742"/>
        <v>98829.75979112272</v>
      </c>
      <c r="U193" s="135" t="s">
        <v>228</v>
      </c>
      <c r="V193" s="136">
        <v>27897721</v>
      </c>
      <c r="W193" s="5">
        <f t="shared" ref="W193" si="1045">IFERROR(V193/D185,"-")</f>
        <v>2.1076131902630375E-3</v>
      </c>
      <c r="X193" s="136">
        <v>158</v>
      </c>
      <c r="Y193" s="5">
        <f t="shared" ref="Y193" si="1046">IFERROR(X193/E185,"-")</f>
        <v>1.2271844660194174E-2</v>
      </c>
      <c r="Z193" s="6">
        <f t="shared" si="770"/>
        <v>176567.85443037975</v>
      </c>
    </row>
    <row r="194" spans="2:26">
      <c r="B194" s="172"/>
      <c r="C194" s="172"/>
      <c r="D194" s="189"/>
      <c r="E194" s="192"/>
      <c r="F194" s="7">
        <v>10</v>
      </c>
      <c r="G194" s="93" t="s">
        <v>83</v>
      </c>
      <c r="H194" s="56" t="s">
        <v>84</v>
      </c>
      <c r="I194" s="137" t="s">
        <v>222</v>
      </c>
      <c r="J194" s="138">
        <v>317716217</v>
      </c>
      <c r="K194" s="8">
        <f t="shared" ref="K194" si="1047">IFERROR(J194/D185,"-")</f>
        <v>2.4002781076980215E-2</v>
      </c>
      <c r="L194" s="138">
        <v>4840</v>
      </c>
      <c r="M194" s="8">
        <f t="shared" ref="M194" si="1048">IFERROR(L194/E185,"-")</f>
        <v>0.37592233009708736</v>
      </c>
      <c r="N194" s="9">
        <f t="shared" si="765"/>
        <v>65643.84648760331</v>
      </c>
      <c r="O194" s="137" t="s">
        <v>223</v>
      </c>
      <c r="P194" s="138">
        <v>14082534</v>
      </c>
      <c r="Q194" s="8">
        <f t="shared" ref="Q194" si="1049">IFERROR(P194/D185,"-")</f>
        <v>1.0639053423298517E-3</v>
      </c>
      <c r="R194" s="138">
        <v>225</v>
      </c>
      <c r="S194" s="8">
        <f t="shared" ref="S194" si="1050">IFERROR(R194/E185,"-")</f>
        <v>1.7475728155339806E-2</v>
      </c>
      <c r="T194" s="9">
        <f t="shared" si="742"/>
        <v>62589.04</v>
      </c>
      <c r="U194" s="137" t="s">
        <v>251</v>
      </c>
      <c r="V194" s="138">
        <v>7230503</v>
      </c>
      <c r="W194" s="8">
        <f t="shared" ref="W194" si="1051">IFERROR(V194/D185,"-")</f>
        <v>5.4624904647359771E-4</v>
      </c>
      <c r="X194" s="138">
        <v>39</v>
      </c>
      <c r="Y194" s="8">
        <f t="shared" ref="Y194" si="1052">IFERROR(X194/E185,"-")</f>
        <v>3.0291262135922329E-3</v>
      </c>
      <c r="Z194" s="9">
        <f t="shared" si="770"/>
        <v>185397.51282051281</v>
      </c>
    </row>
    <row r="195" spans="2:26">
      <c r="B195" s="170">
        <v>20</v>
      </c>
      <c r="C195" s="170" t="s">
        <v>152</v>
      </c>
      <c r="D195" s="193">
        <v>18999326030</v>
      </c>
      <c r="E195" s="195">
        <v>19525</v>
      </c>
      <c r="F195" s="1">
        <v>1</v>
      </c>
      <c r="G195" s="125" t="s">
        <v>67</v>
      </c>
      <c r="H195" s="141" t="s">
        <v>68</v>
      </c>
      <c r="I195" s="133" t="s">
        <v>113</v>
      </c>
      <c r="J195" s="134">
        <v>239909542</v>
      </c>
      <c r="K195" s="2">
        <f t="shared" ref="K195" si="1053">IFERROR(J195/D195,"-")</f>
        <v>1.2627265915705748E-2</v>
      </c>
      <c r="L195" s="134">
        <v>1786</v>
      </c>
      <c r="M195" s="2">
        <f t="shared" ref="M195" si="1054">IFERROR(L195/E195,"-")</f>
        <v>9.1472471190781043E-2</v>
      </c>
      <c r="N195" s="3">
        <f t="shared" si="765"/>
        <v>134327.85106382979</v>
      </c>
      <c r="O195" s="133" t="s">
        <v>112</v>
      </c>
      <c r="P195" s="134">
        <v>199287503</v>
      </c>
      <c r="Q195" s="2">
        <f t="shared" ref="Q195" si="1055">IFERROR(P195/D195,"-")</f>
        <v>1.0489188020950025E-2</v>
      </c>
      <c r="R195" s="134">
        <v>3414</v>
      </c>
      <c r="S195" s="2">
        <f t="shared" ref="S195" si="1056">IFERROR(R195/E195,"-")</f>
        <v>0.17485275288092189</v>
      </c>
      <c r="T195" s="3">
        <f t="shared" si="742"/>
        <v>58373.609548916225</v>
      </c>
      <c r="U195" s="133" t="s">
        <v>235</v>
      </c>
      <c r="V195" s="134">
        <v>111069251</v>
      </c>
      <c r="W195" s="2">
        <f t="shared" ref="W195" si="1057">IFERROR(V195/D195,"-")</f>
        <v>5.845957421048582E-3</v>
      </c>
      <c r="X195" s="134">
        <v>3878</v>
      </c>
      <c r="Y195" s="2">
        <f t="shared" ref="Y195" si="1058">IFERROR(X195/E195,"-")</f>
        <v>0.19861715749039693</v>
      </c>
      <c r="Z195" s="3">
        <f t="shared" si="770"/>
        <v>28640.858947911296</v>
      </c>
    </row>
    <row r="196" spans="2:26">
      <c r="B196" s="171"/>
      <c r="C196" s="171"/>
      <c r="D196" s="188"/>
      <c r="E196" s="191"/>
      <c r="F196" s="4">
        <v>2</v>
      </c>
      <c r="G196" s="92" t="s">
        <v>69</v>
      </c>
      <c r="H196" s="54" t="s">
        <v>70</v>
      </c>
      <c r="I196" s="135" t="s">
        <v>215</v>
      </c>
      <c r="J196" s="136">
        <v>397474264</v>
      </c>
      <c r="K196" s="5">
        <f t="shared" ref="K196" si="1059">IFERROR(J196/D195,"-")</f>
        <v>2.0920440197319989E-2</v>
      </c>
      <c r="L196" s="136">
        <v>812</v>
      </c>
      <c r="M196" s="5">
        <f t="shared" ref="M196" si="1060">IFERROR(L196/E195,"-")</f>
        <v>4.1587708066581304E-2</v>
      </c>
      <c r="N196" s="6">
        <f t="shared" si="765"/>
        <v>489500.3251231527</v>
      </c>
      <c r="O196" s="135" t="s">
        <v>214</v>
      </c>
      <c r="P196" s="136">
        <v>283285342</v>
      </c>
      <c r="Q196" s="5">
        <f t="shared" ref="Q196" si="1061">IFERROR(P196/D195,"-")</f>
        <v>1.4910283741259637E-2</v>
      </c>
      <c r="R196" s="136">
        <v>1119</v>
      </c>
      <c r="S196" s="5">
        <f t="shared" ref="S196" si="1062">IFERROR(R196/E195,"-")</f>
        <v>5.731113956466069E-2</v>
      </c>
      <c r="T196" s="6">
        <f t="shared" si="742"/>
        <v>253159.37622877568</v>
      </c>
      <c r="U196" s="135" t="s">
        <v>216</v>
      </c>
      <c r="V196" s="136">
        <v>218553085</v>
      </c>
      <c r="W196" s="5">
        <f t="shared" ref="W196" si="1063">IFERROR(V196/D195,"-")</f>
        <v>1.150320199016028E-2</v>
      </c>
      <c r="X196" s="136">
        <v>147</v>
      </c>
      <c r="Y196" s="5">
        <f t="shared" ref="Y196" si="1064">IFERROR(X196/E195,"-")</f>
        <v>7.5288092189500638E-3</v>
      </c>
      <c r="Z196" s="6">
        <f t="shared" si="770"/>
        <v>1486755.6802721089</v>
      </c>
    </row>
    <row r="197" spans="2:26">
      <c r="B197" s="171"/>
      <c r="C197" s="171"/>
      <c r="D197" s="188"/>
      <c r="E197" s="191"/>
      <c r="F197" s="4">
        <v>3</v>
      </c>
      <c r="G197" s="92" t="s">
        <v>75</v>
      </c>
      <c r="H197" s="55" t="s">
        <v>76</v>
      </c>
      <c r="I197" s="135" t="s">
        <v>205</v>
      </c>
      <c r="J197" s="136">
        <v>254451032</v>
      </c>
      <c r="K197" s="5">
        <f t="shared" ref="K197" si="1065">IFERROR(J197/D195,"-")</f>
        <v>1.3392634643893208E-2</v>
      </c>
      <c r="L197" s="136">
        <v>418</v>
      </c>
      <c r="M197" s="5">
        <f t="shared" ref="M197" si="1066">IFERROR(L197/E195,"-")</f>
        <v>2.1408450704225351E-2</v>
      </c>
      <c r="N197" s="6">
        <f t="shared" si="765"/>
        <v>608734.52631578944</v>
      </c>
      <c r="O197" s="135" t="s">
        <v>206</v>
      </c>
      <c r="P197" s="136">
        <v>160283003</v>
      </c>
      <c r="Q197" s="5">
        <f t="shared" ref="Q197" si="1067">IFERROR(P197/D195,"-")</f>
        <v>8.4362467777495155E-3</v>
      </c>
      <c r="R197" s="136">
        <v>180</v>
      </c>
      <c r="S197" s="5">
        <f t="shared" ref="S197" si="1068">IFERROR(R197/E195,"-")</f>
        <v>9.2189500640204869E-3</v>
      </c>
      <c r="T197" s="6">
        <f t="shared" si="742"/>
        <v>890461.12777777773</v>
      </c>
      <c r="U197" s="135" t="s">
        <v>207</v>
      </c>
      <c r="V197" s="136">
        <v>106250027</v>
      </c>
      <c r="W197" s="5">
        <f t="shared" ref="W197" si="1069">IFERROR(V197/D195,"-")</f>
        <v>5.5923050550441026E-3</v>
      </c>
      <c r="X197" s="136">
        <v>1018</v>
      </c>
      <c r="Y197" s="5">
        <f t="shared" ref="Y197" si="1070">IFERROR(X197/E195,"-")</f>
        <v>5.2138284250960308E-2</v>
      </c>
      <c r="Z197" s="6">
        <f t="shared" si="770"/>
        <v>104371.34282907662</v>
      </c>
    </row>
    <row r="198" spans="2:26">
      <c r="B198" s="171"/>
      <c r="C198" s="171"/>
      <c r="D198" s="188"/>
      <c r="E198" s="191"/>
      <c r="F198" s="4">
        <v>4</v>
      </c>
      <c r="G198" s="92" t="s">
        <v>71</v>
      </c>
      <c r="H198" s="55" t="s">
        <v>72</v>
      </c>
      <c r="I198" s="135" t="s">
        <v>211</v>
      </c>
      <c r="J198" s="136">
        <v>192939912</v>
      </c>
      <c r="K198" s="5">
        <f t="shared" ref="K198" si="1071">IFERROR(J198/D195,"-")</f>
        <v>1.0155092433034058E-2</v>
      </c>
      <c r="L198" s="136">
        <v>8284</v>
      </c>
      <c r="M198" s="5">
        <f t="shared" ref="M198" si="1072">IFERROR(L198/E195,"-")</f>
        <v>0.42427656850192064</v>
      </c>
      <c r="N198" s="6">
        <f t="shared" si="765"/>
        <v>23290.670207629166</v>
      </c>
      <c r="O198" s="135" t="s">
        <v>212</v>
      </c>
      <c r="P198" s="136">
        <v>108101896</v>
      </c>
      <c r="Q198" s="5">
        <f t="shared" ref="Q198" si="1073">IFERROR(P198/D195,"-")</f>
        <v>5.6897753019926464E-3</v>
      </c>
      <c r="R198" s="136">
        <v>4292</v>
      </c>
      <c r="S198" s="5">
        <f t="shared" ref="S198" si="1074">IFERROR(R198/E195,"-")</f>
        <v>0.21982074263764403</v>
      </c>
      <c r="T198" s="6">
        <f t="shared" si="742"/>
        <v>25186.835041938491</v>
      </c>
      <c r="U198" s="135" t="s">
        <v>333</v>
      </c>
      <c r="V198" s="136">
        <v>83361544</v>
      </c>
      <c r="W198" s="5">
        <f t="shared" ref="W198" si="1075">IFERROR(V198/D195,"-")</f>
        <v>4.3876053218083544E-3</v>
      </c>
      <c r="X198" s="136">
        <v>2510</v>
      </c>
      <c r="Y198" s="5">
        <f t="shared" ref="Y198" si="1076">IFERROR(X198/E195,"-")</f>
        <v>0.12855313700384122</v>
      </c>
      <c r="Z198" s="6">
        <f t="shared" si="770"/>
        <v>33211.770517928286</v>
      </c>
    </row>
    <row r="199" spans="2:26">
      <c r="B199" s="171"/>
      <c r="C199" s="171"/>
      <c r="D199" s="188"/>
      <c r="E199" s="191"/>
      <c r="F199" s="4">
        <v>5</v>
      </c>
      <c r="G199" s="92" t="s">
        <v>83</v>
      </c>
      <c r="H199" s="55" t="s">
        <v>84</v>
      </c>
      <c r="I199" s="135" t="s">
        <v>222</v>
      </c>
      <c r="J199" s="136">
        <v>670918025</v>
      </c>
      <c r="K199" s="5">
        <f t="shared" ref="K199" si="1077">IFERROR(J199/D195,"-")</f>
        <v>3.5312727616791155E-2</v>
      </c>
      <c r="L199" s="136">
        <v>8005</v>
      </c>
      <c r="M199" s="5">
        <f t="shared" ref="M199" si="1078">IFERROR(L199/E195,"-")</f>
        <v>0.40998719590268884</v>
      </c>
      <c r="N199" s="6">
        <f t="shared" si="765"/>
        <v>83812.370393504054</v>
      </c>
      <c r="O199" s="135" t="s">
        <v>223</v>
      </c>
      <c r="P199" s="136">
        <v>15068091</v>
      </c>
      <c r="Q199" s="5">
        <f t="shared" ref="Q199" si="1079">IFERROR(P199/D195,"-")</f>
        <v>7.9308555346686686E-4</v>
      </c>
      <c r="R199" s="136">
        <v>296</v>
      </c>
      <c r="S199" s="5">
        <f t="shared" ref="S199" si="1080">IFERROR(R199/E195,"-")</f>
        <v>1.5160051216389244E-2</v>
      </c>
      <c r="T199" s="6">
        <f t="shared" si="742"/>
        <v>50905.71283783784</v>
      </c>
      <c r="U199" s="135" t="s">
        <v>224</v>
      </c>
      <c r="V199" s="136">
        <v>11937721</v>
      </c>
      <c r="W199" s="5">
        <f t="shared" ref="W199" si="1081">IFERROR(V199/D195,"-")</f>
        <v>6.2832339321670135E-4</v>
      </c>
      <c r="X199" s="136">
        <v>144</v>
      </c>
      <c r="Y199" s="5">
        <f t="shared" ref="Y199" si="1082">IFERROR(X199/E195,"-")</f>
        <v>7.3751600512163892E-3</v>
      </c>
      <c r="Z199" s="6">
        <f t="shared" si="770"/>
        <v>82900.840277777781</v>
      </c>
    </row>
    <row r="200" spans="2:26" ht="24">
      <c r="B200" s="171"/>
      <c r="C200" s="171"/>
      <c r="D200" s="188"/>
      <c r="E200" s="191"/>
      <c r="F200" s="4">
        <v>6</v>
      </c>
      <c r="G200" s="92" t="s">
        <v>73</v>
      </c>
      <c r="H200" s="55" t="s">
        <v>74</v>
      </c>
      <c r="I200" s="135" t="s">
        <v>208</v>
      </c>
      <c r="J200" s="136">
        <v>149481461</v>
      </c>
      <c r="K200" s="5">
        <f t="shared" ref="K200" si="1083">IFERROR(J200/D195,"-")</f>
        <v>7.8677244005375905E-3</v>
      </c>
      <c r="L200" s="136">
        <v>1943</v>
      </c>
      <c r="M200" s="5">
        <f t="shared" ref="M200" si="1084">IFERROR(L200/E195,"-")</f>
        <v>9.9513444302176693E-2</v>
      </c>
      <c r="N200" s="6">
        <f t="shared" si="765"/>
        <v>76933.330416881116</v>
      </c>
      <c r="O200" s="135" t="s">
        <v>210</v>
      </c>
      <c r="P200" s="136">
        <v>41845326</v>
      </c>
      <c r="Q200" s="5">
        <f t="shared" ref="Q200" si="1085">IFERROR(P200/D195,"-")</f>
        <v>2.2024637049717494E-3</v>
      </c>
      <c r="R200" s="136">
        <v>27</v>
      </c>
      <c r="S200" s="5">
        <f t="shared" ref="S200" si="1086">IFERROR(R200/E195,"-")</f>
        <v>1.3828425096030731E-3</v>
      </c>
      <c r="T200" s="6">
        <f t="shared" si="742"/>
        <v>1549826.888888889</v>
      </c>
      <c r="U200" s="135" t="s">
        <v>239</v>
      </c>
      <c r="V200" s="136">
        <v>36475347</v>
      </c>
      <c r="W200" s="5">
        <f t="shared" ref="W200" si="1087">IFERROR(V200/D195,"-")</f>
        <v>1.9198232054339877E-3</v>
      </c>
      <c r="X200" s="136">
        <v>1104</v>
      </c>
      <c r="Y200" s="5">
        <f t="shared" ref="Y200" si="1088">IFERROR(X200/E195,"-")</f>
        <v>5.6542893725992319E-2</v>
      </c>
      <c r="Z200" s="6">
        <f t="shared" si="770"/>
        <v>33039.26358695652</v>
      </c>
    </row>
    <row r="201" spans="2:26">
      <c r="B201" s="171"/>
      <c r="C201" s="171"/>
      <c r="D201" s="188"/>
      <c r="E201" s="191"/>
      <c r="F201" s="4">
        <v>7</v>
      </c>
      <c r="G201" s="92" t="s">
        <v>77</v>
      </c>
      <c r="H201" s="55" t="s">
        <v>78</v>
      </c>
      <c r="I201" s="135" t="s">
        <v>217</v>
      </c>
      <c r="J201" s="136">
        <v>648378865</v>
      </c>
      <c r="K201" s="5">
        <f t="shared" ref="K201" si="1089">IFERROR(J201/D195,"-")</f>
        <v>3.4126413956800758E-2</v>
      </c>
      <c r="L201" s="136">
        <v>13213</v>
      </c>
      <c r="M201" s="5">
        <f t="shared" ref="M201" si="1090">IFERROR(L201/E195,"-")</f>
        <v>0.67672215108834832</v>
      </c>
      <c r="N201" s="6">
        <f t="shared" si="765"/>
        <v>49071.283205933549</v>
      </c>
      <c r="O201" s="135" t="s">
        <v>218</v>
      </c>
      <c r="P201" s="136">
        <v>36511344</v>
      </c>
      <c r="Q201" s="5">
        <f t="shared" ref="Q201" si="1091">IFERROR(P201/D195,"-")</f>
        <v>1.9217178515884439E-3</v>
      </c>
      <c r="R201" s="136">
        <v>856</v>
      </c>
      <c r="S201" s="5">
        <f t="shared" ref="S201" si="1092">IFERROR(R201/E195,"-")</f>
        <v>4.3841229193341873E-2</v>
      </c>
      <c r="T201" s="6">
        <f t="shared" si="742"/>
        <v>42653.439252336451</v>
      </c>
      <c r="U201" s="135" t="s">
        <v>341</v>
      </c>
      <c r="V201" s="136">
        <v>3113107</v>
      </c>
      <c r="W201" s="5">
        <f t="shared" ref="W201" si="1093">IFERROR(V201/D195,"-")</f>
        <v>1.638535490724457E-4</v>
      </c>
      <c r="X201" s="136">
        <v>74</v>
      </c>
      <c r="Y201" s="5">
        <f t="shared" ref="Y201" si="1094">IFERROR(X201/E195,"-")</f>
        <v>3.790012804097311E-3</v>
      </c>
      <c r="Z201" s="6">
        <f t="shared" si="770"/>
        <v>42069.013513513513</v>
      </c>
    </row>
    <row r="202" spans="2:26">
      <c r="B202" s="171"/>
      <c r="C202" s="171"/>
      <c r="D202" s="188"/>
      <c r="E202" s="191"/>
      <c r="F202" s="4">
        <v>8</v>
      </c>
      <c r="G202" s="92" t="s">
        <v>79</v>
      </c>
      <c r="H202" s="55" t="s">
        <v>80</v>
      </c>
      <c r="I202" s="135" t="s">
        <v>80</v>
      </c>
      <c r="J202" s="136">
        <v>285260271</v>
      </c>
      <c r="K202" s="5">
        <f t="shared" ref="K202" si="1095">IFERROR(J202/D195,"-")</f>
        <v>1.5014231060068819E-2</v>
      </c>
      <c r="L202" s="136">
        <v>9459</v>
      </c>
      <c r="M202" s="5">
        <f t="shared" ref="M202" si="1096">IFERROR(L202/E195,"-")</f>
        <v>0.48445582586427655</v>
      </c>
      <c r="N202" s="6">
        <f t="shared" si="765"/>
        <v>30157.550586742786</v>
      </c>
      <c r="O202" s="135" t="s">
        <v>225</v>
      </c>
      <c r="P202" s="136">
        <v>124931839</v>
      </c>
      <c r="Q202" s="5">
        <f t="shared" ref="Q202" si="1097">IFERROR(P202/D195,"-")</f>
        <v>6.5755931975024903E-3</v>
      </c>
      <c r="R202" s="136">
        <v>2348</v>
      </c>
      <c r="S202" s="5">
        <f t="shared" ref="S202" si="1098">IFERROR(R202/E195,"-")</f>
        <v>0.1202560819462228</v>
      </c>
      <c r="T202" s="6">
        <f t="shared" si="742"/>
        <v>53207.767887563881</v>
      </c>
      <c r="U202" s="135" t="s">
        <v>328</v>
      </c>
      <c r="V202" s="136">
        <v>33382205</v>
      </c>
      <c r="W202" s="5">
        <f t="shared" ref="W202" si="1099">IFERROR(V202/D195,"-")</f>
        <v>1.7570204831102634E-3</v>
      </c>
      <c r="X202" s="136">
        <v>388</v>
      </c>
      <c r="Y202" s="5">
        <f t="shared" ref="Y202" si="1100">IFERROR(X202/E195,"-")</f>
        <v>1.9871959026888604E-2</v>
      </c>
      <c r="Z202" s="6">
        <f t="shared" si="770"/>
        <v>86036.610824742267</v>
      </c>
    </row>
    <row r="203" spans="2:26">
      <c r="B203" s="171"/>
      <c r="C203" s="171"/>
      <c r="D203" s="188"/>
      <c r="E203" s="191"/>
      <c r="F203" s="4">
        <v>9</v>
      </c>
      <c r="G203" s="92" t="s">
        <v>81</v>
      </c>
      <c r="H203" s="55" t="s">
        <v>82</v>
      </c>
      <c r="I203" s="135" t="s">
        <v>82</v>
      </c>
      <c r="J203" s="136">
        <v>168250894</v>
      </c>
      <c r="K203" s="5">
        <f t="shared" ref="K203" si="1101">IFERROR(J203/D195,"-")</f>
        <v>8.8556243381650093E-3</v>
      </c>
      <c r="L203" s="136">
        <v>2513</v>
      </c>
      <c r="M203" s="5">
        <f t="shared" ref="M203" si="1102">IFERROR(L203/E195,"-")</f>
        <v>0.12870678617157491</v>
      </c>
      <c r="N203" s="6">
        <f t="shared" si="765"/>
        <v>66952.206128133708</v>
      </c>
      <c r="O203" s="135" t="s">
        <v>221</v>
      </c>
      <c r="P203" s="136">
        <v>101446415</v>
      </c>
      <c r="Q203" s="5">
        <f t="shared" ref="Q203" si="1103">IFERROR(P203/D195,"-")</f>
        <v>5.3394744023980518E-3</v>
      </c>
      <c r="R203" s="136">
        <v>1107</v>
      </c>
      <c r="S203" s="5">
        <f t="shared" ref="S203" si="1104">IFERROR(R203/E195,"-")</f>
        <v>5.6696542893725992E-2</v>
      </c>
      <c r="T203" s="6">
        <f t="shared" si="742"/>
        <v>91640.844625112921</v>
      </c>
      <c r="U203" s="135" t="s">
        <v>220</v>
      </c>
      <c r="V203" s="136">
        <v>74304163</v>
      </c>
      <c r="W203" s="5">
        <f t="shared" ref="W203" si="1105">IFERROR(V203/D195,"-")</f>
        <v>3.9108841483468139E-3</v>
      </c>
      <c r="X203" s="136">
        <v>108</v>
      </c>
      <c r="Y203" s="5">
        <f t="shared" ref="Y203" si="1106">IFERROR(X203/E195,"-")</f>
        <v>5.5313700384122923E-3</v>
      </c>
      <c r="Z203" s="6">
        <f t="shared" si="770"/>
        <v>688001.50925925921</v>
      </c>
    </row>
    <row r="204" spans="2:26" ht="24">
      <c r="B204" s="172"/>
      <c r="C204" s="172"/>
      <c r="D204" s="189"/>
      <c r="E204" s="192"/>
      <c r="F204" s="7">
        <v>10</v>
      </c>
      <c r="G204" s="93" t="s">
        <v>158</v>
      </c>
      <c r="H204" s="56" t="s">
        <v>159</v>
      </c>
      <c r="I204" s="137" t="s">
        <v>232</v>
      </c>
      <c r="J204" s="138">
        <v>347435394</v>
      </c>
      <c r="K204" s="8">
        <f t="shared" ref="K204" si="1107">IFERROR(J204/D195,"-")</f>
        <v>1.8286722036950066E-2</v>
      </c>
      <c r="L204" s="138">
        <v>933</v>
      </c>
      <c r="M204" s="8">
        <f t="shared" ref="M204" si="1108">IFERROR(L204/E195,"-")</f>
        <v>4.7784891165172858E-2</v>
      </c>
      <c r="N204" s="9">
        <f t="shared" si="765"/>
        <v>372385.20257234725</v>
      </c>
      <c r="O204" s="137" t="s">
        <v>234</v>
      </c>
      <c r="P204" s="138">
        <v>11990579</v>
      </c>
      <c r="Q204" s="8">
        <f t="shared" ref="Q204" si="1109">IFERROR(P204/D195,"-")</f>
        <v>6.3110549190359888E-4</v>
      </c>
      <c r="R204" s="138">
        <v>874</v>
      </c>
      <c r="S204" s="8">
        <f t="shared" ref="S204" si="1110">IFERROR(R204/E195,"-")</f>
        <v>4.4763124199743917E-2</v>
      </c>
      <c r="T204" s="9">
        <f t="shared" si="742"/>
        <v>13719.197940503433</v>
      </c>
      <c r="U204" s="137" t="s">
        <v>233</v>
      </c>
      <c r="V204" s="138">
        <v>9762337</v>
      </c>
      <c r="W204" s="8">
        <f t="shared" ref="W204" si="1111">IFERROR(V204/D195,"-")</f>
        <v>5.1382543699630382E-4</v>
      </c>
      <c r="X204" s="138">
        <v>864</v>
      </c>
      <c r="Y204" s="8">
        <f t="shared" ref="Y204" si="1112">IFERROR(X204/E195,"-")</f>
        <v>4.4250960307298338E-2</v>
      </c>
      <c r="Z204" s="9">
        <f t="shared" si="770"/>
        <v>11299.001157407407</v>
      </c>
    </row>
    <row r="205" spans="2:26">
      <c r="B205" s="170">
        <v>21</v>
      </c>
      <c r="C205" s="170" t="s">
        <v>153</v>
      </c>
      <c r="D205" s="193">
        <v>12366847470</v>
      </c>
      <c r="E205" s="195">
        <v>13091</v>
      </c>
      <c r="F205" s="1">
        <v>1</v>
      </c>
      <c r="G205" s="125" t="s">
        <v>67</v>
      </c>
      <c r="H205" s="141" t="s">
        <v>68</v>
      </c>
      <c r="I205" s="133" t="s">
        <v>113</v>
      </c>
      <c r="J205" s="134">
        <v>184631012</v>
      </c>
      <c r="K205" s="2">
        <f t="shared" ref="K205" si="1113">IFERROR(J205/D205,"-")</f>
        <v>1.4929513155869788E-2</v>
      </c>
      <c r="L205" s="134">
        <v>2136</v>
      </c>
      <c r="M205" s="2">
        <f t="shared" ref="M205" si="1114">IFERROR(L205/E205,"-")</f>
        <v>0.16316553357268351</v>
      </c>
      <c r="N205" s="3">
        <f t="shared" si="765"/>
        <v>86437.739700374528</v>
      </c>
      <c r="O205" s="133" t="s">
        <v>112</v>
      </c>
      <c r="P205" s="134">
        <v>142404395</v>
      </c>
      <c r="Q205" s="2">
        <f t="shared" ref="Q205" si="1115">IFERROR(P205/D205,"-")</f>
        <v>1.151501183672317E-2</v>
      </c>
      <c r="R205" s="134">
        <v>2068</v>
      </c>
      <c r="S205" s="2">
        <f t="shared" ref="S205" si="1116">IFERROR(R205/E205,"-")</f>
        <v>0.15797112520051945</v>
      </c>
      <c r="T205" s="3">
        <f t="shared" si="742"/>
        <v>68860.926015473888</v>
      </c>
      <c r="U205" s="133" t="s">
        <v>235</v>
      </c>
      <c r="V205" s="134">
        <v>84305421</v>
      </c>
      <c r="W205" s="2">
        <f t="shared" ref="W205" si="1117">IFERROR(V205/D205,"-")</f>
        <v>6.8170502793465761E-3</v>
      </c>
      <c r="X205" s="134">
        <v>2154</v>
      </c>
      <c r="Y205" s="2">
        <f t="shared" ref="Y205" si="1118">IFERROR(X205/E205,"-")</f>
        <v>0.16454052402413871</v>
      </c>
      <c r="Z205" s="3">
        <f t="shared" si="770"/>
        <v>39139.006963788299</v>
      </c>
    </row>
    <row r="206" spans="2:26">
      <c r="B206" s="171"/>
      <c r="C206" s="171"/>
      <c r="D206" s="188"/>
      <c r="E206" s="191"/>
      <c r="F206" s="4">
        <v>2</v>
      </c>
      <c r="G206" s="92" t="s">
        <v>69</v>
      </c>
      <c r="H206" s="54" t="s">
        <v>70</v>
      </c>
      <c r="I206" s="135" t="s">
        <v>214</v>
      </c>
      <c r="J206" s="136">
        <v>300752621</v>
      </c>
      <c r="K206" s="5">
        <f t="shared" ref="K206" si="1119">IFERROR(J206/D205,"-")</f>
        <v>2.4319263395912168E-2</v>
      </c>
      <c r="L206" s="136">
        <v>664</v>
      </c>
      <c r="M206" s="5">
        <f t="shared" ref="M206" si="1120">IFERROR(L206/E205,"-")</f>
        <v>5.072186998701398E-2</v>
      </c>
      <c r="N206" s="6">
        <f t="shared" si="765"/>
        <v>452940.69427710841</v>
      </c>
      <c r="O206" s="135" t="s">
        <v>215</v>
      </c>
      <c r="P206" s="136">
        <v>264067342</v>
      </c>
      <c r="Q206" s="5">
        <f t="shared" ref="Q206" si="1121">IFERROR(P206/D205,"-")</f>
        <v>2.1352842156465927E-2</v>
      </c>
      <c r="R206" s="136">
        <v>453</v>
      </c>
      <c r="S206" s="5">
        <f t="shared" ref="S206" si="1122">IFERROR(R206/E205,"-")</f>
        <v>3.4603926361622489E-2</v>
      </c>
      <c r="T206" s="6">
        <f t="shared" si="742"/>
        <v>582930.11479028699</v>
      </c>
      <c r="U206" s="135" t="s">
        <v>348</v>
      </c>
      <c r="V206" s="136">
        <v>45330580</v>
      </c>
      <c r="W206" s="5">
        <f t="shared" ref="W206" si="1123">IFERROR(V206/D205,"-")</f>
        <v>3.6654919622777556E-3</v>
      </c>
      <c r="X206" s="136">
        <v>50</v>
      </c>
      <c r="Y206" s="5">
        <f t="shared" ref="Y206" si="1124">IFERROR(X206/E205,"-")</f>
        <v>3.819417920708884E-3</v>
      </c>
      <c r="Z206" s="6">
        <f t="shared" si="770"/>
        <v>906611.6</v>
      </c>
    </row>
    <row r="207" spans="2:26">
      <c r="B207" s="171"/>
      <c r="C207" s="171"/>
      <c r="D207" s="188"/>
      <c r="E207" s="191"/>
      <c r="F207" s="4">
        <v>3</v>
      </c>
      <c r="G207" s="92" t="s">
        <v>75</v>
      </c>
      <c r="H207" s="55" t="s">
        <v>76</v>
      </c>
      <c r="I207" s="135" t="s">
        <v>205</v>
      </c>
      <c r="J207" s="136">
        <v>162957254</v>
      </c>
      <c r="K207" s="5">
        <f t="shared" ref="K207" si="1125">IFERROR(J207/D205,"-")</f>
        <v>1.3176943792288886E-2</v>
      </c>
      <c r="L207" s="136">
        <v>301</v>
      </c>
      <c r="M207" s="5">
        <f t="shared" ref="M207" si="1126">IFERROR(L207/E205,"-")</f>
        <v>2.299289588266748E-2</v>
      </c>
      <c r="N207" s="6">
        <f t="shared" si="765"/>
        <v>541386.22591362125</v>
      </c>
      <c r="O207" s="135" t="s">
        <v>206</v>
      </c>
      <c r="P207" s="136">
        <v>99162483</v>
      </c>
      <c r="Q207" s="5">
        <f t="shared" ref="Q207" si="1127">IFERROR(P207/D205,"-")</f>
        <v>8.0184123917233039E-3</v>
      </c>
      <c r="R207" s="136">
        <v>111</v>
      </c>
      <c r="S207" s="5">
        <f t="shared" ref="S207" si="1128">IFERROR(R207/E205,"-")</f>
        <v>8.4791077839737224E-3</v>
      </c>
      <c r="T207" s="6">
        <f t="shared" ref="T207:T270" si="1129">IFERROR(P207/R207,"-")</f>
        <v>893355.70270270272</v>
      </c>
      <c r="U207" s="135" t="s">
        <v>207</v>
      </c>
      <c r="V207" s="136">
        <v>72504504</v>
      </c>
      <c r="W207" s="5">
        <f t="shared" ref="W207" si="1130">IFERROR(V207/D205,"-")</f>
        <v>5.8628121819958049E-3</v>
      </c>
      <c r="X207" s="136">
        <v>839</v>
      </c>
      <c r="Y207" s="5">
        <f t="shared" ref="Y207" si="1131">IFERROR(X207/E205,"-")</f>
        <v>6.4089832709495073E-2</v>
      </c>
      <c r="Z207" s="6">
        <f t="shared" si="770"/>
        <v>86417.764004767581</v>
      </c>
    </row>
    <row r="208" spans="2:26">
      <c r="B208" s="171"/>
      <c r="C208" s="171"/>
      <c r="D208" s="188"/>
      <c r="E208" s="191"/>
      <c r="F208" s="4">
        <v>4</v>
      </c>
      <c r="G208" s="92" t="s">
        <v>71</v>
      </c>
      <c r="H208" s="55" t="s">
        <v>72</v>
      </c>
      <c r="I208" s="135" t="s">
        <v>211</v>
      </c>
      <c r="J208" s="136">
        <v>138450403</v>
      </c>
      <c r="K208" s="5">
        <f t="shared" ref="K208" si="1132">IFERROR(J208/D205,"-")</f>
        <v>1.119528669985286E-2</v>
      </c>
      <c r="L208" s="136">
        <v>5845</v>
      </c>
      <c r="M208" s="5">
        <f t="shared" ref="M208" si="1133">IFERROR(L208/E205,"-")</f>
        <v>0.44648995493086852</v>
      </c>
      <c r="N208" s="6">
        <f t="shared" si="765"/>
        <v>23686.980838323354</v>
      </c>
      <c r="O208" s="135" t="s">
        <v>212</v>
      </c>
      <c r="P208" s="136">
        <v>78140523</v>
      </c>
      <c r="Q208" s="5">
        <f t="shared" ref="Q208" si="1134">IFERROR(P208/D205,"-")</f>
        <v>6.3185482953158796E-3</v>
      </c>
      <c r="R208" s="136">
        <v>2750</v>
      </c>
      <c r="S208" s="5">
        <f t="shared" ref="S208" si="1135">IFERROR(R208/E205,"-")</f>
        <v>0.21006798563898862</v>
      </c>
      <c r="T208" s="6">
        <f t="shared" si="1129"/>
        <v>28414.735636363635</v>
      </c>
      <c r="U208" s="135" t="s">
        <v>213</v>
      </c>
      <c r="V208" s="136">
        <v>55522494</v>
      </c>
      <c r="W208" s="5">
        <f t="shared" ref="W208" si="1136">IFERROR(V208/D205,"-")</f>
        <v>4.4896239025094082E-3</v>
      </c>
      <c r="X208" s="136">
        <v>1632</v>
      </c>
      <c r="Y208" s="5">
        <f t="shared" ref="Y208" si="1137">IFERROR(X208/E205,"-")</f>
        <v>0.12466580093193798</v>
      </c>
      <c r="Z208" s="6">
        <f t="shared" si="770"/>
        <v>34021.136029411762</v>
      </c>
    </row>
    <row r="209" spans="2:26">
      <c r="B209" s="171"/>
      <c r="C209" s="171"/>
      <c r="D209" s="188"/>
      <c r="E209" s="191"/>
      <c r="F209" s="4">
        <v>5</v>
      </c>
      <c r="G209" s="92" t="s">
        <v>77</v>
      </c>
      <c r="H209" s="55" t="s">
        <v>78</v>
      </c>
      <c r="I209" s="135" t="s">
        <v>217</v>
      </c>
      <c r="J209" s="136">
        <v>471417650</v>
      </c>
      <c r="K209" s="5">
        <f t="shared" ref="K209" si="1138">IFERROR(J209/D205,"-")</f>
        <v>3.811946829162275E-2</v>
      </c>
      <c r="L209" s="136">
        <v>9149</v>
      </c>
      <c r="M209" s="5">
        <f t="shared" ref="M209" si="1139">IFERROR(L209/E205,"-")</f>
        <v>0.69887709113131158</v>
      </c>
      <c r="N209" s="6">
        <f t="shared" si="765"/>
        <v>51526.685976609464</v>
      </c>
      <c r="O209" s="135" t="s">
        <v>230</v>
      </c>
      <c r="P209" s="136">
        <v>10036434</v>
      </c>
      <c r="Q209" s="5">
        <f t="shared" ref="Q209" si="1140">IFERROR(P209/D205,"-")</f>
        <v>8.1155961730318004E-4</v>
      </c>
      <c r="R209" s="136">
        <v>427</v>
      </c>
      <c r="S209" s="5">
        <f t="shared" ref="S209" si="1141">IFERROR(R209/E205,"-")</f>
        <v>3.2617829042853867E-2</v>
      </c>
      <c r="T209" s="6">
        <f t="shared" si="1129"/>
        <v>23504.529274004683</v>
      </c>
      <c r="U209" s="135" t="s">
        <v>218</v>
      </c>
      <c r="V209" s="136">
        <v>8029564</v>
      </c>
      <c r="W209" s="5">
        <f t="shared" ref="W209" si="1142">IFERROR(V209/D205,"-")</f>
        <v>6.4928139685384181E-4</v>
      </c>
      <c r="X209" s="136">
        <v>216</v>
      </c>
      <c r="Y209" s="5">
        <f t="shared" ref="Y209" si="1143">IFERROR(X209/E205,"-")</f>
        <v>1.6499885417462379E-2</v>
      </c>
      <c r="Z209" s="6">
        <f t="shared" si="770"/>
        <v>37173.907407407409</v>
      </c>
    </row>
    <row r="210" spans="2:26" ht="24">
      <c r="B210" s="171"/>
      <c r="C210" s="171"/>
      <c r="D210" s="188"/>
      <c r="E210" s="191"/>
      <c r="F210" s="4">
        <v>6</v>
      </c>
      <c r="G210" s="92" t="s">
        <v>73</v>
      </c>
      <c r="H210" s="55" t="s">
        <v>74</v>
      </c>
      <c r="I210" s="135" t="s">
        <v>208</v>
      </c>
      <c r="J210" s="136">
        <v>103832773</v>
      </c>
      <c r="K210" s="5">
        <f t="shared" ref="K210" si="1144">IFERROR(J210/D205,"-")</f>
        <v>8.396058352937703E-3</v>
      </c>
      <c r="L210" s="136">
        <v>1363</v>
      </c>
      <c r="M210" s="5">
        <f t="shared" ref="M210" si="1145">IFERROR(L210/E205,"-")</f>
        <v>0.10411733251852417</v>
      </c>
      <c r="N210" s="6">
        <f t="shared" si="765"/>
        <v>76179.584005869401</v>
      </c>
      <c r="O210" s="135" t="s">
        <v>209</v>
      </c>
      <c r="P210" s="136">
        <v>56550296</v>
      </c>
      <c r="Q210" s="5">
        <f t="shared" ref="Q210" si="1146">IFERROR(P210/D205,"-")</f>
        <v>4.5727333612856471E-3</v>
      </c>
      <c r="R210" s="136">
        <v>78</v>
      </c>
      <c r="S210" s="5">
        <f t="shared" ref="S210" si="1147">IFERROR(R210/E205,"-")</f>
        <v>5.9582919563058593E-3</v>
      </c>
      <c r="T210" s="6">
        <f t="shared" si="1129"/>
        <v>725003.79487179487</v>
      </c>
      <c r="U210" s="135" t="s">
        <v>239</v>
      </c>
      <c r="V210" s="136">
        <v>25214315</v>
      </c>
      <c r="W210" s="5">
        <f t="shared" ref="W210" si="1148">IFERROR(V210/D205,"-")</f>
        <v>2.0388635876011172E-3</v>
      </c>
      <c r="X210" s="136">
        <v>397</v>
      </c>
      <c r="Y210" s="5">
        <f t="shared" ref="Y210" si="1149">IFERROR(X210/E205,"-")</f>
        <v>3.0326178290428538E-2</v>
      </c>
      <c r="Z210" s="6">
        <f t="shared" si="770"/>
        <v>63512.128463476074</v>
      </c>
    </row>
    <row r="211" spans="2:26">
      <c r="B211" s="171"/>
      <c r="C211" s="171"/>
      <c r="D211" s="188"/>
      <c r="E211" s="191"/>
      <c r="F211" s="4">
        <v>7</v>
      </c>
      <c r="G211" s="92" t="s">
        <v>81</v>
      </c>
      <c r="H211" s="55" t="s">
        <v>82</v>
      </c>
      <c r="I211" s="135" t="s">
        <v>82</v>
      </c>
      <c r="J211" s="136">
        <v>82598835</v>
      </c>
      <c r="K211" s="5">
        <f t="shared" ref="K211" si="1150">IFERROR(J211/D205,"-")</f>
        <v>6.6790534289657569E-3</v>
      </c>
      <c r="L211" s="136">
        <v>2059</v>
      </c>
      <c r="M211" s="5">
        <f t="shared" ref="M211" si="1151">IFERROR(L211/E205,"-")</f>
        <v>0.15728362997479184</v>
      </c>
      <c r="N211" s="6">
        <f t="shared" ref="N211:N274" si="1152">IFERROR(J211/L211,"-")</f>
        <v>40115.99562894609</v>
      </c>
      <c r="O211" s="135" t="s">
        <v>221</v>
      </c>
      <c r="P211" s="136">
        <v>72995776</v>
      </c>
      <c r="Q211" s="5">
        <f t="shared" ref="Q211" si="1153">IFERROR(P211/D205,"-")</f>
        <v>5.9025370998612306E-3</v>
      </c>
      <c r="R211" s="136">
        <v>689</v>
      </c>
      <c r="S211" s="5">
        <f t="shared" ref="S211" si="1154">IFERROR(R211/E205,"-")</f>
        <v>5.2631578947368418E-2</v>
      </c>
      <c r="T211" s="6">
        <f t="shared" si="1129"/>
        <v>105944.52249637156</v>
      </c>
      <c r="U211" s="135" t="s">
        <v>220</v>
      </c>
      <c r="V211" s="136">
        <v>54959955</v>
      </c>
      <c r="W211" s="5">
        <f t="shared" ref="W211" si="1155">IFERROR(V211/D205,"-")</f>
        <v>4.4441362387078916E-3</v>
      </c>
      <c r="X211" s="136">
        <v>107</v>
      </c>
      <c r="Y211" s="5">
        <f t="shared" ref="Y211" si="1156">IFERROR(X211/E205,"-")</f>
        <v>8.1735543503170111E-3</v>
      </c>
      <c r="Z211" s="6">
        <f t="shared" ref="Z211:Z274" si="1157">IFERROR(V211/X211,"-")</f>
        <v>513644.43925233645</v>
      </c>
    </row>
    <row r="212" spans="2:26">
      <c r="B212" s="171"/>
      <c r="C212" s="171"/>
      <c r="D212" s="188"/>
      <c r="E212" s="191"/>
      <c r="F212" s="4">
        <v>8</v>
      </c>
      <c r="G212" s="92" t="s">
        <v>79</v>
      </c>
      <c r="H212" s="55" t="s">
        <v>80</v>
      </c>
      <c r="I212" s="135" t="s">
        <v>80</v>
      </c>
      <c r="J212" s="136">
        <v>194860942</v>
      </c>
      <c r="K212" s="5">
        <f t="shared" ref="K212" si="1158">IFERROR(J212/D205,"-")</f>
        <v>1.5756719121239392E-2</v>
      </c>
      <c r="L212" s="136">
        <v>6402</v>
      </c>
      <c r="M212" s="5">
        <f t="shared" ref="M212" si="1159">IFERROR(L212/E205,"-")</f>
        <v>0.48903827056756549</v>
      </c>
      <c r="N212" s="6">
        <f t="shared" si="1152"/>
        <v>30437.510465479536</v>
      </c>
      <c r="O212" s="135" t="s">
        <v>225</v>
      </c>
      <c r="P212" s="136">
        <v>86333603</v>
      </c>
      <c r="Q212" s="5">
        <f t="shared" ref="Q212" si="1160">IFERROR(P212/D205,"-")</f>
        <v>6.9810518169187057E-3</v>
      </c>
      <c r="R212" s="136">
        <v>1601</v>
      </c>
      <c r="S212" s="5">
        <f t="shared" ref="S212" si="1161">IFERROR(R212/E205,"-")</f>
        <v>0.12229776182109846</v>
      </c>
      <c r="T212" s="6">
        <f t="shared" si="1129"/>
        <v>53924.798875702683</v>
      </c>
      <c r="U212" s="135" t="s">
        <v>226</v>
      </c>
      <c r="V212" s="136">
        <v>27756510</v>
      </c>
      <c r="W212" s="5">
        <f t="shared" ref="W212" si="1162">IFERROR(V212/D205,"-")</f>
        <v>2.2444289110327325E-3</v>
      </c>
      <c r="X212" s="136">
        <v>607</v>
      </c>
      <c r="Y212" s="5">
        <f t="shared" ref="Y212" si="1163">IFERROR(X212/E205,"-")</f>
        <v>4.6367733557405852E-2</v>
      </c>
      <c r="Z212" s="6">
        <f t="shared" si="1157"/>
        <v>45727.364085667214</v>
      </c>
    </row>
    <row r="213" spans="2:26">
      <c r="B213" s="171"/>
      <c r="C213" s="171"/>
      <c r="D213" s="188"/>
      <c r="E213" s="191"/>
      <c r="F213" s="4">
        <v>9</v>
      </c>
      <c r="G213" s="92" t="s">
        <v>83</v>
      </c>
      <c r="H213" s="55" t="s">
        <v>84</v>
      </c>
      <c r="I213" s="135" t="s">
        <v>222</v>
      </c>
      <c r="J213" s="136">
        <v>345880890</v>
      </c>
      <c r="K213" s="5">
        <f t="shared" ref="K213" si="1164">IFERROR(J213/D205,"-")</f>
        <v>2.7968396217310183E-2</v>
      </c>
      <c r="L213" s="136">
        <v>4776</v>
      </c>
      <c r="M213" s="5">
        <f t="shared" ref="M213" si="1165">IFERROR(L213/E205,"-")</f>
        <v>0.3648307997861126</v>
      </c>
      <c r="N213" s="6">
        <f t="shared" si="1152"/>
        <v>72420.621859296487</v>
      </c>
      <c r="O213" s="135" t="s">
        <v>223</v>
      </c>
      <c r="P213" s="136">
        <v>18451349</v>
      </c>
      <c r="Q213" s="5">
        <f t="shared" ref="Q213" si="1166">IFERROR(P213/D205,"-")</f>
        <v>1.4920010168120881E-3</v>
      </c>
      <c r="R213" s="136">
        <v>295</v>
      </c>
      <c r="S213" s="5">
        <f t="shared" ref="S213" si="1167">IFERROR(R213/E205,"-")</f>
        <v>2.2534565732182415E-2</v>
      </c>
      <c r="T213" s="6">
        <f t="shared" si="1129"/>
        <v>62546.945762711861</v>
      </c>
      <c r="U213" s="135" t="s">
        <v>224</v>
      </c>
      <c r="V213" s="136">
        <v>8295282</v>
      </c>
      <c r="W213" s="5">
        <f t="shared" ref="W213" si="1168">IFERROR(V213/D205,"-")</f>
        <v>6.7076771344702288E-4</v>
      </c>
      <c r="X213" s="136">
        <v>85</v>
      </c>
      <c r="Y213" s="5">
        <f t="shared" ref="Y213" si="1169">IFERROR(X213/E205,"-")</f>
        <v>6.4930104652051023E-3</v>
      </c>
      <c r="Z213" s="6">
        <f t="shared" si="1157"/>
        <v>97591.552941176473</v>
      </c>
    </row>
    <row r="214" spans="2:26">
      <c r="B214" s="172"/>
      <c r="C214" s="172"/>
      <c r="D214" s="189"/>
      <c r="E214" s="192"/>
      <c r="F214" s="7">
        <v>10</v>
      </c>
      <c r="G214" s="93" t="s">
        <v>164</v>
      </c>
      <c r="H214" s="56" t="s">
        <v>165</v>
      </c>
      <c r="I214" s="137" t="s">
        <v>227</v>
      </c>
      <c r="J214" s="138">
        <v>111439021</v>
      </c>
      <c r="K214" s="8">
        <f t="shared" ref="K214" si="1170">IFERROR(J214/D205,"-")</f>
        <v>9.0111098459274529E-3</v>
      </c>
      <c r="L214" s="138">
        <v>396</v>
      </c>
      <c r="M214" s="8">
        <f t="shared" ref="M214" si="1171">IFERROR(L214/E205,"-")</f>
        <v>3.0249789932014361E-2</v>
      </c>
      <c r="N214" s="9">
        <f t="shared" si="1152"/>
        <v>281411.66919191921</v>
      </c>
      <c r="O214" s="137" t="s">
        <v>241</v>
      </c>
      <c r="P214" s="138">
        <v>44224348</v>
      </c>
      <c r="Q214" s="8">
        <f t="shared" ref="Q214" si="1172">IFERROR(P214/D205,"-")</f>
        <v>3.5760405477047578E-3</v>
      </c>
      <c r="R214" s="138">
        <v>457</v>
      </c>
      <c r="S214" s="8">
        <f t="shared" ref="S214" si="1173">IFERROR(R214/E205,"-")</f>
        <v>3.4909479795279197E-2</v>
      </c>
      <c r="T214" s="9">
        <f t="shared" si="1129"/>
        <v>96771.002188183804</v>
      </c>
      <c r="U214" s="137" t="s">
        <v>228</v>
      </c>
      <c r="V214" s="138">
        <v>20787158</v>
      </c>
      <c r="W214" s="8">
        <f t="shared" ref="W214" si="1174">IFERROR(V214/D205,"-")</f>
        <v>1.6808776893566717E-3</v>
      </c>
      <c r="X214" s="138">
        <v>148</v>
      </c>
      <c r="Y214" s="8">
        <f t="shared" ref="Y214" si="1175">IFERROR(X214/E205,"-")</f>
        <v>1.1305477045298296E-2</v>
      </c>
      <c r="Z214" s="9">
        <f t="shared" si="1157"/>
        <v>140453.77027027027</v>
      </c>
    </row>
    <row r="215" spans="2:26">
      <c r="B215" s="170">
        <v>22</v>
      </c>
      <c r="C215" s="170" t="s">
        <v>55</v>
      </c>
      <c r="D215" s="193">
        <v>16499162780</v>
      </c>
      <c r="E215" s="195">
        <v>16751</v>
      </c>
      <c r="F215" s="1">
        <v>1</v>
      </c>
      <c r="G215" s="125" t="s">
        <v>67</v>
      </c>
      <c r="H215" s="141" t="s">
        <v>68</v>
      </c>
      <c r="I215" s="133" t="s">
        <v>113</v>
      </c>
      <c r="J215" s="134">
        <v>211110247</v>
      </c>
      <c r="K215" s="2">
        <f t="shared" ref="K215" si="1176">IFERROR(J215/D215,"-")</f>
        <v>1.2795209660935293E-2</v>
      </c>
      <c r="L215" s="134">
        <v>1585</v>
      </c>
      <c r="M215" s="2">
        <f t="shared" ref="M215" si="1177">IFERROR(L215/E215,"-")</f>
        <v>9.4621216643782466E-2</v>
      </c>
      <c r="N215" s="3">
        <f t="shared" si="1152"/>
        <v>133192.58485804417</v>
      </c>
      <c r="O215" s="133" t="s">
        <v>112</v>
      </c>
      <c r="P215" s="134">
        <v>173682482</v>
      </c>
      <c r="Q215" s="2">
        <f t="shared" ref="Q215" si="1178">IFERROR(P215/D215,"-")</f>
        <v>1.0526745163732483E-2</v>
      </c>
      <c r="R215" s="134">
        <v>2913</v>
      </c>
      <c r="S215" s="2">
        <f t="shared" ref="S215" si="1179">IFERROR(R215/E215,"-")</f>
        <v>0.17390006566772134</v>
      </c>
      <c r="T215" s="3">
        <f t="shared" si="1129"/>
        <v>59623.234466186062</v>
      </c>
      <c r="U215" s="133" t="s">
        <v>114</v>
      </c>
      <c r="V215" s="134">
        <v>93876423</v>
      </c>
      <c r="W215" s="2">
        <f t="shared" ref="W215" si="1180">IFERROR(V215/D215,"-")</f>
        <v>5.6897688841397081E-3</v>
      </c>
      <c r="X215" s="134">
        <v>654</v>
      </c>
      <c r="Y215" s="2">
        <f t="shared" ref="Y215" si="1181">IFERROR(X215/E215,"-")</f>
        <v>3.904244522715062E-2</v>
      </c>
      <c r="Z215" s="3">
        <f t="shared" si="1157"/>
        <v>143541.93119266056</v>
      </c>
    </row>
    <row r="216" spans="2:26">
      <c r="B216" s="171"/>
      <c r="C216" s="171"/>
      <c r="D216" s="188"/>
      <c r="E216" s="191"/>
      <c r="F216" s="4">
        <v>2</v>
      </c>
      <c r="G216" s="92" t="s">
        <v>69</v>
      </c>
      <c r="H216" s="54" t="s">
        <v>70</v>
      </c>
      <c r="I216" s="135" t="s">
        <v>214</v>
      </c>
      <c r="J216" s="136">
        <v>392007380</v>
      </c>
      <c r="K216" s="5">
        <f t="shared" ref="K216" si="1182">IFERROR(J216/D215,"-")</f>
        <v>2.3759228587961118E-2</v>
      </c>
      <c r="L216" s="136">
        <v>1211</v>
      </c>
      <c r="M216" s="5">
        <f t="shared" ref="M216" si="1183">IFERROR(L216/E215,"-")</f>
        <v>7.229419139155871E-2</v>
      </c>
      <c r="N216" s="6">
        <f t="shared" si="1152"/>
        <v>323705.51610239473</v>
      </c>
      <c r="O216" s="135" t="s">
        <v>215</v>
      </c>
      <c r="P216" s="136">
        <v>308887581</v>
      </c>
      <c r="Q216" s="5">
        <f t="shared" ref="Q216" si="1184">IFERROR(P216/D215,"-")</f>
        <v>1.8721409390204221E-2</v>
      </c>
      <c r="R216" s="136">
        <v>762</v>
      </c>
      <c r="S216" s="5">
        <f t="shared" ref="S216" si="1185">IFERROR(R216/E215,"-")</f>
        <v>4.548982150319384E-2</v>
      </c>
      <c r="T216" s="6">
        <f t="shared" si="1129"/>
        <v>405364.27952755906</v>
      </c>
      <c r="U216" s="135" t="s">
        <v>216</v>
      </c>
      <c r="V216" s="136">
        <v>123091414</v>
      </c>
      <c r="W216" s="5">
        <f t="shared" ref="W216" si="1186">IFERROR(V216/D215,"-")</f>
        <v>7.4604642454470047E-3</v>
      </c>
      <c r="X216" s="136">
        <v>116</v>
      </c>
      <c r="Y216" s="5">
        <f t="shared" ref="Y216" si="1187">IFERROR(X216/E215,"-")</f>
        <v>6.9249597038982744E-3</v>
      </c>
      <c r="Z216" s="6">
        <f t="shared" si="1157"/>
        <v>1061132.8793103448</v>
      </c>
    </row>
    <row r="217" spans="2:26">
      <c r="B217" s="171"/>
      <c r="C217" s="171"/>
      <c r="D217" s="188"/>
      <c r="E217" s="191"/>
      <c r="F217" s="4">
        <v>3</v>
      </c>
      <c r="G217" s="92" t="s">
        <v>75</v>
      </c>
      <c r="H217" s="55" t="s">
        <v>76</v>
      </c>
      <c r="I217" s="135" t="s">
        <v>205</v>
      </c>
      <c r="J217" s="136">
        <v>187741685</v>
      </c>
      <c r="K217" s="5">
        <f t="shared" ref="K217" si="1188">IFERROR(J217/D215,"-")</f>
        <v>1.1378861309713073E-2</v>
      </c>
      <c r="L217" s="136">
        <v>351</v>
      </c>
      <c r="M217" s="5">
        <f t="shared" ref="M217" si="1189">IFERROR(L217/E215,"-")</f>
        <v>2.0953972897140471E-2</v>
      </c>
      <c r="N217" s="6">
        <f t="shared" si="1152"/>
        <v>534876.59544159542</v>
      </c>
      <c r="O217" s="135" t="s">
        <v>206</v>
      </c>
      <c r="P217" s="136">
        <v>155348965</v>
      </c>
      <c r="Q217" s="5">
        <f t="shared" ref="Q217" si="1190">IFERROR(P217/D215,"-")</f>
        <v>9.4155665394314025E-3</v>
      </c>
      <c r="R217" s="136">
        <v>193</v>
      </c>
      <c r="S217" s="5">
        <f t="shared" ref="S217" si="1191">IFERROR(R217/E215,"-")</f>
        <v>1.1521700197003165E-2</v>
      </c>
      <c r="T217" s="6">
        <f t="shared" si="1129"/>
        <v>804916.91709844558</v>
      </c>
      <c r="U217" s="135" t="s">
        <v>207</v>
      </c>
      <c r="V217" s="136">
        <v>113074446</v>
      </c>
      <c r="W217" s="5">
        <f t="shared" ref="W217" si="1192">IFERROR(V217/D215,"-")</f>
        <v>6.8533444701246839E-3</v>
      </c>
      <c r="X217" s="136">
        <v>1071</v>
      </c>
      <c r="Y217" s="5">
        <f t="shared" ref="Y217" si="1193">IFERROR(X217/E215,"-")</f>
        <v>6.3936481404095274E-2</v>
      </c>
      <c r="Z217" s="6">
        <f t="shared" si="1157"/>
        <v>105578.38095238095</v>
      </c>
    </row>
    <row r="218" spans="2:26">
      <c r="B218" s="171"/>
      <c r="C218" s="171"/>
      <c r="D218" s="188"/>
      <c r="E218" s="191"/>
      <c r="F218" s="4">
        <v>4</v>
      </c>
      <c r="G218" s="92" t="s">
        <v>71</v>
      </c>
      <c r="H218" s="55" t="s">
        <v>72</v>
      </c>
      <c r="I218" s="135" t="s">
        <v>211</v>
      </c>
      <c r="J218" s="136">
        <v>155067130</v>
      </c>
      <c r="K218" s="5">
        <f t="shared" ref="K218" si="1194">IFERROR(J218/D215,"-")</f>
        <v>9.3984847636008357E-3</v>
      </c>
      <c r="L218" s="136">
        <v>7282</v>
      </c>
      <c r="M218" s="5">
        <f t="shared" ref="M218" si="1195">IFERROR(L218/E215,"-")</f>
        <v>0.43472031520506238</v>
      </c>
      <c r="N218" s="6">
        <f t="shared" si="1152"/>
        <v>21294.579785773138</v>
      </c>
      <c r="O218" s="135" t="s">
        <v>212</v>
      </c>
      <c r="P218" s="136">
        <v>90192578</v>
      </c>
      <c r="Q218" s="5">
        <f t="shared" ref="Q218" si="1196">IFERROR(P218/D215,"-")</f>
        <v>5.4664942217146854E-3</v>
      </c>
      <c r="R218" s="136">
        <v>3205</v>
      </c>
      <c r="S218" s="5">
        <f t="shared" ref="S218" si="1197">IFERROR(R218/E215,"-")</f>
        <v>0.19133186078443079</v>
      </c>
      <c r="T218" s="6">
        <f t="shared" si="1129"/>
        <v>28141.209984399375</v>
      </c>
      <c r="U218" s="135" t="s">
        <v>213</v>
      </c>
      <c r="V218" s="136">
        <v>68062169</v>
      </c>
      <c r="W218" s="5">
        <f t="shared" ref="W218" si="1198">IFERROR(V218/D215,"-")</f>
        <v>4.1251892539968015E-3</v>
      </c>
      <c r="X218" s="136">
        <v>2255</v>
      </c>
      <c r="Y218" s="5">
        <f t="shared" ref="Y218" si="1199">IFERROR(X218/E215,"-")</f>
        <v>0.13461882872664319</v>
      </c>
      <c r="Z218" s="6">
        <f t="shared" si="1157"/>
        <v>30182.780044345898</v>
      </c>
    </row>
    <row r="219" spans="2:26">
      <c r="B219" s="171"/>
      <c r="C219" s="171"/>
      <c r="D219" s="188"/>
      <c r="E219" s="191"/>
      <c r="F219" s="4">
        <v>5</v>
      </c>
      <c r="G219" s="92" t="s">
        <v>81</v>
      </c>
      <c r="H219" s="55" t="s">
        <v>82</v>
      </c>
      <c r="I219" s="135" t="s">
        <v>327</v>
      </c>
      <c r="J219" s="136">
        <v>202503371</v>
      </c>
      <c r="K219" s="5">
        <f t="shared" ref="K219" si="1200">IFERROR(J219/D215,"-")</f>
        <v>1.2273554343343474E-2</v>
      </c>
      <c r="L219" s="136">
        <v>194</v>
      </c>
      <c r="M219" s="5">
        <f t="shared" ref="M219" si="1201">IFERROR(L219/E215,"-")</f>
        <v>1.1581398125485046E-2</v>
      </c>
      <c r="N219" s="6">
        <f t="shared" si="1152"/>
        <v>1043831.8092783506</v>
      </c>
      <c r="O219" s="135" t="s">
        <v>82</v>
      </c>
      <c r="P219" s="136">
        <v>153733607</v>
      </c>
      <c r="Q219" s="5">
        <f t="shared" ref="Q219" si="1202">IFERROR(P219/D215,"-")</f>
        <v>9.3176610868009151E-3</v>
      </c>
      <c r="R219" s="136">
        <v>2538</v>
      </c>
      <c r="S219" s="5">
        <f t="shared" ref="S219" si="1203">IFERROR(R219/E215,"-")</f>
        <v>0.1515133424870157</v>
      </c>
      <c r="T219" s="6">
        <f t="shared" si="1129"/>
        <v>60572.73719464145</v>
      </c>
      <c r="U219" s="135" t="s">
        <v>221</v>
      </c>
      <c r="V219" s="136">
        <v>102938605</v>
      </c>
      <c r="W219" s="5">
        <f t="shared" ref="W219" si="1204">IFERROR(V219/D215,"-")</f>
        <v>6.2390199049845363E-3</v>
      </c>
      <c r="X219" s="136">
        <v>1100</v>
      </c>
      <c r="Y219" s="5">
        <f t="shared" ref="Y219" si="1205">IFERROR(X219/E215,"-")</f>
        <v>6.5667721330069845E-2</v>
      </c>
      <c r="Z219" s="6">
        <f t="shared" si="1157"/>
        <v>93580.55</v>
      </c>
    </row>
    <row r="220" spans="2:26">
      <c r="B220" s="171"/>
      <c r="C220" s="171"/>
      <c r="D220" s="188"/>
      <c r="E220" s="191"/>
      <c r="F220" s="4">
        <v>6</v>
      </c>
      <c r="G220" s="92" t="s">
        <v>77</v>
      </c>
      <c r="H220" s="55" t="s">
        <v>78</v>
      </c>
      <c r="I220" s="135" t="s">
        <v>217</v>
      </c>
      <c r="J220" s="136">
        <v>543476627</v>
      </c>
      <c r="K220" s="5">
        <f t="shared" ref="K220" si="1206">IFERROR(J220/D215,"-")</f>
        <v>3.2939648771681491E-2</v>
      </c>
      <c r="L220" s="136">
        <v>11379</v>
      </c>
      <c r="M220" s="5">
        <f t="shared" ref="M220" si="1207">IFERROR(L220/E215,"-")</f>
        <v>0.67930272819533166</v>
      </c>
      <c r="N220" s="6">
        <f t="shared" si="1152"/>
        <v>47761.369804024958</v>
      </c>
      <c r="O220" s="135" t="s">
        <v>218</v>
      </c>
      <c r="P220" s="136">
        <v>26068831</v>
      </c>
      <c r="Q220" s="5">
        <f t="shared" ref="Q220" si="1208">IFERROR(P220/D215,"-")</f>
        <v>1.5800093221457385E-3</v>
      </c>
      <c r="R220" s="136">
        <v>611</v>
      </c>
      <c r="S220" s="5">
        <f t="shared" ref="S220" si="1209">IFERROR(R220/E215,"-")</f>
        <v>3.6475434302429707E-2</v>
      </c>
      <c r="T220" s="6">
        <f t="shared" si="1129"/>
        <v>42665.844517184945</v>
      </c>
      <c r="U220" s="135" t="s">
        <v>351</v>
      </c>
      <c r="V220" s="136">
        <v>2973906</v>
      </c>
      <c r="W220" s="5">
        <f t="shared" ref="W220" si="1210">IFERROR(V220/D215,"-")</f>
        <v>1.8024587305756615E-4</v>
      </c>
      <c r="X220" s="136">
        <v>61</v>
      </c>
      <c r="Y220" s="5">
        <f t="shared" ref="Y220" si="1211">IFERROR(X220/E215,"-")</f>
        <v>3.6415736373947823E-3</v>
      </c>
      <c r="Z220" s="6">
        <f t="shared" si="1157"/>
        <v>48752.557377049183</v>
      </c>
    </row>
    <row r="221" spans="2:26" ht="24">
      <c r="B221" s="171"/>
      <c r="C221" s="171"/>
      <c r="D221" s="188"/>
      <c r="E221" s="191"/>
      <c r="F221" s="4">
        <v>7</v>
      </c>
      <c r="G221" s="92" t="s">
        <v>73</v>
      </c>
      <c r="H221" s="55" t="s">
        <v>74</v>
      </c>
      <c r="I221" s="135" t="s">
        <v>208</v>
      </c>
      <c r="J221" s="136">
        <v>139614762</v>
      </c>
      <c r="K221" s="5">
        <f t="shared" ref="K221" si="1212">IFERROR(J221/D215,"-")</f>
        <v>8.4619300907339736E-3</v>
      </c>
      <c r="L221" s="136">
        <v>1871</v>
      </c>
      <c r="M221" s="5">
        <f t="shared" ref="M221" si="1213">IFERROR(L221/E215,"-")</f>
        <v>0.11169482418960062</v>
      </c>
      <c r="N221" s="6">
        <f t="shared" si="1152"/>
        <v>74620.396579369321</v>
      </c>
      <c r="O221" s="135" t="s">
        <v>209</v>
      </c>
      <c r="P221" s="136">
        <v>41759469</v>
      </c>
      <c r="Q221" s="5">
        <f t="shared" ref="Q221" si="1214">IFERROR(P221/D215,"-")</f>
        <v>2.5310053338354907E-3</v>
      </c>
      <c r="R221" s="136">
        <v>63</v>
      </c>
      <c r="S221" s="5">
        <f t="shared" ref="S221" si="1215">IFERROR(R221/E215,"-")</f>
        <v>3.7609694943585457E-3</v>
      </c>
      <c r="T221" s="6">
        <f t="shared" si="1129"/>
        <v>662848.71428571432</v>
      </c>
      <c r="U221" s="135" t="s">
        <v>239</v>
      </c>
      <c r="V221" s="136">
        <v>26627795</v>
      </c>
      <c r="W221" s="5">
        <f t="shared" ref="W221" si="1216">IFERROR(V221/D215,"-")</f>
        <v>1.6138876472130909E-3</v>
      </c>
      <c r="X221" s="136">
        <v>735</v>
      </c>
      <c r="Y221" s="5">
        <f t="shared" ref="Y221" si="1217">IFERROR(X221/E215,"-")</f>
        <v>4.3877977434183035E-2</v>
      </c>
      <c r="Z221" s="6">
        <f t="shared" si="1157"/>
        <v>36228.292517006805</v>
      </c>
    </row>
    <row r="222" spans="2:26">
      <c r="B222" s="171"/>
      <c r="C222" s="171"/>
      <c r="D222" s="188"/>
      <c r="E222" s="191"/>
      <c r="F222" s="4">
        <v>8</v>
      </c>
      <c r="G222" s="92" t="s">
        <v>79</v>
      </c>
      <c r="H222" s="55" t="s">
        <v>80</v>
      </c>
      <c r="I222" s="135" t="s">
        <v>80</v>
      </c>
      <c r="J222" s="136">
        <v>226406772</v>
      </c>
      <c r="K222" s="5">
        <f t="shared" ref="K222" si="1218">IFERROR(J222/D215,"-")</f>
        <v>1.3722318824228244E-2</v>
      </c>
      <c r="L222" s="136">
        <v>7316</v>
      </c>
      <c r="M222" s="5">
        <f t="shared" ref="M222" si="1219">IFERROR(L222/E215,"-")</f>
        <v>0.43675004477344637</v>
      </c>
      <c r="N222" s="6">
        <f t="shared" si="1152"/>
        <v>30946.797703663204</v>
      </c>
      <c r="O222" s="135" t="s">
        <v>225</v>
      </c>
      <c r="P222" s="136">
        <v>106630187</v>
      </c>
      <c r="Q222" s="5">
        <f t="shared" ref="Q222" si="1220">IFERROR(P222/D215,"-")</f>
        <v>6.4627635002944073E-3</v>
      </c>
      <c r="R222" s="136">
        <v>2206</v>
      </c>
      <c r="S222" s="5">
        <f t="shared" ref="S222" si="1221">IFERROR(R222/E215,"-")</f>
        <v>0.13169363023103098</v>
      </c>
      <c r="T222" s="6">
        <f t="shared" si="1129"/>
        <v>48336.440163191299</v>
      </c>
      <c r="U222" s="135" t="s">
        <v>242</v>
      </c>
      <c r="V222" s="136">
        <v>45760157</v>
      </c>
      <c r="W222" s="5">
        <f t="shared" ref="W222" si="1222">IFERROR(V222/D215,"-")</f>
        <v>2.7734835767224304E-3</v>
      </c>
      <c r="X222" s="136">
        <v>788</v>
      </c>
      <c r="Y222" s="5">
        <f t="shared" ref="Y222" si="1223">IFERROR(X222/E215,"-")</f>
        <v>4.704196764372276E-2</v>
      </c>
      <c r="Z222" s="6">
        <f t="shared" si="1157"/>
        <v>58071.265228426397</v>
      </c>
    </row>
    <row r="223" spans="2:26">
      <c r="B223" s="171"/>
      <c r="C223" s="171"/>
      <c r="D223" s="188"/>
      <c r="E223" s="191"/>
      <c r="F223" s="4">
        <v>9</v>
      </c>
      <c r="G223" s="92" t="s">
        <v>83</v>
      </c>
      <c r="H223" s="55" t="s">
        <v>84</v>
      </c>
      <c r="I223" s="135" t="s">
        <v>222</v>
      </c>
      <c r="J223" s="136">
        <v>441866018</v>
      </c>
      <c r="K223" s="5">
        <f t="shared" ref="K223" si="1224">IFERROR(J223/D215,"-")</f>
        <v>2.6781117556802479E-2</v>
      </c>
      <c r="L223" s="136">
        <v>6405</v>
      </c>
      <c r="M223" s="5">
        <f t="shared" ref="M223" si="1225">IFERROR(L223/E215,"-")</f>
        <v>0.38236523192645216</v>
      </c>
      <c r="N223" s="6">
        <f t="shared" si="1152"/>
        <v>68987.668696330991</v>
      </c>
      <c r="O223" s="135" t="s">
        <v>223</v>
      </c>
      <c r="P223" s="136">
        <v>18686832</v>
      </c>
      <c r="Q223" s="5">
        <f t="shared" ref="Q223" si="1226">IFERROR(P223/D215,"-")</f>
        <v>1.1325927411693795E-3</v>
      </c>
      <c r="R223" s="136">
        <v>301</v>
      </c>
      <c r="S223" s="5">
        <f t="shared" ref="S223" si="1227">IFERROR(R223/E215,"-")</f>
        <v>1.7969076473046384E-2</v>
      </c>
      <c r="T223" s="6">
        <f t="shared" si="1129"/>
        <v>62082.498338870435</v>
      </c>
      <c r="U223" s="135" t="s">
        <v>251</v>
      </c>
      <c r="V223" s="136">
        <v>11439751</v>
      </c>
      <c r="W223" s="5">
        <f t="shared" ref="W223" si="1228">IFERROR(V223/D215,"-")</f>
        <v>6.9335342359716989E-4</v>
      </c>
      <c r="X223" s="136">
        <v>99</v>
      </c>
      <c r="Y223" s="5">
        <f t="shared" ref="Y223" si="1229">IFERROR(X223/E215,"-")</f>
        <v>5.9100949197062862E-3</v>
      </c>
      <c r="Z223" s="6">
        <f t="shared" si="1157"/>
        <v>115553.04040404041</v>
      </c>
    </row>
    <row r="224" spans="2:26" ht="24">
      <c r="B224" s="172"/>
      <c r="C224" s="172"/>
      <c r="D224" s="189"/>
      <c r="E224" s="192"/>
      <c r="F224" s="7">
        <v>10</v>
      </c>
      <c r="G224" s="93" t="s">
        <v>158</v>
      </c>
      <c r="H224" s="56" t="s">
        <v>159</v>
      </c>
      <c r="I224" s="137" t="s">
        <v>232</v>
      </c>
      <c r="J224" s="138">
        <v>323199640</v>
      </c>
      <c r="K224" s="8">
        <f t="shared" ref="K224" si="1230">IFERROR(J224/D215,"-")</f>
        <v>1.9588850919864675E-2</v>
      </c>
      <c r="L224" s="138">
        <v>1040</v>
      </c>
      <c r="M224" s="8">
        <f t="shared" ref="M224" si="1231">IFERROR(L224/E215,"-")</f>
        <v>6.2085845621156946E-2</v>
      </c>
      <c r="N224" s="9">
        <f t="shared" si="1152"/>
        <v>310768.88461538462</v>
      </c>
      <c r="O224" s="137" t="s">
        <v>233</v>
      </c>
      <c r="P224" s="138">
        <v>10694492</v>
      </c>
      <c r="Q224" s="8">
        <f t="shared" ref="Q224" si="1232">IFERROR(P224/D215,"-")</f>
        <v>6.4818391954794689E-4</v>
      </c>
      <c r="R224" s="138">
        <v>1096</v>
      </c>
      <c r="S224" s="8">
        <f t="shared" ref="S224" si="1233">IFERROR(R224/E215,"-")</f>
        <v>6.5428929616142315E-2</v>
      </c>
      <c r="T224" s="9">
        <f t="shared" si="1129"/>
        <v>9757.7481751824816</v>
      </c>
      <c r="U224" s="137" t="s">
        <v>352</v>
      </c>
      <c r="V224" s="138">
        <v>7047871</v>
      </c>
      <c r="W224" s="8">
        <f t="shared" ref="W224" si="1234">IFERROR(V224/D215,"-")</f>
        <v>4.2716537159954006E-4</v>
      </c>
      <c r="X224" s="138">
        <v>37</v>
      </c>
      <c r="Y224" s="8">
        <f t="shared" ref="Y224" si="1235">IFERROR(X224/E215,"-")</f>
        <v>2.2088233538296222E-3</v>
      </c>
      <c r="Z224" s="9">
        <f t="shared" si="1157"/>
        <v>190483</v>
      </c>
    </row>
    <row r="225" spans="2:26">
      <c r="B225" s="170">
        <v>23</v>
      </c>
      <c r="C225" s="170" t="s">
        <v>154</v>
      </c>
      <c r="D225" s="193">
        <v>26348999420</v>
      </c>
      <c r="E225" s="195">
        <v>27946</v>
      </c>
      <c r="F225" s="1">
        <v>1</v>
      </c>
      <c r="G225" s="125" t="s">
        <v>67</v>
      </c>
      <c r="H225" s="141" t="s">
        <v>68</v>
      </c>
      <c r="I225" s="133" t="s">
        <v>112</v>
      </c>
      <c r="J225" s="134">
        <v>314264848</v>
      </c>
      <c r="K225" s="2">
        <f t="shared" ref="K225" si="1236">IFERROR(J225/D225,"-")</f>
        <v>1.1927012596973976E-2</v>
      </c>
      <c r="L225" s="134">
        <v>5158</v>
      </c>
      <c r="M225" s="2">
        <f t="shared" ref="M225" si="1237">IFERROR(L225/E225,"-")</f>
        <v>0.18457024261074931</v>
      </c>
      <c r="N225" s="3">
        <f t="shared" si="1152"/>
        <v>60927.655680496318</v>
      </c>
      <c r="O225" s="133" t="s">
        <v>113</v>
      </c>
      <c r="P225" s="134">
        <v>304933992</v>
      </c>
      <c r="Q225" s="2">
        <f t="shared" ref="Q225" si="1238">IFERROR(P225/D225,"-")</f>
        <v>1.1572886967713174E-2</v>
      </c>
      <c r="R225" s="134">
        <v>3277</v>
      </c>
      <c r="S225" s="2">
        <f t="shared" ref="S225" si="1239">IFERROR(R225/E225,"-")</f>
        <v>0.11726186216274243</v>
      </c>
      <c r="T225" s="3">
        <f t="shared" si="1129"/>
        <v>93052.789746719558</v>
      </c>
      <c r="U225" s="133" t="s">
        <v>114</v>
      </c>
      <c r="V225" s="134">
        <v>137814478</v>
      </c>
      <c r="W225" s="2">
        <f t="shared" ref="W225" si="1240">IFERROR(V225/D225,"-")</f>
        <v>5.2303495781093308E-3</v>
      </c>
      <c r="X225" s="134">
        <v>1018</v>
      </c>
      <c r="Y225" s="2">
        <f t="shared" ref="Y225" si="1241">IFERROR(X225/E225,"-")</f>
        <v>3.6427395691691115E-2</v>
      </c>
      <c r="Z225" s="3">
        <f t="shared" si="1157"/>
        <v>135377.67976424363</v>
      </c>
    </row>
    <row r="226" spans="2:26">
      <c r="B226" s="171"/>
      <c r="C226" s="171"/>
      <c r="D226" s="188"/>
      <c r="E226" s="191"/>
      <c r="F226" s="4">
        <v>2</v>
      </c>
      <c r="G226" s="92" t="s">
        <v>69</v>
      </c>
      <c r="H226" s="54" t="s">
        <v>70</v>
      </c>
      <c r="I226" s="135" t="s">
        <v>214</v>
      </c>
      <c r="J226" s="136">
        <v>776186371</v>
      </c>
      <c r="K226" s="5">
        <f t="shared" ref="K226" si="1242">IFERROR(J226/D225,"-")</f>
        <v>2.9457906868783863E-2</v>
      </c>
      <c r="L226" s="136">
        <v>1802</v>
      </c>
      <c r="M226" s="5">
        <f t="shared" ref="M226" si="1243">IFERROR(L226/E225,"-")</f>
        <v>6.448150003578329E-2</v>
      </c>
      <c r="N226" s="6">
        <f t="shared" si="1152"/>
        <v>430736.05493895669</v>
      </c>
      <c r="O226" s="135" t="s">
        <v>215</v>
      </c>
      <c r="P226" s="136">
        <v>700481770</v>
      </c>
      <c r="Q226" s="5">
        <f t="shared" ref="Q226" si="1244">IFERROR(P226/D225,"-")</f>
        <v>2.6584757881481635E-2</v>
      </c>
      <c r="R226" s="136">
        <v>1076</v>
      </c>
      <c r="S226" s="5">
        <f t="shared" ref="S226" si="1245">IFERROR(R226/E225,"-")</f>
        <v>3.8502826880412226E-2</v>
      </c>
      <c r="T226" s="6">
        <f t="shared" si="1129"/>
        <v>651005.36245353159</v>
      </c>
      <c r="U226" s="135" t="s">
        <v>216</v>
      </c>
      <c r="V226" s="136">
        <v>132406216</v>
      </c>
      <c r="W226" s="5">
        <f t="shared" ref="W226" si="1246">IFERROR(V226/D225,"-")</f>
        <v>5.0250946493056621E-3</v>
      </c>
      <c r="X226" s="136">
        <v>145</v>
      </c>
      <c r="Y226" s="5">
        <f t="shared" ref="Y226" si="1247">IFERROR(X226/E225,"-")</f>
        <v>5.1885779718027622E-3</v>
      </c>
      <c r="Z226" s="6">
        <f t="shared" si="1157"/>
        <v>913146.31724137929</v>
      </c>
    </row>
    <row r="227" spans="2:26">
      <c r="B227" s="171"/>
      <c r="C227" s="171"/>
      <c r="D227" s="188"/>
      <c r="E227" s="191"/>
      <c r="F227" s="4">
        <v>3</v>
      </c>
      <c r="G227" s="92" t="s">
        <v>71</v>
      </c>
      <c r="H227" s="55" t="s">
        <v>72</v>
      </c>
      <c r="I227" s="135" t="s">
        <v>211</v>
      </c>
      <c r="J227" s="136">
        <v>287414383</v>
      </c>
      <c r="K227" s="5">
        <f t="shared" ref="K227" si="1248">IFERROR(J227/D225,"-")</f>
        <v>1.0907980922487719E-2</v>
      </c>
      <c r="L227" s="136">
        <v>12517</v>
      </c>
      <c r="M227" s="5">
        <f t="shared" ref="M227" si="1249">IFERROR(L227/E225,"-")</f>
        <v>0.44789952050382881</v>
      </c>
      <c r="N227" s="6">
        <f t="shared" si="1152"/>
        <v>22961.922425501318</v>
      </c>
      <c r="O227" s="135" t="s">
        <v>212</v>
      </c>
      <c r="P227" s="136">
        <v>161325815</v>
      </c>
      <c r="Q227" s="5">
        <f t="shared" ref="Q227" si="1250">IFERROR(P227/D225,"-")</f>
        <v>6.1226543151975217E-3</v>
      </c>
      <c r="R227" s="136">
        <v>5990</v>
      </c>
      <c r="S227" s="5">
        <f t="shared" ref="S227" si="1251">IFERROR(R227/E225,"-")</f>
        <v>0.21434194517998997</v>
      </c>
      <c r="T227" s="6">
        <f t="shared" si="1129"/>
        <v>26932.523372287145</v>
      </c>
      <c r="U227" s="135" t="s">
        <v>213</v>
      </c>
      <c r="V227" s="136">
        <v>142330496</v>
      </c>
      <c r="W227" s="5">
        <f t="shared" ref="W227" si="1252">IFERROR(V227/D225,"-")</f>
        <v>5.4017419686899059E-3</v>
      </c>
      <c r="X227" s="136">
        <v>4116</v>
      </c>
      <c r="Y227" s="5">
        <f t="shared" ref="Y227" si="1253">IFERROR(X227/E225,"-")</f>
        <v>0.14728404780648394</v>
      </c>
      <c r="Z227" s="6">
        <f t="shared" si="1157"/>
        <v>34579.809523809527</v>
      </c>
    </row>
    <row r="228" spans="2:26" ht="24">
      <c r="B228" s="171"/>
      <c r="C228" s="171"/>
      <c r="D228" s="188"/>
      <c r="E228" s="191"/>
      <c r="F228" s="4">
        <v>4</v>
      </c>
      <c r="G228" s="92" t="s">
        <v>73</v>
      </c>
      <c r="H228" s="55" t="s">
        <v>74</v>
      </c>
      <c r="I228" s="135" t="s">
        <v>208</v>
      </c>
      <c r="J228" s="136">
        <v>231329637</v>
      </c>
      <c r="K228" s="5">
        <f t="shared" ref="K228" si="1254">IFERROR(J228/D225,"-")</f>
        <v>8.7794467377160079E-3</v>
      </c>
      <c r="L228" s="136">
        <v>3257</v>
      </c>
      <c r="M228" s="5">
        <f t="shared" ref="M228" si="1255">IFERROR(L228/E225,"-")</f>
        <v>0.11654619623559723</v>
      </c>
      <c r="N228" s="6">
        <f t="shared" si="1152"/>
        <v>71025.372121584282</v>
      </c>
      <c r="O228" s="135" t="s">
        <v>210</v>
      </c>
      <c r="P228" s="136">
        <v>94837114</v>
      </c>
      <c r="Q228" s="5">
        <f t="shared" ref="Q228" si="1256">IFERROR(P228/D225,"-")</f>
        <v>3.5992681349415736E-3</v>
      </c>
      <c r="R228" s="136">
        <v>62</v>
      </c>
      <c r="S228" s="5">
        <f t="shared" ref="S228" si="1257">IFERROR(R228/E225,"-")</f>
        <v>2.2185643741501468E-3</v>
      </c>
      <c r="T228" s="6">
        <f t="shared" si="1129"/>
        <v>1529630.8709677418</v>
      </c>
      <c r="U228" s="135" t="s">
        <v>209</v>
      </c>
      <c r="V228" s="136">
        <v>70579370</v>
      </c>
      <c r="W228" s="5">
        <f t="shared" ref="W228" si="1258">IFERROR(V228/D225,"-")</f>
        <v>2.6786356808079508E-3</v>
      </c>
      <c r="X228" s="136">
        <v>129</v>
      </c>
      <c r="Y228" s="5">
        <f t="shared" ref="Y228" si="1259">IFERROR(X228/E225,"-")</f>
        <v>4.6160452300865957E-3</v>
      </c>
      <c r="Z228" s="6">
        <f t="shared" si="1157"/>
        <v>547126.89922480623</v>
      </c>
    </row>
    <row r="229" spans="2:26">
      <c r="B229" s="171"/>
      <c r="C229" s="171"/>
      <c r="D229" s="188"/>
      <c r="E229" s="191"/>
      <c r="F229" s="4">
        <v>5</v>
      </c>
      <c r="G229" s="92" t="s">
        <v>77</v>
      </c>
      <c r="H229" s="55" t="s">
        <v>78</v>
      </c>
      <c r="I229" s="135" t="s">
        <v>217</v>
      </c>
      <c r="J229" s="136">
        <v>1008795793</v>
      </c>
      <c r="K229" s="5">
        <f t="shared" ref="K229" si="1260">IFERROR(J229/D225,"-")</f>
        <v>3.8285924141555128E-2</v>
      </c>
      <c r="L229" s="136">
        <v>19569</v>
      </c>
      <c r="M229" s="5">
        <f t="shared" ref="M229" si="1261">IFERROR(L229/E225,"-")</f>
        <v>0.70024332641522935</v>
      </c>
      <c r="N229" s="6">
        <f t="shared" si="1152"/>
        <v>51550.707394348203</v>
      </c>
      <c r="O229" s="135" t="s">
        <v>218</v>
      </c>
      <c r="P229" s="136">
        <v>22607754</v>
      </c>
      <c r="Q229" s="5">
        <f t="shared" ref="Q229" si="1262">IFERROR(P229/D225,"-")</f>
        <v>8.580118599433329E-4</v>
      </c>
      <c r="R229" s="136">
        <v>590</v>
      </c>
      <c r="S229" s="5">
        <f t="shared" ref="S229" si="1263">IFERROR(R229/E225,"-")</f>
        <v>2.1112144850783655E-2</v>
      </c>
      <c r="T229" s="6">
        <f t="shared" si="1129"/>
        <v>38318.22711864407</v>
      </c>
      <c r="U229" s="135" t="s">
        <v>247</v>
      </c>
      <c r="V229" s="136">
        <v>4137539</v>
      </c>
      <c r="W229" s="5">
        <f t="shared" ref="W229" si="1264">IFERROR(V229/D225,"-")</f>
        <v>1.570283157264573E-4</v>
      </c>
      <c r="X229" s="136">
        <v>114</v>
      </c>
      <c r="Y229" s="5">
        <f t="shared" ref="Y229" si="1265">IFERROR(X229/E225,"-")</f>
        <v>4.0792957847276892E-3</v>
      </c>
      <c r="Z229" s="6">
        <f t="shared" si="1157"/>
        <v>36294.201754385962</v>
      </c>
    </row>
    <row r="230" spans="2:26">
      <c r="B230" s="171"/>
      <c r="C230" s="171"/>
      <c r="D230" s="188"/>
      <c r="E230" s="191"/>
      <c r="F230" s="4">
        <v>6</v>
      </c>
      <c r="G230" s="92" t="s">
        <v>83</v>
      </c>
      <c r="H230" s="55" t="s">
        <v>84</v>
      </c>
      <c r="I230" s="135" t="s">
        <v>222</v>
      </c>
      <c r="J230" s="136">
        <v>784817046</v>
      </c>
      <c r="K230" s="5">
        <f t="shared" ref="K230" si="1266">IFERROR(J230/D225,"-")</f>
        <v>2.9785459155017888E-2</v>
      </c>
      <c r="L230" s="136">
        <v>11205</v>
      </c>
      <c r="M230" s="5">
        <f t="shared" ref="M230" si="1267">IFERROR(L230/E225,"-")</f>
        <v>0.40095183568310311</v>
      </c>
      <c r="N230" s="6">
        <f t="shared" si="1152"/>
        <v>70041.681927710844</v>
      </c>
      <c r="O230" s="135" t="s">
        <v>251</v>
      </c>
      <c r="P230" s="136">
        <v>66655931</v>
      </c>
      <c r="Q230" s="5">
        <f t="shared" ref="Q230" si="1268">IFERROR(P230/D225,"-")</f>
        <v>2.5297329108218561E-3</v>
      </c>
      <c r="R230" s="136">
        <v>346</v>
      </c>
      <c r="S230" s="5">
        <f t="shared" ref="S230" si="1269">IFERROR(R230/E225,"-")</f>
        <v>1.238102053961211E-2</v>
      </c>
      <c r="T230" s="6">
        <f t="shared" si="1129"/>
        <v>192647.19942196531</v>
      </c>
      <c r="U230" s="135" t="s">
        <v>223</v>
      </c>
      <c r="V230" s="136">
        <v>50654458</v>
      </c>
      <c r="W230" s="5">
        <f t="shared" ref="W230" si="1270">IFERROR(V230/D225,"-")</f>
        <v>1.9224433228971546E-3</v>
      </c>
      <c r="X230" s="136">
        <v>775</v>
      </c>
      <c r="Y230" s="5">
        <f t="shared" ref="Y230" si="1271">IFERROR(X230/E225,"-")</f>
        <v>2.7732054676876835E-2</v>
      </c>
      <c r="Z230" s="6">
        <f t="shared" si="1157"/>
        <v>65360.590967741933</v>
      </c>
    </row>
    <row r="231" spans="2:26">
      <c r="B231" s="171"/>
      <c r="C231" s="171"/>
      <c r="D231" s="188"/>
      <c r="E231" s="191"/>
      <c r="F231" s="4">
        <v>7</v>
      </c>
      <c r="G231" s="92" t="s">
        <v>75</v>
      </c>
      <c r="H231" s="55" t="s">
        <v>76</v>
      </c>
      <c r="I231" s="135" t="s">
        <v>205</v>
      </c>
      <c r="J231" s="136">
        <v>307808131</v>
      </c>
      <c r="K231" s="5">
        <f t="shared" ref="K231" si="1272">IFERROR(J231/D225,"-")</f>
        <v>1.1681966593629384E-2</v>
      </c>
      <c r="L231" s="136">
        <v>661</v>
      </c>
      <c r="M231" s="5">
        <f t="shared" ref="M231" si="1273">IFERROR(L231/E225,"-")</f>
        <v>2.3652758892149146E-2</v>
      </c>
      <c r="N231" s="6">
        <f t="shared" si="1152"/>
        <v>465670.39485627838</v>
      </c>
      <c r="O231" s="135" t="s">
        <v>206</v>
      </c>
      <c r="P231" s="136">
        <v>161104810</v>
      </c>
      <c r="Q231" s="5">
        <f t="shared" ref="Q231" si="1274">IFERROR(P231/D225,"-")</f>
        <v>6.1142667101702032E-3</v>
      </c>
      <c r="R231" s="136">
        <v>237</v>
      </c>
      <c r="S231" s="5">
        <f t="shared" ref="S231" si="1275">IFERROR(R231/E225,"-")</f>
        <v>8.4806412366707218E-3</v>
      </c>
      <c r="T231" s="6">
        <f t="shared" si="1129"/>
        <v>679767.13080168772</v>
      </c>
      <c r="U231" s="135" t="s">
        <v>207</v>
      </c>
      <c r="V231" s="136">
        <v>95205046</v>
      </c>
      <c r="W231" s="5">
        <f t="shared" ref="W231" si="1276">IFERROR(V231/D225,"-")</f>
        <v>3.6132319289413077E-3</v>
      </c>
      <c r="X231" s="136">
        <v>1617</v>
      </c>
      <c r="Y231" s="5">
        <f t="shared" ref="Y231" si="1277">IFERROR(X231/E225,"-")</f>
        <v>5.7861590209690117E-2</v>
      </c>
      <c r="Z231" s="6">
        <f t="shared" si="1157"/>
        <v>58877.5794681509</v>
      </c>
    </row>
    <row r="232" spans="2:26">
      <c r="B232" s="171"/>
      <c r="C232" s="171"/>
      <c r="D232" s="188"/>
      <c r="E232" s="191"/>
      <c r="F232" s="4">
        <v>8</v>
      </c>
      <c r="G232" s="92" t="s">
        <v>79</v>
      </c>
      <c r="H232" s="55" t="s">
        <v>80</v>
      </c>
      <c r="I232" s="135" t="s">
        <v>80</v>
      </c>
      <c r="J232" s="136">
        <v>422713204</v>
      </c>
      <c r="K232" s="5">
        <f t="shared" ref="K232" si="1278">IFERROR(J232/D225,"-")</f>
        <v>1.6042856021285683E-2</v>
      </c>
      <c r="L232" s="136">
        <v>12260</v>
      </c>
      <c r="M232" s="5">
        <f t="shared" ref="M232" si="1279">IFERROR(L232/E225,"-")</f>
        <v>0.43870321334001289</v>
      </c>
      <c r="N232" s="6">
        <f t="shared" si="1152"/>
        <v>34479.054159869491</v>
      </c>
      <c r="O232" s="135" t="s">
        <v>225</v>
      </c>
      <c r="P232" s="136">
        <v>195588305</v>
      </c>
      <c r="Q232" s="5">
        <f t="shared" ref="Q232" si="1280">IFERROR(P232/D225,"-")</f>
        <v>7.4229879428188168E-3</v>
      </c>
      <c r="R232" s="136">
        <v>3479</v>
      </c>
      <c r="S232" s="5">
        <f t="shared" ref="S232" si="1281">IFERROR(R232/E225,"-")</f>
        <v>0.12449008802690904</v>
      </c>
      <c r="T232" s="6">
        <f t="shared" si="1129"/>
        <v>56219.691003161824</v>
      </c>
      <c r="U232" s="135" t="s">
        <v>226</v>
      </c>
      <c r="V232" s="136">
        <v>51510654</v>
      </c>
      <c r="W232" s="5">
        <f t="shared" ref="W232" si="1282">IFERROR(V232/D225,"-")</f>
        <v>1.9549377636291282E-3</v>
      </c>
      <c r="X232" s="136">
        <v>1127</v>
      </c>
      <c r="Y232" s="5">
        <f t="shared" ref="Y232" si="1283">IFERROR(X232/E225,"-")</f>
        <v>4.0327774994632505E-2</v>
      </c>
      <c r="Z232" s="6">
        <f t="shared" si="1157"/>
        <v>45705.992901508427</v>
      </c>
    </row>
    <row r="233" spans="2:26">
      <c r="B233" s="171"/>
      <c r="C233" s="171"/>
      <c r="D233" s="188"/>
      <c r="E233" s="191"/>
      <c r="F233" s="4">
        <v>9</v>
      </c>
      <c r="G233" s="92" t="s">
        <v>81</v>
      </c>
      <c r="H233" s="55" t="s">
        <v>82</v>
      </c>
      <c r="I233" s="135" t="s">
        <v>82</v>
      </c>
      <c r="J233" s="136">
        <v>274116006</v>
      </c>
      <c r="K233" s="5">
        <f t="shared" ref="K233" si="1284">IFERROR(J233/D225,"-")</f>
        <v>1.0403279518535887E-2</v>
      </c>
      <c r="L233" s="136">
        <v>5219</v>
      </c>
      <c r="M233" s="5">
        <f t="shared" ref="M233" si="1285">IFERROR(L233/E225,"-")</f>
        <v>0.18675302368854219</v>
      </c>
      <c r="N233" s="6">
        <f t="shared" si="1152"/>
        <v>52522.706648783293</v>
      </c>
      <c r="O233" s="135" t="s">
        <v>221</v>
      </c>
      <c r="P233" s="136">
        <v>127364381</v>
      </c>
      <c r="Q233" s="5">
        <f t="shared" ref="Q233" si="1286">IFERROR(P233/D225,"-")</f>
        <v>4.8337463965832826E-3</v>
      </c>
      <c r="R233" s="136">
        <v>1640</v>
      </c>
      <c r="S233" s="5">
        <f t="shared" ref="S233" si="1287">IFERROR(R233/E225,"-")</f>
        <v>5.8684606025907103E-2</v>
      </c>
      <c r="T233" s="6">
        <f t="shared" si="1129"/>
        <v>77661.207926829273</v>
      </c>
      <c r="U233" s="135" t="s">
        <v>220</v>
      </c>
      <c r="V233" s="136">
        <v>86834436</v>
      </c>
      <c r="W233" s="5">
        <f t="shared" ref="W233" si="1288">IFERROR(V233/D225,"-")</f>
        <v>3.2955496569668221E-3</v>
      </c>
      <c r="X233" s="136">
        <v>129</v>
      </c>
      <c r="Y233" s="5">
        <f t="shared" ref="Y233" si="1289">IFERROR(X233/E225,"-")</f>
        <v>4.6160452300865957E-3</v>
      </c>
      <c r="Z233" s="6">
        <f t="shared" si="1157"/>
        <v>673135.16279069765</v>
      </c>
    </row>
    <row r="234" spans="2:26">
      <c r="B234" s="172"/>
      <c r="C234" s="172"/>
      <c r="D234" s="189"/>
      <c r="E234" s="192"/>
      <c r="F234" s="7">
        <v>10</v>
      </c>
      <c r="G234" s="93" t="s">
        <v>166</v>
      </c>
      <c r="H234" s="56" t="s">
        <v>167</v>
      </c>
      <c r="I234" s="137" t="s">
        <v>236</v>
      </c>
      <c r="J234" s="138">
        <v>257515618</v>
      </c>
      <c r="K234" s="8">
        <f t="shared" ref="K234" si="1290">IFERROR(J234/D225,"-")</f>
        <v>9.7732598454776543E-3</v>
      </c>
      <c r="L234" s="138">
        <v>3843</v>
      </c>
      <c r="M234" s="8">
        <f t="shared" ref="M234" si="1291">IFERROR(L234/E225,"-")</f>
        <v>0.13751520790095184</v>
      </c>
      <c r="N234" s="9">
        <f t="shared" si="1152"/>
        <v>67009.008066614624</v>
      </c>
      <c r="O234" s="137" t="s">
        <v>237</v>
      </c>
      <c r="P234" s="138">
        <v>179604017</v>
      </c>
      <c r="Q234" s="8">
        <f t="shared" ref="Q234" si="1292">IFERROR(P234/D225,"-")</f>
        <v>6.8163505618233453E-3</v>
      </c>
      <c r="R234" s="138">
        <v>4869</v>
      </c>
      <c r="S234" s="8">
        <f t="shared" ref="S234" si="1293">IFERROR(R234/E225,"-")</f>
        <v>0.17422886996350104</v>
      </c>
      <c r="T234" s="9">
        <f t="shared" si="1129"/>
        <v>36887.249332511812</v>
      </c>
      <c r="U234" s="137" t="s">
        <v>238</v>
      </c>
      <c r="V234" s="138">
        <v>48829420</v>
      </c>
      <c r="W234" s="8">
        <f t="shared" ref="W234" si="1294">IFERROR(V234/D225,"-")</f>
        <v>1.8531792885818812E-3</v>
      </c>
      <c r="X234" s="138">
        <v>297</v>
      </c>
      <c r="Y234" s="8">
        <f t="shared" ref="Y234" si="1295">IFERROR(X234/E225,"-")</f>
        <v>1.0627639018106348E-2</v>
      </c>
      <c r="Z234" s="9">
        <f t="shared" si="1157"/>
        <v>164408.82154882155</v>
      </c>
    </row>
    <row r="235" spans="2:26">
      <c r="B235" s="170">
        <v>24</v>
      </c>
      <c r="C235" s="170" t="s">
        <v>155</v>
      </c>
      <c r="D235" s="193">
        <v>11208657930</v>
      </c>
      <c r="E235" s="195">
        <v>11686</v>
      </c>
      <c r="F235" s="1">
        <v>1</v>
      </c>
      <c r="G235" s="125" t="s">
        <v>67</v>
      </c>
      <c r="H235" s="141" t="s">
        <v>68</v>
      </c>
      <c r="I235" s="133" t="s">
        <v>113</v>
      </c>
      <c r="J235" s="134">
        <v>141630708</v>
      </c>
      <c r="K235" s="2">
        <f t="shared" ref="K235" si="1296">IFERROR(J235/D235,"-")</f>
        <v>1.2635831058857195E-2</v>
      </c>
      <c r="L235" s="134">
        <v>1242</v>
      </c>
      <c r="M235" s="2">
        <f t="shared" ref="M235" si="1297">IFERROR(L235/E235,"-")</f>
        <v>0.1062810200239603</v>
      </c>
      <c r="N235" s="3">
        <f t="shared" si="1152"/>
        <v>114034.38647342996</v>
      </c>
      <c r="O235" s="133" t="s">
        <v>112</v>
      </c>
      <c r="P235" s="134">
        <v>121554944</v>
      </c>
      <c r="Q235" s="2">
        <f t="shared" ref="Q235" si="1298">IFERROR(P235/D235,"-")</f>
        <v>1.0844736698999253E-2</v>
      </c>
      <c r="R235" s="134">
        <v>2082</v>
      </c>
      <c r="S235" s="2">
        <f t="shared" ref="S235" si="1299">IFERROR(R235/E235,"-")</f>
        <v>0.17816190313195276</v>
      </c>
      <c r="T235" s="3">
        <f t="shared" si="1129"/>
        <v>58383.738712776176</v>
      </c>
      <c r="U235" s="133" t="s">
        <v>235</v>
      </c>
      <c r="V235" s="134">
        <v>65982700</v>
      </c>
      <c r="W235" s="2">
        <f t="shared" ref="W235" si="1300">IFERROR(V235/D235,"-")</f>
        <v>5.8867618596332699E-3</v>
      </c>
      <c r="X235" s="134">
        <v>2282</v>
      </c>
      <c r="Y235" s="2">
        <f t="shared" ref="Y235" si="1301">IFERROR(X235/E235,"-")</f>
        <v>0.19527639911004621</v>
      </c>
      <c r="Z235" s="3">
        <f t="shared" si="1157"/>
        <v>28914.417177914111</v>
      </c>
    </row>
    <row r="236" spans="2:26">
      <c r="B236" s="171"/>
      <c r="C236" s="171"/>
      <c r="D236" s="188"/>
      <c r="E236" s="191"/>
      <c r="F236" s="4">
        <v>2</v>
      </c>
      <c r="G236" s="92" t="s">
        <v>75</v>
      </c>
      <c r="H236" s="54" t="s">
        <v>76</v>
      </c>
      <c r="I236" s="135" t="s">
        <v>205</v>
      </c>
      <c r="J236" s="136">
        <v>148823200</v>
      </c>
      <c r="K236" s="5">
        <f t="shared" ref="K236" si="1302">IFERROR(J236/D235,"-")</f>
        <v>1.3277521798722606E-2</v>
      </c>
      <c r="L236" s="136">
        <v>284</v>
      </c>
      <c r="M236" s="5">
        <f t="shared" ref="M236" si="1303">IFERROR(L236/E235,"-")</f>
        <v>2.4302584288892693E-2</v>
      </c>
      <c r="N236" s="6">
        <f t="shared" si="1152"/>
        <v>524025.35211267608</v>
      </c>
      <c r="O236" s="135" t="s">
        <v>206</v>
      </c>
      <c r="P236" s="136">
        <v>119549790</v>
      </c>
      <c r="Q236" s="5">
        <f t="shared" ref="Q236" si="1304">IFERROR(P236/D235,"-")</f>
        <v>1.0665843381661662E-2</v>
      </c>
      <c r="R236" s="136">
        <v>137</v>
      </c>
      <c r="S236" s="5">
        <f t="shared" ref="S236" si="1305">IFERROR(R236/E235,"-")</f>
        <v>1.172342974499401E-2</v>
      </c>
      <c r="T236" s="6">
        <f t="shared" si="1129"/>
        <v>872626.20437956206</v>
      </c>
      <c r="U236" s="135" t="s">
        <v>207</v>
      </c>
      <c r="V236" s="136">
        <v>64264956</v>
      </c>
      <c r="W236" s="5">
        <f t="shared" ref="W236" si="1306">IFERROR(V236/D235,"-")</f>
        <v>5.7335103275829918E-3</v>
      </c>
      <c r="X236" s="136">
        <v>661</v>
      </c>
      <c r="Y236" s="5">
        <f t="shared" ref="Y236" si="1307">IFERROR(X236/E235,"-")</f>
        <v>5.6563409207598836E-2</v>
      </c>
      <c r="Z236" s="6">
        <f t="shared" si="1157"/>
        <v>97223.836611195162</v>
      </c>
    </row>
    <row r="237" spans="2:26">
      <c r="B237" s="171"/>
      <c r="C237" s="171"/>
      <c r="D237" s="188"/>
      <c r="E237" s="191"/>
      <c r="F237" s="4">
        <v>3</v>
      </c>
      <c r="G237" s="92" t="s">
        <v>69</v>
      </c>
      <c r="H237" s="55" t="s">
        <v>70</v>
      </c>
      <c r="I237" s="135" t="s">
        <v>214</v>
      </c>
      <c r="J237" s="136">
        <v>211227675</v>
      </c>
      <c r="K237" s="5">
        <f t="shared" ref="K237" si="1308">IFERROR(J237/D235,"-")</f>
        <v>1.8845046063422868E-2</v>
      </c>
      <c r="L237" s="136">
        <v>587</v>
      </c>
      <c r="M237" s="5">
        <f t="shared" ref="M237" si="1309">IFERROR(L237/E235,"-")</f>
        <v>5.023104569570426E-2</v>
      </c>
      <c r="N237" s="6">
        <f t="shared" si="1152"/>
        <v>359842.71720613289</v>
      </c>
      <c r="O237" s="135" t="s">
        <v>215</v>
      </c>
      <c r="P237" s="136">
        <v>147569001</v>
      </c>
      <c r="Q237" s="5">
        <f t="shared" ref="Q237" si="1310">IFERROR(P237/D235,"-")</f>
        <v>1.3165626243712123E-2</v>
      </c>
      <c r="R237" s="136">
        <v>370</v>
      </c>
      <c r="S237" s="5">
        <f t="shared" ref="S237" si="1311">IFERROR(R237/E235,"-")</f>
        <v>3.1661817559472873E-2</v>
      </c>
      <c r="T237" s="6">
        <f t="shared" si="1129"/>
        <v>398835.13783783786</v>
      </c>
      <c r="U237" s="135" t="s">
        <v>216</v>
      </c>
      <c r="V237" s="136">
        <v>56189843</v>
      </c>
      <c r="W237" s="5">
        <f t="shared" ref="W237" si="1312">IFERROR(V237/D235,"-")</f>
        <v>5.0130750131652914E-3</v>
      </c>
      <c r="X237" s="136">
        <v>76</v>
      </c>
      <c r="Y237" s="5">
        <f t="shared" ref="Y237" si="1313">IFERROR(X237/E235,"-")</f>
        <v>6.5035084716755093E-3</v>
      </c>
      <c r="Z237" s="6">
        <f t="shared" si="1157"/>
        <v>739340.03947368416</v>
      </c>
    </row>
    <row r="238" spans="2:26" ht="24">
      <c r="B238" s="171"/>
      <c r="C238" s="171"/>
      <c r="D238" s="188"/>
      <c r="E238" s="191"/>
      <c r="F238" s="4">
        <v>4</v>
      </c>
      <c r="G238" s="92" t="s">
        <v>73</v>
      </c>
      <c r="H238" s="55" t="s">
        <v>74</v>
      </c>
      <c r="I238" s="135" t="s">
        <v>209</v>
      </c>
      <c r="J238" s="136">
        <v>92409859</v>
      </c>
      <c r="K238" s="5">
        <f t="shared" ref="K238" si="1314">IFERROR(J238/D235,"-")</f>
        <v>8.2445070210113904E-3</v>
      </c>
      <c r="L238" s="136">
        <v>84</v>
      </c>
      <c r="M238" s="5">
        <f t="shared" ref="M238" si="1315">IFERROR(L238/E235,"-")</f>
        <v>7.188088310799247E-3</v>
      </c>
      <c r="N238" s="6">
        <f t="shared" si="1152"/>
        <v>1100117.3690476189</v>
      </c>
      <c r="O238" s="135" t="s">
        <v>208</v>
      </c>
      <c r="P238" s="136">
        <v>84398565</v>
      </c>
      <c r="Q238" s="5">
        <f t="shared" ref="Q238" si="1316">IFERROR(P238/D235,"-")</f>
        <v>7.5297654301775983E-3</v>
      </c>
      <c r="R238" s="136">
        <v>1071</v>
      </c>
      <c r="S238" s="5">
        <f t="shared" ref="S238" si="1317">IFERROR(R238/E235,"-")</f>
        <v>9.1648125962690397E-2</v>
      </c>
      <c r="T238" s="6">
        <f t="shared" si="1129"/>
        <v>78803.515406162463</v>
      </c>
      <c r="U238" s="135" t="s">
        <v>210</v>
      </c>
      <c r="V238" s="136">
        <v>28630413</v>
      </c>
      <c r="W238" s="5">
        <f t="shared" ref="W238" si="1318">IFERROR(V238/D235,"-")</f>
        <v>2.5543123163184979E-3</v>
      </c>
      <c r="X238" s="136">
        <v>20</v>
      </c>
      <c r="Y238" s="5">
        <f t="shared" ref="Y238" si="1319">IFERROR(X238/E235,"-")</f>
        <v>1.7114495978093444E-3</v>
      </c>
      <c r="Z238" s="6">
        <f t="shared" si="1157"/>
        <v>1431520.65</v>
      </c>
    </row>
    <row r="239" spans="2:26">
      <c r="B239" s="171"/>
      <c r="C239" s="171"/>
      <c r="D239" s="188"/>
      <c r="E239" s="191"/>
      <c r="F239" s="4">
        <v>5</v>
      </c>
      <c r="G239" s="92" t="s">
        <v>71</v>
      </c>
      <c r="H239" s="55" t="s">
        <v>72</v>
      </c>
      <c r="I239" s="135" t="s">
        <v>211</v>
      </c>
      <c r="J239" s="136">
        <v>110454342</v>
      </c>
      <c r="K239" s="5">
        <f t="shared" ref="K239" si="1320">IFERROR(J239/D235,"-")</f>
        <v>9.854377097579959E-3</v>
      </c>
      <c r="L239" s="136">
        <v>4860</v>
      </c>
      <c r="M239" s="5">
        <f t="shared" ref="M239" si="1321">IFERROR(L239/E235,"-")</f>
        <v>0.41588225226767073</v>
      </c>
      <c r="N239" s="6">
        <f t="shared" si="1152"/>
        <v>22727.230864197532</v>
      </c>
      <c r="O239" s="135" t="s">
        <v>212</v>
      </c>
      <c r="P239" s="136">
        <v>58672767</v>
      </c>
      <c r="Q239" s="5">
        <f t="shared" ref="Q239" si="1322">IFERROR(P239/D235,"-")</f>
        <v>5.2345934157703392E-3</v>
      </c>
      <c r="R239" s="136">
        <v>2313</v>
      </c>
      <c r="S239" s="5">
        <f t="shared" ref="S239" si="1323">IFERROR(R239/E235,"-")</f>
        <v>0.19792914598665071</v>
      </c>
      <c r="T239" s="6">
        <f t="shared" si="1129"/>
        <v>25366.52269779507</v>
      </c>
      <c r="U239" s="135" t="s">
        <v>213</v>
      </c>
      <c r="V239" s="136">
        <v>53521694</v>
      </c>
      <c r="W239" s="5">
        <f t="shared" ref="W239" si="1324">IFERROR(V239/D235,"-")</f>
        <v>4.7750314385765187E-3</v>
      </c>
      <c r="X239" s="136">
        <v>1630</v>
      </c>
      <c r="Y239" s="5">
        <f t="shared" ref="Y239" si="1325">IFERROR(X239/E235,"-")</f>
        <v>0.13948314222146158</v>
      </c>
      <c r="Z239" s="6">
        <f t="shared" si="1157"/>
        <v>32835.395092024541</v>
      </c>
    </row>
    <row r="240" spans="2:26">
      <c r="B240" s="171"/>
      <c r="C240" s="171"/>
      <c r="D240" s="188"/>
      <c r="E240" s="191"/>
      <c r="F240" s="4">
        <v>6</v>
      </c>
      <c r="G240" s="92" t="s">
        <v>77</v>
      </c>
      <c r="H240" s="55" t="s">
        <v>78</v>
      </c>
      <c r="I240" s="135" t="s">
        <v>217</v>
      </c>
      <c r="J240" s="136">
        <v>358659979</v>
      </c>
      <c r="K240" s="5">
        <f t="shared" ref="K240" si="1326">IFERROR(J240/D235,"-")</f>
        <v>3.199847664545509E-2</v>
      </c>
      <c r="L240" s="136">
        <v>7687</v>
      </c>
      <c r="M240" s="5">
        <f t="shared" ref="M240" si="1327">IFERROR(L240/E235,"-")</f>
        <v>0.65779565291802156</v>
      </c>
      <c r="N240" s="6">
        <f t="shared" si="1152"/>
        <v>46657.991283985953</v>
      </c>
      <c r="O240" s="135" t="s">
        <v>218</v>
      </c>
      <c r="P240" s="136">
        <v>27219764</v>
      </c>
      <c r="Q240" s="5">
        <f t="shared" ref="Q240" si="1328">IFERROR(P240/D235,"-")</f>
        <v>2.4284588012224227E-3</v>
      </c>
      <c r="R240" s="136">
        <v>660</v>
      </c>
      <c r="S240" s="5">
        <f t="shared" ref="S240" si="1329">IFERROR(R240/E235,"-")</f>
        <v>5.6477836727708369E-2</v>
      </c>
      <c r="T240" s="6">
        <f t="shared" si="1129"/>
        <v>41242.066666666666</v>
      </c>
      <c r="U240" s="135" t="s">
        <v>219</v>
      </c>
      <c r="V240" s="136">
        <v>3584274</v>
      </c>
      <c r="W240" s="5">
        <f t="shared" ref="W240" si="1330">IFERROR(V240/D235,"-")</f>
        <v>3.1977726703628646E-4</v>
      </c>
      <c r="X240" s="136">
        <v>19</v>
      </c>
      <c r="Y240" s="5">
        <f t="shared" ref="Y240" si="1331">IFERROR(X240/E235,"-")</f>
        <v>1.6258771179188773E-3</v>
      </c>
      <c r="Z240" s="6">
        <f t="shared" si="1157"/>
        <v>188646</v>
      </c>
    </row>
    <row r="241" spans="2:26">
      <c r="B241" s="171"/>
      <c r="C241" s="171"/>
      <c r="D241" s="188"/>
      <c r="E241" s="191"/>
      <c r="F241" s="4">
        <v>7</v>
      </c>
      <c r="G241" s="92" t="s">
        <v>83</v>
      </c>
      <c r="H241" s="55" t="s">
        <v>84</v>
      </c>
      <c r="I241" s="135" t="s">
        <v>222</v>
      </c>
      <c r="J241" s="136">
        <v>332076750</v>
      </c>
      <c r="K241" s="5">
        <f t="shared" ref="K241" si="1332">IFERROR(J241/D235,"-")</f>
        <v>2.9626807426355279E-2</v>
      </c>
      <c r="L241" s="136">
        <v>4066</v>
      </c>
      <c r="M241" s="5">
        <f t="shared" ref="M241" si="1333">IFERROR(L241/E235,"-")</f>
        <v>0.34793770323463974</v>
      </c>
      <c r="N241" s="6">
        <f t="shared" si="1152"/>
        <v>81671.606000983767</v>
      </c>
      <c r="O241" s="135" t="s">
        <v>223</v>
      </c>
      <c r="P241" s="136">
        <v>11773272</v>
      </c>
      <c r="Q241" s="5">
        <f t="shared" ref="Q241" si="1334">IFERROR(P241/D235,"-")</f>
        <v>1.0503730306987789E-3</v>
      </c>
      <c r="R241" s="136">
        <v>166</v>
      </c>
      <c r="S241" s="5">
        <f t="shared" ref="S241" si="1335">IFERROR(R241/E235,"-")</f>
        <v>1.4205031661817559E-2</v>
      </c>
      <c r="T241" s="6">
        <f t="shared" si="1129"/>
        <v>70923.325301204823</v>
      </c>
      <c r="U241" s="135" t="s">
        <v>240</v>
      </c>
      <c r="V241" s="136">
        <v>7681631</v>
      </c>
      <c r="W241" s="5">
        <f t="shared" ref="W241" si="1336">IFERROR(V241/D235,"-")</f>
        <v>6.8533013033077726E-4</v>
      </c>
      <c r="X241" s="136">
        <v>40</v>
      </c>
      <c r="Y241" s="5">
        <f t="shared" ref="Y241" si="1337">IFERROR(X241/E235,"-")</f>
        <v>3.4228991956186889E-3</v>
      </c>
      <c r="Z241" s="6">
        <f t="shared" si="1157"/>
        <v>192040.77499999999</v>
      </c>
    </row>
    <row r="242" spans="2:26">
      <c r="B242" s="171"/>
      <c r="C242" s="171"/>
      <c r="D242" s="188"/>
      <c r="E242" s="191"/>
      <c r="F242" s="4">
        <v>8</v>
      </c>
      <c r="G242" s="92" t="s">
        <v>81</v>
      </c>
      <c r="H242" s="55" t="s">
        <v>82</v>
      </c>
      <c r="I242" s="135" t="s">
        <v>82</v>
      </c>
      <c r="J242" s="136">
        <v>72675839</v>
      </c>
      <c r="K242" s="5">
        <f t="shared" ref="K242" si="1338">IFERROR(J242/D235,"-")</f>
        <v>6.4839019491783169E-3</v>
      </c>
      <c r="L242" s="136">
        <v>1577</v>
      </c>
      <c r="M242" s="5">
        <f t="shared" ref="M242" si="1339">IFERROR(L242/E235,"-")</f>
        <v>0.13494780078726681</v>
      </c>
      <c r="N242" s="6">
        <f t="shared" si="1152"/>
        <v>46084.869372225745</v>
      </c>
      <c r="O242" s="135" t="s">
        <v>220</v>
      </c>
      <c r="P242" s="136">
        <v>65352227</v>
      </c>
      <c r="Q242" s="5">
        <f t="shared" ref="Q242" si="1340">IFERROR(P242/D235,"-")</f>
        <v>5.8305131094316485E-3</v>
      </c>
      <c r="R242" s="136">
        <v>79</v>
      </c>
      <c r="S242" s="5">
        <f t="shared" ref="S242" si="1341">IFERROR(R242/E235,"-")</f>
        <v>6.760225911346911E-3</v>
      </c>
      <c r="T242" s="6">
        <f t="shared" si="1129"/>
        <v>827243.37974683545</v>
      </c>
      <c r="U242" s="135" t="s">
        <v>231</v>
      </c>
      <c r="V242" s="136">
        <v>60580179</v>
      </c>
      <c r="W242" s="5">
        <f t="shared" ref="W242" si="1342">IFERROR(V242/D235,"-")</f>
        <v>5.4047665098117597E-3</v>
      </c>
      <c r="X242" s="136">
        <v>106</v>
      </c>
      <c r="Y242" s="5">
        <f t="shared" ref="Y242" si="1343">IFERROR(X242/E235,"-")</f>
        <v>9.0706828683895253E-3</v>
      </c>
      <c r="Z242" s="6">
        <f t="shared" si="1157"/>
        <v>571511.1226415094</v>
      </c>
    </row>
    <row r="243" spans="2:26">
      <c r="B243" s="171"/>
      <c r="C243" s="171"/>
      <c r="D243" s="188"/>
      <c r="E243" s="191"/>
      <c r="F243" s="4">
        <v>9</v>
      </c>
      <c r="G243" s="92" t="s">
        <v>79</v>
      </c>
      <c r="H243" s="55" t="s">
        <v>80</v>
      </c>
      <c r="I243" s="135" t="s">
        <v>80</v>
      </c>
      <c r="J243" s="136">
        <v>122745110</v>
      </c>
      <c r="K243" s="5">
        <f t="shared" ref="K243" si="1344">IFERROR(J243/D235,"-")</f>
        <v>1.0950919438041946E-2</v>
      </c>
      <c r="L243" s="136">
        <v>5126</v>
      </c>
      <c r="M243" s="5">
        <f t="shared" ref="M243" si="1345">IFERROR(L243/E235,"-")</f>
        <v>0.43864453191853497</v>
      </c>
      <c r="N243" s="6">
        <f t="shared" si="1152"/>
        <v>23945.593055013655</v>
      </c>
      <c r="O243" s="135" t="s">
        <v>225</v>
      </c>
      <c r="P243" s="136">
        <v>102905803</v>
      </c>
      <c r="Q243" s="5">
        <f t="shared" ref="Q243" si="1346">IFERROR(P243/D235,"-")</f>
        <v>9.1809210025557454E-3</v>
      </c>
      <c r="R243" s="136">
        <v>1867</v>
      </c>
      <c r="S243" s="5">
        <f t="shared" ref="S243" si="1347">IFERROR(R243/E235,"-")</f>
        <v>0.15976381995550232</v>
      </c>
      <c r="T243" s="6">
        <f t="shared" si="1129"/>
        <v>55118.266202463848</v>
      </c>
      <c r="U243" s="135" t="s">
        <v>328</v>
      </c>
      <c r="V243" s="136">
        <v>21537020</v>
      </c>
      <c r="W243" s="5">
        <f t="shared" ref="W243" si="1348">IFERROR(V243/D235,"-")</f>
        <v>1.9214628668750889E-3</v>
      </c>
      <c r="X243" s="136">
        <v>172</v>
      </c>
      <c r="Y243" s="5">
        <f t="shared" ref="Y243" si="1349">IFERROR(X243/E235,"-")</f>
        <v>1.4718466541160363E-2</v>
      </c>
      <c r="Z243" s="6">
        <f t="shared" si="1157"/>
        <v>125215.23255813954</v>
      </c>
    </row>
    <row r="244" spans="2:26" ht="24">
      <c r="B244" s="172"/>
      <c r="C244" s="172"/>
      <c r="D244" s="189"/>
      <c r="E244" s="192"/>
      <c r="F244" s="7">
        <v>10</v>
      </c>
      <c r="G244" s="93" t="s">
        <v>158</v>
      </c>
      <c r="H244" s="56" t="s">
        <v>159</v>
      </c>
      <c r="I244" s="137" t="s">
        <v>232</v>
      </c>
      <c r="J244" s="138">
        <v>229563520</v>
      </c>
      <c r="K244" s="8">
        <f t="shared" ref="K244" si="1350">IFERROR(J244/D235,"-")</f>
        <v>2.0480910509863334E-2</v>
      </c>
      <c r="L244" s="138">
        <v>499</v>
      </c>
      <c r="M244" s="8">
        <f t="shared" ref="M244" si="1351">IFERROR(L244/E235,"-")</f>
        <v>4.2700667465343144E-2</v>
      </c>
      <c r="N244" s="9">
        <f t="shared" si="1152"/>
        <v>460047.13426853705</v>
      </c>
      <c r="O244" s="137" t="s">
        <v>353</v>
      </c>
      <c r="P244" s="138">
        <v>7882192</v>
      </c>
      <c r="Q244" s="8">
        <f t="shared" ref="Q244" si="1352">IFERROR(P244/D235,"-")</f>
        <v>7.032235303482047E-4</v>
      </c>
      <c r="R244" s="138">
        <v>5</v>
      </c>
      <c r="S244" s="8">
        <f t="shared" ref="S244" si="1353">IFERROR(R244/E235,"-")</f>
        <v>4.2786239945233611E-4</v>
      </c>
      <c r="T244" s="9">
        <f t="shared" si="1129"/>
        <v>1576438.4</v>
      </c>
      <c r="U244" s="137" t="s">
        <v>233</v>
      </c>
      <c r="V244" s="138">
        <v>6799819</v>
      </c>
      <c r="W244" s="8">
        <f t="shared" ref="W244" si="1354">IFERROR(V244/D235,"-")</f>
        <v>6.0665773212690058E-4</v>
      </c>
      <c r="X244" s="138">
        <v>757</v>
      </c>
      <c r="Y244" s="8">
        <f t="shared" ref="Y244" si="1355">IFERROR(X244/E235,"-")</f>
        <v>6.4778367277083693E-2</v>
      </c>
      <c r="Z244" s="9">
        <f t="shared" si="1157"/>
        <v>8982.5878467635412</v>
      </c>
    </row>
    <row r="245" spans="2:26">
      <c r="B245" s="170">
        <v>25</v>
      </c>
      <c r="C245" s="170" t="s">
        <v>156</v>
      </c>
      <c r="D245" s="193">
        <v>7542428490</v>
      </c>
      <c r="E245" s="195">
        <v>8064</v>
      </c>
      <c r="F245" s="1">
        <v>1</v>
      </c>
      <c r="G245" s="125" t="s">
        <v>67</v>
      </c>
      <c r="H245" s="141" t="s">
        <v>68</v>
      </c>
      <c r="I245" s="133" t="s">
        <v>113</v>
      </c>
      <c r="J245" s="134">
        <v>107310037</v>
      </c>
      <c r="K245" s="2">
        <f t="shared" ref="K245" si="1356">IFERROR(J245/D245,"-")</f>
        <v>1.4227517986053852E-2</v>
      </c>
      <c r="L245" s="134">
        <v>896</v>
      </c>
      <c r="M245" s="2">
        <f t="shared" ref="M245" si="1357">IFERROR(L245/E245,"-")</f>
        <v>0.1111111111111111</v>
      </c>
      <c r="N245" s="3">
        <f t="shared" si="1152"/>
        <v>119765.66629464286</v>
      </c>
      <c r="O245" s="133" t="s">
        <v>112</v>
      </c>
      <c r="P245" s="134">
        <v>70118870</v>
      </c>
      <c r="Q245" s="2">
        <f t="shared" ref="Q245" si="1358">IFERROR(P245/D245,"-")</f>
        <v>9.2965906263434792E-3</v>
      </c>
      <c r="R245" s="134">
        <v>1379</v>
      </c>
      <c r="S245" s="2">
        <f t="shared" ref="S245" si="1359">IFERROR(R245/E245,"-")</f>
        <v>0.17100694444444445</v>
      </c>
      <c r="T245" s="3">
        <f t="shared" si="1129"/>
        <v>50847.621464829586</v>
      </c>
      <c r="U245" s="133" t="s">
        <v>235</v>
      </c>
      <c r="V245" s="134">
        <v>46682963</v>
      </c>
      <c r="W245" s="2">
        <f t="shared" ref="W245" si="1360">IFERROR(V245/D245,"-")</f>
        <v>6.1893809217937971E-3</v>
      </c>
      <c r="X245" s="134">
        <v>1522</v>
      </c>
      <c r="Y245" s="2">
        <f t="shared" ref="Y245" si="1361">IFERROR(X245/E245,"-")</f>
        <v>0.18874007936507936</v>
      </c>
      <c r="Z245" s="3">
        <f t="shared" si="1157"/>
        <v>30672.117608409986</v>
      </c>
    </row>
    <row r="246" spans="2:26">
      <c r="B246" s="171"/>
      <c r="C246" s="171"/>
      <c r="D246" s="188"/>
      <c r="E246" s="191"/>
      <c r="F246" s="4">
        <v>2</v>
      </c>
      <c r="G246" s="92" t="s">
        <v>75</v>
      </c>
      <c r="H246" s="54" t="s">
        <v>76</v>
      </c>
      <c r="I246" s="135" t="s">
        <v>205</v>
      </c>
      <c r="J246" s="136">
        <v>78134974</v>
      </c>
      <c r="K246" s="5">
        <f t="shared" ref="K246" si="1362">IFERROR(J246/D245,"-")</f>
        <v>1.0359392084869471E-2</v>
      </c>
      <c r="L246" s="136">
        <v>173</v>
      </c>
      <c r="M246" s="5">
        <f t="shared" ref="M246" si="1363">IFERROR(L246/E245,"-")</f>
        <v>2.1453373015873016E-2</v>
      </c>
      <c r="N246" s="6">
        <f t="shared" si="1152"/>
        <v>451647.24855491327</v>
      </c>
      <c r="O246" s="135" t="s">
        <v>206</v>
      </c>
      <c r="P246" s="136">
        <v>69035986</v>
      </c>
      <c r="Q246" s="5">
        <f t="shared" ref="Q246" si="1364">IFERROR(P246/D245,"-")</f>
        <v>9.1530183006083756E-3</v>
      </c>
      <c r="R246" s="136">
        <v>81</v>
      </c>
      <c r="S246" s="5">
        <f t="shared" ref="S246" si="1365">IFERROR(R246/E245,"-")</f>
        <v>1.0044642857142858E-2</v>
      </c>
      <c r="T246" s="6">
        <f t="shared" si="1129"/>
        <v>852296.12345679011</v>
      </c>
      <c r="U246" s="135" t="s">
        <v>207</v>
      </c>
      <c r="V246" s="136">
        <v>46310545</v>
      </c>
      <c r="W246" s="5">
        <f t="shared" ref="W246" si="1366">IFERROR(V246/D245,"-")</f>
        <v>6.1400045172983805E-3</v>
      </c>
      <c r="X246" s="136">
        <v>447</v>
      </c>
      <c r="Y246" s="5">
        <f t="shared" ref="Y246" si="1367">IFERROR(X246/E245,"-")</f>
        <v>5.5431547619047616E-2</v>
      </c>
      <c r="Z246" s="6">
        <f t="shared" si="1157"/>
        <v>103603.00894854586</v>
      </c>
    </row>
    <row r="247" spans="2:26">
      <c r="B247" s="171"/>
      <c r="C247" s="171"/>
      <c r="D247" s="188"/>
      <c r="E247" s="191"/>
      <c r="F247" s="4">
        <v>3</v>
      </c>
      <c r="G247" s="92" t="s">
        <v>71</v>
      </c>
      <c r="H247" s="55" t="s">
        <v>72</v>
      </c>
      <c r="I247" s="135" t="s">
        <v>211</v>
      </c>
      <c r="J247" s="136">
        <v>73628803</v>
      </c>
      <c r="K247" s="5">
        <f t="shared" ref="K247" si="1368">IFERROR(J247/D245,"-")</f>
        <v>9.7619490987046805E-3</v>
      </c>
      <c r="L247" s="136">
        <v>3401</v>
      </c>
      <c r="M247" s="5">
        <f t="shared" ref="M247" si="1369">IFERROR(L247/E245,"-")</f>
        <v>0.42175099206349204</v>
      </c>
      <c r="N247" s="6">
        <f t="shared" si="1152"/>
        <v>21649.162893266686</v>
      </c>
      <c r="O247" s="135" t="s">
        <v>212</v>
      </c>
      <c r="P247" s="136">
        <v>44778052</v>
      </c>
      <c r="Q247" s="5">
        <f t="shared" ref="Q247" si="1370">IFERROR(P247/D245,"-")</f>
        <v>5.9368215501636136E-3</v>
      </c>
      <c r="R247" s="136">
        <v>1637</v>
      </c>
      <c r="S247" s="5">
        <f t="shared" ref="S247" si="1371">IFERROR(R247/E245,"-")</f>
        <v>0.20300099206349206</v>
      </c>
      <c r="T247" s="6">
        <f t="shared" si="1129"/>
        <v>27353.727550397067</v>
      </c>
      <c r="U247" s="135" t="s">
        <v>213</v>
      </c>
      <c r="V247" s="136">
        <v>27883242</v>
      </c>
      <c r="W247" s="5">
        <f t="shared" ref="W247" si="1372">IFERROR(V247/D245,"-")</f>
        <v>3.6968520201376147E-3</v>
      </c>
      <c r="X247" s="136">
        <v>875</v>
      </c>
      <c r="Y247" s="5">
        <f t="shared" ref="Y247" si="1373">IFERROR(X247/E245,"-")</f>
        <v>0.10850694444444445</v>
      </c>
      <c r="Z247" s="6">
        <f t="shared" si="1157"/>
        <v>31866.562285714284</v>
      </c>
    </row>
    <row r="248" spans="2:26">
      <c r="B248" s="171"/>
      <c r="C248" s="171"/>
      <c r="D248" s="188"/>
      <c r="E248" s="191"/>
      <c r="F248" s="4">
        <v>4</v>
      </c>
      <c r="G248" s="92" t="s">
        <v>69</v>
      </c>
      <c r="H248" s="55" t="s">
        <v>70</v>
      </c>
      <c r="I248" s="135" t="s">
        <v>214</v>
      </c>
      <c r="J248" s="136">
        <v>134434774</v>
      </c>
      <c r="K248" s="5">
        <f t="shared" ref="K248" si="1374">IFERROR(J248/D245,"-")</f>
        <v>1.7823804916180252E-2</v>
      </c>
      <c r="L248" s="136">
        <v>422</v>
      </c>
      <c r="M248" s="5">
        <f t="shared" ref="M248" si="1375">IFERROR(L248/E245,"-")</f>
        <v>5.2331349206349208E-2</v>
      </c>
      <c r="N248" s="6">
        <f t="shared" si="1152"/>
        <v>318565.81516587676</v>
      </c>
      <c r="O248" s="135" t="s">
        <v>215</v>
      </c>
      <c r="P248" s="136">
        <v>113034535</v>
      </c>
      <c r="Q248" s="5">
        <f t="shared" ref="Q248" si="1376">IFERROR(P248/D245,"-")</f>
        <v>1.4986490776792236E-2</v>
      </c>
      <c r="R248" s="136">
        <v>236</v>
      </c>
      <c r="S248" s="5">
        <f t="shared" ref="S248" si="1377">IFERROR(R248/E245,"-")</f>
        <v>2.9265873015873016E-2</v>
      </c>
      <c r="T248" s="6">
        <f t="shared" si="1129"/>
        <v>478959.89406779659</v>
      </c>
      <c r="U248" s="135" t="s">
        <v>216</v>
      </c>
      <c r="V248" s="136">
        <v>24408386</v>
      </c>
      <c r="W248" s="5">
        <f t="shared" ref="W248" si="1378">IFERROR(V248/D245,"-")</f>
        <v>3.2361441719151122E-3</v>
      </c>
      <c r="X248" s="136">
        <v>34</v>
      </c>
      <c r="Y248" s="5">
        <f t="shared" ref="Y248" si="1379">IFERROR(X248/E245,"-")</f>
        <v>4.216269841269841E-3</v>
      </c>
      <c r="Z248" s="6">
        <f t="shared" si="1157"/>
        <v>717893.70588235289</v>
      </c>
    </row>
    <row r="249" spans="2:26" ht="24">
      <c r="B249" s="171"/>
      <c r="C249" s="171"/>
      <c r="D249" s="188"/>
      <c r="E249" s="191"/>
      <c r="F249" s="4">
        <v>5</v>
      </c>
      <c r="G249" s="92" t="s">
        <v>73</v>
      </c>
      <c r="H249" s="55" t="s">
        <v>74</v>
      </c>
      <c r="I249" s="135" t="s">
        <v>208</v>
      </c>
      <c r="J249" s="136">
        <v>59372898</v>
      </c>
      <c r="K249" s="5">
        <f t="shared" ref="K249" si="1380">IFERROR(J249/D245,"-")</f>
        <v>7.8718542812462253E-3</v>
      </c>
      <c r="L249" s="136">
        <v>806</v>
      </c>
      <c r="M249" s="5">
        <f t="shared" ref="M249" si="1381">IFERROR(L249/E245,"-")</f>
        <v>9.9950396825396831E-2</v>
      </c>
      <c r="N249" s="6">
        <f t="shared" si="1152"/>
        <v>73663.645161290318</v>
      </c>
      <c r="O249" s="135" t="s">
        <v>345</v>
      </c>
      <c r="P249" s="136">
        <v>21353407</v>
      </c>
      <c r="Q249" s="5">
        <f t="shared" ref="Q249" si="1382">IFERROR(P249/D245,"-")</f>
        <v>2.8311049986501097E-3</v>
      </c>
      <c r="R249" s="136">
        <v>19</v>
      </c>
      <c r="S249" s="5">
        <f t="shared" ref="S249" si="1383">IFERROR(R249/E245,"-")</f>
        <v>2.3561507936507935E-3</v>
      </c>
      <c r="T249" s="6">
        <f t="shared" si="1129"/>
        <v>1123863.5263157894</v>
      </c>
      <c r="U249" s="135" t="s">
        <v>209</v>
      </c>
      <c r="V249" s="136">
        <v>13534465</v>
      </c>
      <c r="W249" s="5">
        <f t="shared" ref="W249" si="1384">IFERROR(V249/D245,"-")</f>
        <v>1.7944439271707301E-3</v>
      </c>
      <c r="X249" s="136">
        <v>48</v>
      </c>
      <c r="Y249" s="5">
        <f t="shared" ref="Y249" si="1385">IFERROR(X249/E245,"-")</f>
        <v>5.9523809523809521E-3</v>
      </c>
      <c r="Z249" s="6">
        <f t="shared" si="1157"/>
        <v>281968.02083333331</v>
      </c>
    </row>
    <row r="250" spans="2:26">
      <c r="B250" s="171"/>
      <c r="C250" s="171"/>
      <c r="D250" s="188"/>
      <c r="E250" s="191"/>
      <c r="F250" s="4">
        <v>6</v>
      </c>
      <c r="G250" s="92" t="s">
        <v>81</v>
      </c>
      <c r="H250" s="55" t="s">
        <v>82</v>
      </c>
      <c r="I250" s="135" t="s">
        <v>221</v>
      </c>
      <c r="J250" s="136">
        <v>68935725</v>
      </c>
      <c r="K250" s="5">
        <f t="shared" ref="K250" si="1386">IFERROR(J250/D245,"-")</f>
        <v>9.1397253671542597E-3</v>
      </c>
      <c r="L250" s="136">
        <v>384</v>
      </c>
      <c r="M250" s="5">
        <f t="shared" ref="M250" si="1387">IFERROR(L250/E245,"-")</f>
        <v>4.7619047619047616E-2</v>
      </c>
      <c r="N250" s="6">
        <f t="shared" si="1152"/>
        <v>179520.1171875</v>
      </c>
      <c r="O250" s="135" t="s">
        <v>82</v>
      </c>
      <c r="P250" s="136">
        <v>64631953</v>
      </c>
      <c r="Q250" s="5">
        <f t="shared" ref="Q250" si="1388">IFERROR(P250/D245,"-")</f>
        <v>8.569117106737063E-3</v>
      </c>
      <c r="R250" s="136">
        <v>1248</v>
      </c>
      <c r="S250" s="5">
        <f t="shared" ref="S250" si="1389">IFERROR(R250/E245,"-")</f>
        <v>0.15476190476190477</v>
      </c>
      <c r="T250" s="6">
        <f t="shared" si="1129"/>
        <v>51788.423878205125</v>
      </c>
      <c r="U250" s="135" t="s">
        <v>220</v>
      </c>
      <c r="V250" s="136">
        <v>35486910</v>
      </c>
      <c r="W250" s="5">
        <f t="shared" ref="W250" si="1390">IFERROR(V250/D245,"-")</f>
        <v>4.7049713559829849E-3</v>
      </c>
      <c r="X250" s="136">
        <v>47</v>
      </c>
      <c r="Y250" s="5">
        <f t="shared" ref="Y250" si="1391">IFERROR(X250/E245,"-")</f>
        <v>5.828373015873016E-3</v>
      </c>
      <c r="Z250" s="6">
        <f t="shared" si="1157"/>
        <v>755040.63829787239</v>
      </c>
    </row>
    <row r="251" spans="2:26">
      <c r="B251" s="171"/>
      <c r="C251" s="171"/>
      <c r="D251" s="188"/>
      <c r="E251" s="191"/>
      <c r="F251" s="4">
        <v>7</v>
      </c>
      <c r="G251" s="92" t="s">
        <v>77</v>
      </c>
      <c r="H251" s="55" t="s">
        <v>78</v>
      </c>
      <c r="I251" s="135" t="s">
        <v>217</v>
      </c>
      <c r="J251" s="136">
        <v>251987970</v>
      </c>
      <c r="K251" s="5">
        <f t="shared" ref="K251" si="1392">IFERROR(J251/D245,"-")</f>
        <v>3.340939464445622E-2</v>
      </c>
      <c r="L251" s="136">
        <v>5167</v>
      </c>
      <c r="M251" s="5">
        <f t="shared" ref="M251" si="1393">IFERROR(L251/E245,"-")</f>
        <v>0.64074900793650791</v>
      </c>
      <c r="N251" s="6">
        <f t="shared" si="1152"/>
        <v>48768.718792335982</v>
      </c>
      <c r="O251" s="135" t="s">
        <v>218</v>
      </c>
      <c r="P251" s="136">
        <v>17255433</v>
      </c>
      <c r="Q251" s="5">
        <f t="shared" ref="Q251" si="1394">IFERROR(P251/D245,"-")</f>
        <v>2.2877821145905223E-3</v>
      </c>
      <c r="R251" s="136">
        <v>382</v>
      </c>
      <c r="S251" s="5">
        <f t="shared" ref="S251" si="1395">IFERROR(R251/E245,"-")</f>
        <v>4.7371031746031744E-2</v>
      </c>
      <c r="T251" s="6">
        <f t="shared" si="1129"/>
        <v>45171.290575916231</v>
      </c>
      <c r="U251" s="135" t="s">
        <v>230</v>
      </c>
      <c r="V251" s="136">
        <v>1593783</v>
      </c>
      <c r="W251" s="5">
        <f t="shared" ref="W251" si="1396">IFERROR(V251/D245,"-")</f>
        <v>2.1130899711055794E-4</v>
      </c>
      <c r="X251" s="136">
        <v>112</v>
      </c>
      <c r="Y251" s="5">
        <f t="shared" ref="Y251" si="1397">IFERROR(X251/E245,"-")</f>
        <v>1.3888888888888888E-2</v>
      </c>
      <c r="Z251" s="6">
        <f t="shared" si="1157"/>
        <v>14230.205357142857</v>
      </c>
    </row>
    <row r="252" spans="2:26">
      <c r="B252" s="171"/>
      <c r="C252" s="171"/>
      <c r="D252" s="188"/>
      <c r="E252" s="191"/>
      <c r="F252" s="4">
        <v>8</v>
      </c>
      <c r="G252" s="92" t="s">
        <v>83</v>
      </c>
      <c r="H252" s="55" t="s">
        <v>84</v>
      </c>
      <c r="I252" s="135" t="s">
        <v>222</v>
      </c>
      <c r="J252" s="136">
        <v>223656783</v>
      </c>
      <c r="K252" s="5">
        <f t="shared" ref="K252" si="1398">IFERROR(J252/D245,"-")</f>
        <v>2.9653152601517074E-2</v>
      </c>
      <c r="L252" s="136">
        <v>2806</v>
      </c>
      <c r="M252" s="5">
        <f t="shared" ref="M252" si="1399">IFERROR(L252/E245,"-")</f>
        <v>0.34796626984126983</v>
      </c>
      <c r="N252" s="6">
        <f t="shared" si="1152"/>
        <v>79706.622594440487</v>
      </c>
      <c r="O252" s="135" t="s">
        <v>223</v>
      </c>
      <c r="P252" s="136">
        <v>10883549</v>
      </c>
      <c r="Q252" s="5">
        <f t="shared" ref="Q252" si="1400">IFERROR(P252/D245,"-")</f>
        <v>1.4429767566811894E-3</v>
      </c>
      <c r="R252" s="136">
        <v>177</v>
      </c>
      <c r="S252" s="5">
        <f t="shared" ref="S252" si="1401">IFERROR(R252/E245,"-")</f>
        <v>2.194940476190476E-2</v>
      </c>
      <c r="T252" s="6">
        <f t="shared" si="1129"/>
        <v>61488.977401129945</v>
      </c>
      <c r="U252" s="135" t="s">
        <v>224</v>
      </c>
      <c r="V252" s="136">
        <v>3899915</v>
      </c>
      <c r="W252" s="5">
        <f t="shared" ref="W252" si="1402">IFERROR(V252/D245,"-")</f>
        <v>5.1706356979991732E-4</v>
      </c>
      <c r="X252" s="136">
        <v>31</v>
      </c>
      <c r="Y252" s="5">
        <f t="shared" ref="Y252" si="1403">IFERROR(X252/E245,"-")</f>
        <v>3.8442460317460315E-3</v>
      </c>
      <c r="Z252" s="6">
        <f t="shared" si="1157"/>
        <v>125803.70967741935</v>
      </c>
    </row>
    <row r="253" spans="2:26">
      <c r="B253" s="171"/>
      <c r="C253" s="171"/>
      <c r="D253" s="188"/>
      <c r="E253" s="191"/>
      <c r="F253" s="4">
        <v>9</v>
      </c>
      <c r="G253" s="92" t="s">
        <v>79</v>
      </c>
      <c r="H253" s="55" t="s">
        <v>80</v>
      </c>
      <c r="I253" s="135" t="s">
        <v>80</v>
      </c>
      <c r="J253" s="136">
        <v>106380686</v>
      </c>
      <c r="K253" s="5">
        <f t="shared" ref="K253" si="1404">IFERROR(J253/D245,"-")</f>
        <v>1.410430157091221E-2</v>
      </c>
      <c r="L253" s="136">
        <v>3230</v>
      </c>
      <c r="M253" s="5">
        <f t="shared" ref="M253" si="1405">IFERROR(L253/E245,"-")</f>
        <v>0.40054563492063494</v>
      </c>
      <c r="N253" s="6">
        <f t="shared" si="1152"/>
        <v>32935.196904024771</v>
      </c>
      <c r="O253" s="135" t="s">
        <v>225</v>
      </c>
      <c r="P253" s="136">
        <v>53109858</v>
      </c>
      <c r="Q253" s="5">
        <f t="shared" ref="Q253" si="1406">IFERROR(P253/D245,"-")</f>
        <v>7.0414798191875197E-3</v>
      </c>
      <c r="R253" s="136">
        <v>1043</v>
      </c>
      <c r="S253" s="5">
        <f t="shared" ref="S253" si="1407">IFERROR(R253/E245,"-")</f>
        <v>0.12934027777777779</v>
      </c>
      <c r="T253" s="6">
        <f t="shared" si="1129"/>
        <v>50920.285714285717</v>
      </c>
      <c r="U253" s="135" t="s">
        <v>328</v>
      </c>
      <c r="V253" s="136">
        <v>12430535</v>
      </c>
      <c r="W253" s="5">
        <f t="shared" ref="W253" si="1408">IFERROR(V253/D245,"-")</f>
        <v>1.6480812534690667E-3</v>
      </c>
      <c r="X253" s="136">
        <v>58</v>
      </c>
      <c r="Y253" s="5">
        <f t="shared" ref="Y253" si="1409">IFERROR(X253/E245,"-")</f>
        <v>7.1924603174603171E-3</v>
      </c>
      <c r="Z253" s="6">
        <f t="shared" si="1157"/>
        <v>214319.56896551725</v>
      </c>
    </row>
    <row r="254" spans="2:26">
      <c r="B254" s="172"/>
      <c r="C254" s="172"/>
      <c r="D254" s="189"/>
      <c r="E254" s="192"/>
      <c r="F254" s="7">
        <v>10</v>
      </c>
      <c r="G254" s="93" t="s">
        <v>164</v>
      </c>
      <c r="H254" s="56" t="s">
        <v>165</v>
      </c>
      <c r="I254" s="137" t="s">
        <v>227</v>
      </c>
      <c r="J254" s="138">
        <v>104948284</v>
      </c>
      <c r="K254" s="8">
        <f t="shared" ref="K254" si="1410">IFERROR(J254/D245,"-")</f>
        <v>1.3914388998071892E-2</v>
      </c>
      <c r="L254" s="138">
        <v>275</v>
      </c>
      <c r="M254" s="8">
        <f t="shared" ref="M254" si="1411">IFERROR(L254/E245,"-")</f>
        <v>3.4102182539682536E-2</v>
      </c>
      <c r="N254" s="9">
        <f t="shared" si="1152"/>
        <v>381630.12363636366</v>
      </c>
      <c r="O254" s="137" t="s">
        <v>228</v>
      </c>
      <c r="P254" s="138">
        <v>19340026</v>
      </c>
      <c r="Q254" s="8">
        <f t="shared" ref="Q254" si="1412">IFERROR(P254/D245,"-")</f>
        <v>2.5641643173205612E-3</v>
      </c>
      <c r="R254" s="138">
        <v>85</v>
      </c>
      <c r="S254" s="8">
        <f t="shared" ref="S254" si="1413">IFERROR(R254/E245,"-")</f>
        <v>1.0540674603174604E-2</v>
      </c>
      <c r="T254" s="9">
        <f t="shared" si="1129"/>
        <v>227529.71764705883</v>
      </c>
      <c r="U254" s="137" t="s">
        <v>241</v>
      </c>
      <c r="V254" s="138">
        <v>18703224</v>
      </c>
      <c r="W254" s="8">
        <f t="shared" ref="W254" si="1414">IFERROR(V254/D245,"-")</f>
        <v>2.479735011713714E-3</v>
      </c>
      <c r="X254" s="138">
        <v>220</v>
      </c>
      <c r="Y254" s="8">
        <f t="shared" ref="Y254" si="1415">IFERROR(X254/E245,"-")</f>
        <v>2.7281746031746032E-2</v>
      </c>
      <c r="Z254" s="9">
        <f t="shared" si="1157"/>
        <v>85014.654545454541</v>
      </c>
    </row>
    <row r="255" spans="2:26">
      <c r="B255" s="170">
        <v>26</v>
      </c>
      <c r="C255" s="170" t="s">
        <v>29</v>
      </c>
      <c r="D255" s="193">
        <v>104610764140</v>
      </c>
      <c r="E255" s="195">
        <v>112787</v>
      </c>
      <c r="F255" s="1">
        <v>1</v>
      </c>
      <c r="G255" s="125" t="s">
        <v>67</v>
      </c>
      <c r="H255" s="141" t="s">
        <v>68</v>
      </c>
      <c r="I255" s="133" t="s">
        <v>113</v>
      </c>
      <c r="J255" s="134">
        <v>1082027832</v>
      </c>
      <c r="K255" s="2">
        <f t="shared" ref="K255" si="1416">IFERROR(J255/D255,"-")</f>
        <v>1.0343369928470536E-2</v>
      </c>
      <c r="L255" s="134">
        <v>10200</v>
      </c>
      <c r="M255" s="2">
        <f t="shared" ref="M255" si="1417">IFERROR(L255/E255,"-")</f>
        <v>9.0435954498302107E-2</v>
      </c>
      <c r="N255" s="3">
        <f t="shared" si="1152"/>
        <v>106081.16</v>
      </c>
      <c r="O255" s="133" t="s">
        <v>112</v>
      </c>
      <c r="P255" s="134">
        <v>982234189</v>
      </c>
      <c r="Q255" s="2">
        <f t="shared" ref="Q255" si="1418">IFERROR(P255/D255,"-")</f>
        <v>9.3894179731397569E-3</v>
      </c>
      <c r="R255" s="134">
        <v>14684</v>
      </c>
      <c r="S255" s="2">
        <f t="shared" ref="S255" si="1419">IFERROR(R255/E255,"-")</f>
        <v>0.13019230939735962</v>
      </c>
      <c r="T255" s="3">
        <f t="shared" si="1129"/>
        <v>66891.459343503127</v>
      </c>
      <c r="U255" s="133" t="s">
        <v>204</v>
      </c>
      <c r="V255" s="134">
        <v>716327170</v>
      </c>
      <c r="W255" s="2">
        <f t="shared" ref="W255" si="1420">IFERROR(V255/D255,"-")</f>
        <v>6.8475474382477825E-3</v>
      </c>
      <c r="X255" s="134">
        <v>7061</v>
      </c>
      <c r="Y255" s="2">
        <f t="shared" ref="Y255" si="1421">IFERROR(X255/E255,"-")</f>
        <v>6.2604732814952074E-2</v>
      </c>
      <c r="Z255" s="3">
        <f t="shared" si="1157"/>
        <v>101448.4024925648</v>
      </c>
    </row>
    <row r="256" spans="2:26">
      <c r="B256" s="171"/>
      <c r="C256" s="171"/>
      <c r="D256" s="188"/>
      <c r="E256" s="191"/>
      <c r="F256" s="4">
        <v>2</v>
      </c>
      <c r="G256" s="92" t="s">
        <v>69</v>
      </c>
      <c r="H256" s="54" t="s">
        <v>70</v>
      </c>
      <c r="I256" s="135" t="s">
        <v>214</v>
      </c>
      <c r="J256" s="136">
        <v>2780283228</v>
      </c>
      <c r="K256" s="5">
        <f t="shared" ref="K256" si="1422">IFERROR(J256/D255,"-")</f>
        <v>2.6577410564358011E-2</v>
      </c>
      <c r="L256" s="136">
        <v>5393</v>
      </c>
      <c r="M256" s="5">
        <f t="shared" ref="M256" si="1423">IFERROR(L256/E255,"-")</f>
        <v>4.7815794373465025E-2</v>
      </c>
      <c r="N256" s="6">
        <f t="shared" si="1152"/>
        <v>515535.55127016502</v>
      </c>
      <c r="O256" s="135" t="s">
        <v>215</v>
      </c>
      <c r="P256" s="136">
        <v>2038180070</v>
      </c>
      <c r="Q256" s="5">
        <f t="shared" ref="Q256" si="1424">IFERROR(P256/D255,"-")</f>
        <v>1.9483464122987525E-2</v>
      </c>
      <c r="R256" s="136">
        <v>3206</v>
      </c>
      <c r="S256" s="5">
        <f t="shared" ref="S256" si="1425">IFERROR(R256/E255,"-")</f>
        <v>2.8425261776623193E-2</v>
      </c>
      <c r="T256" s="6">
        <f t="shared" si="1129"/>
        <v>635739.26076107298</v>
      </c>
      <c r="U256" s="135" t="s">
        <v>216</v>
      </c>
      <c r="V256" s="136">
        <v>373764741</v>
      </c>
      <c r="W256" s="5">
        <f t="shared" ref="W256" si="1426">IFERROR(V256/D255,"-")</f>
        <v>3.572909002937716E-3</v>
      </c>
      <c r="X256" s="136">
        <v>460</v>
      </c>
      <c r="Y256" s="5">
        <f t="shared" ref="Y256" si="1427">IFERROR(X256/E255,"-")</f>
        <v>4.0784842224724479E-3</v>
      </c>
      <c r="Z256" s="6">
        <f t="shared" si="1157"/>
        <v>812532.04565217393</v>
      </c>
    </row>
    <row r="257" spans="2:26">
      <c r="B257" s="171"/>
      <c r="C257" s="171"/>
      <c r="D257" s="188"/>
      <c r="E257" s="191"/>
      <c r="F257" s="4">
        <v>3</v>
      </c>
      <c r="G257" s="92" t="s">
        <v>75</v>
      </c>
      <c r="H257" s="55" t="s">
        <v>76</v>
      </c>
      <c r="I257" s="135" t="s">
        <v>205</v>
      </c>
      <c r="J257" s="136">
        <v>1407900987</v>
      </c>
      <c r="K257" s="5">
        <f t="shared" ref="K257" si="1428">IFERROR(J257/D255,"-")</f>
        <v>1.3458471492625882E-2</v>
      </c>
      <c r="L257" s="136">
        <v>2161</v>
      </c>
      <c r="M257" s="5">
        <f t="shared" ref="M257" si="1429">IFERROR(L257/E255,"-")</f>
        <v>1.9160009575571652E-2</v>
      </c>
      <c r="N257" s="6">
        <f t="shared" si="1152"/>
        <v>651504.39009717724</v>
      </c>
      <c r="O257" s="135" t="s">
        <v>206</v>
      </c>
      <c r="P257" s="136">
        <v>937732705</v>
      </c>
      <c r="Q257" s="5">
        <f t="shared" ref="Q257" si="1430">IFERROR(P257/D255,"-")</f>
        <v>8.9640173524116271E-3</v>
      </c>
      <c r="R257" s="136">
        <v>1044</v>
      </c>
      <c r="S257" s="5">
        <f t="shared" ref="S257" si="1431">IFERROR(R257/E255,"-")</f>
        <v>9.2563859310026871E-3</v>
      </c>
      <c r="T257" s="6">
        <f t="shared" si="1129"/>
        <v>898211.40325670503</v>
      </c>
      <c r="U257" s="135" t="s">
        <v>207</v>
      </c>
      <c r="V257" s="136">
        <v>524443913</v>
      </c>
      <c r="W257" s="5">
        <f t="shared" ref="W257" si="1432">IFERROR(V257/D255,"-")</f>
        <v>5.0132882338775357E-3</v>
      </c>
      <c r="X257" s="136">
        <v>4880</v>
      </c>
      <c r="Y257" s="5">
        <f t="shared" ref="Y257" si="1433">IFERROR(X257/E255,"-")</f>
        <v>4.326739783840336E-2</v>
      </c>
      <c r="Z257" s="6">
        <f t="shared" si="1157"/>
        <v>107468.01495901639</v>
      </c>
    </row>
    <row r="258" spans="2:26">
      <c r="B258" s="171"/>
      <c r="C258" s="171"/>
      <c r="D258" s="188"/>
      <c r="E258" s="191"/>
      <c r="F258" s="4">
        <v>4</v>
      </c>
      <c r="G258" s="92" t="s">
        <v>71</v>
      </c>
      <c r="H258" s="55" t="s">
        <v>72</v>
      </c>
      <c r="I258" s="135" t="s">
        <v>211</v>
      </c>
      <c r="J258" s="136">
        <v>1033764748</v>
      </c>
      <c r="K258" s="5">
        <f t="shared" ref="K258" si="1434">IFERROR(J258/D255,"-")</f>
        <v>9.8820112490194453E-3</v>
      </c>
      <c r="L258" s="136">
        <v>45959</v>
      </c>
      <c r="M258" s="5">
        <f t="shared" ref="M258" si="1435">IFERROR(L258/E255,"-")</f>
        <v>0.40748490517524183</v>
      </c>
      <c r="N258" s="6">
        <f t="shared" si="1152"/>
        <v>22493.194978132684</v>
      </c>
      <c r="O258" s="135" t="s">
        <v>212</v>
      </c>
      <c r="P258" s="136">
        <v>578297695</v>
      </c>
      <c r="Q258" s="5">
        <f t="shared" ref="Q258" si="1436">IFERROR(P258/D255,"-")</f>
        <v>5.5280897692905426E-3</v>
      </c>
      <c r="R258" s="136">
        <v>22381</v>
      </c>
      <c r="S258" s="5">
        <f t="shared" ref="S258" si="1437">IFERROR(R258/E255,"-")</f>
        <v>0.1984359899633823</v>
      </c>
      <c r="T258" s="6">
        <f t="shared" si="1129"/>
        <v>25838.778204727223</v>
      </c>
      <c r="U258" s="135" t="s">
        <v>213</v>
      </c>
      <c r="V258" s="136">
        <v>462329763</v>
      </c>
      <c r="W258" s="5">
        <f t="shared" ref="W258" si="1438">IFERROR(V258/D255,"-")</f>
        <v>4.4195238109652531E-3</v>
      </c>
      <c r="X258" s="136">
        <v>15213</v>
      </c>
      <c r="Y258" s="5">
        <f t="shared" ref="Y258" si="1439">IFERROR(X258/E255,"-")</f>
        <v>0.13488256625320294</v>
      </c>
      <c r="Z258" s="6">
        <f t="shared" si="1157"/>
        <v>30390.439952672055</v>
      </c>
    </row>
    <row r="259" spans="2:26" ht="24">
      <c r="B259" s="171"/>
      <c r="C259" s="171"/>
      <c r="D259" s="188"/>
      <c r="E259" s="191"/>
      <c r="F259" s="4">
        <v>5</v>
      </c>
      <c r="G259" s="92" t="s">
        <v>73</v>
      </c>
      <c r="H259" s="55" t="s">
        <v>74</v>
      </c>
      <c r="I259" s="135" t="s">
        <v>208</v>
      </c>
      <c r="J259" s="136">
        <v>875657231</v>
      </c>
      <c r="K259" s="5">
        <f t="shared" ref="K259" si="1440">IFERROR(J259/D255,"-")</f>
        <v>8.3706226428870434E-3</v>
      </c>
      <c r="L259" s="136">
        <v>12739</v>
      </c>
      <c r="M259" s="5">
        <f t="shared" ref="M259" si="1441">IFERROR(L259/E255,"-")</f>
        <v>0.11294741415234025</v>
      </c>
      <c r="N259" s="6">
        <f t="shared" si="1152"/>
        <v>68738.302143025358</v>
      </c>
      <c r="O259" s="135" t="s">
        <v>209</v>
      </c>
      <c r="P259" s="136">
        <v>280676681</v>
      </c>
      <c r="Q259" s="5">
        <f t="shared" ref="Q259" si="1442">IFERROR(P259/D255,"-")</f>
        <v>2.683057363240096E-3</v>
      </c>
      <c r="R259" s="136">
        <v>585</v>
      </c>
      <c r="S259" s="5">
        <f t="shared" ref="S259" si="1443">IFERROR(R259/E255,"-")</f>
        <v>5.1867679785790911E-3</v>
      </c>
      <c r="T259" s="6">
        <f t="shared" si="1129"/>
        <v>479789.19829059829</v>
      </c>
      <c r="U259" s="135" t="s">
        <v>210</v>
      </c>
      <c r="V259" s="136">
        <v>219972002</v>
      </c>
      <c r="W259" s="5">
        <f t="shared" ref="W259" si="1444">IFERROR(V259/D255,"-")</f>
        <v>2.1027664199604994E-3</v>
      </c>
      <c r="X259" s="136">
        <v>166</v>
      </c>
      <c r="Y259" s="5">
        <f t="shared" ref="Y259" si="1445">IFERROR(X259/E255,"-")</f>
        <v>1.4718008281096226E-3</v>
      </c>
      <c r="Z259" s="6">
        <f t="shared" si="1157"/>
        <v>1325132.5421686748</v>
      </c>
    </row>
    <row r="260" spans="2:26">
      <c r="B260" s="171"/>
      <c r="C260" s="171"/>
      <c r="D260" s="188"/>
      <c r="E260" s="191"/>
      <c r="F260" s="4">
        <v>6</v>
      </c>
      <c r="G260" s="92" t="s">
        <v>81</v>
      </c>
      <c r="H260" s="55" t="s">
        <v>82</v>
      </c>
      <c r="I260" s="135" t="s">
        <v>82</v>
      </c>
      <c r="J260" s="136">
        <v>1158620116</v>
      </c>
      <c r="K260" s="5">
        <f t="shared" ref="K260" si="1446">IFERROR(J260/D255,"-")</f>
        <v>1.1075534391942929E-2</v>
      </c>
      <c r="L260" s="136">
        <v>15553</v>
      </c>
      <c r="M260" s="5">
        <f t="shared" ref="M260" si="1447">IFERROR(L260/E255,"-")</f>
        <v>0.13789709806981301</v>
      </c>
      <c r="N260" s="6">
        <f t="shared" si="1152"/>
        <v>74494.960200604386</v>
      </c>
      <c r="O260" s="135" t="s">
        <v>221</v>
      </c>
      <c r="P260" s="136">
        <v>740993439</v>
      </c>
      <c r="Q260" s="5">
        <f t="shared" ref="Q260" si="1448">IFERROR(P260/D255,"-")</f>
        <v>7.0833383647626608E-3</v>
      </c>
      <c r="R260" s="136">
        <v>5959</v>
      </c>
      <c r="S260" s="5">
        <f t="shared" ref="S260" si="1449">IFERROR(R260/E255,"-")</f>
        <v>5.2834103221115911E-2</v>
      </c>
      <c r="T260" s="6">
        <f t="shared" si="1129"/>
        <v>124348.62208424232</v>
      </c>
      <c r="U260" s="135" t="s">
        <v>220</v>
      </c>
      <c r="V260" s="136">
        <v>576820506</v>
      </c>
      <c r="W260" s="5">
        <f t="shared" ref="W260" si="1450">IFERROR(V260/D255,"-")</f>
        <v>5.5139689566557834E-3</v>
      </c>
      <c r="X260" s="136">
        <v>616</v>
      </c>
      <c r="Y260" s="5">
        <f t="shared" ref="Y260" si="1451">IFERROR(X260/E255,"-")</f>
        <v>5.4616223500935394E-3</v>
      </c>
      <c r="Z260" s="6">
        <f t="shared" si="1157"/>
        <v>936396.92532467528</v>
      </c>
    </row>
    <row r="261" spans="2:26">
      <c r="B261" s="171"/>
      <c r="C261" s="171"/>
      <c r="D261" s="188"/>
      <c r="E261" s="191"/>
      <c r="F261" s="4">
        <v>7</v>
      </c>
      <c r="G261" s="92" t="s">
        <v>77</v>
      </c>
      <c r="H261" s="55" t="s">
        <v>78</v>
      </c>
      <c r="I261" s="135" t="s">
        <v>217</v>
      </c>
      <c r="J261" s="136">
        <v>3675916313</v>
      </c>
      <c r="K261" s="5">
        <f t="shared" ref="K261" si="1452">IFERROR(J261/D255,"-")</f>
        <v>3.5138987304217967E-2</v>
      </c>
      <c r="L261" s="136">
        <v>74643</v>
      </c>
      <c r="M261" s="5">
        <f t="shared" ref="M261" si="1453">IFERROR(L261/E255,"-")</f>
        <v>0.66180499525654557</v>
      </c>
      <c r="N261" s="6">
        <f t="shared" si="1152"/>
        <v>49246.631472475652</v>
      </c>
      <c r="O261" s="135" t="s">
        <v>218</v>
      </c>
      <c r="P261" s="136">
        <v>81776961</v>
      </c>
      <c r="Q261" s="5">
        <f t="shared" ref="Q261" si="1454">IFERROR(P261/D255,"-")</f>
        <v>7.8172606492538717E-4</v>
      </c>
      <c r="R261" s="136">
        <v>2592</v>
      </c>
      <c r="S261" s="5">
        <f t="shared" ref="S261" si="1455">IFERROR(R261/E255,"-")</f>
        <v>2.2981371966627358E-2</v>
      </c>
      <c r="T261" s="6">
        <f t="shared" si="1129"/>
        <v>31549.753472222223</v>
      </c>
      <c r="U261" s="135" t="s">
        <v>230</v>
      </c>
      <c r="V261" s="136">
        <v>20952652</v>
      </c>
      <c r="W261" s="5">
        <f t="shared" ref="W261" si="1456">IFERROR(V261/D255,"-")</f>
        <v>2.0029154907958785E-4</v>
      </c>
      <c r="X261" s="136">
        <v>1016</v>
      </c>
      <c r="Y261" s="5">
        <f t="shared" ref="Y261" si="1457">IFERROR(X261/E255,"-")</f>
        <v>9.0081303696347981E-3</v>
      </c>
      <c r="Z261" s="6">
        <f t="shared" si="1157"/>
        <v>20622.688976377955</v>
      </c>
    </row>
    <row r="262" spans="2:26" ht="24">
      <c r="B262" s="171"/>
      <c r="C262" s="171"/>
      <c r="D262" s="188"/>
      <c r="E262" s="191"/>
      <c r="F262" s="4">
        <v>8</v>
      </c>
      <c r="G262" s="92" t="s">
        <v>158</v>
      </c>
      <c r="H262" s="55" t="s">
        <v>159</v>
      </c>
      <c r="I262" s="135" t="s">
        <v>232</v>
      </c>
      <c r="J262" s="136">
        <v>2720073146</v>
      </c>
      <c r="K262" s="5">
        <f t="shared" ref="K262" si="1458">IFERROR(J262/D255,"-")</f>
        <v>2.6001847595336761E-2</v>
      </c>
      <c r="L262" s="136">
        <v>6358</v>
      </c>
      <c r="M262" s="5">
        <f t="shared" ref="M262" si="1459">IFERROR(L262/E255,"-")</f>
        <v>5.6371744970608317E-2</v>
      </c>
      <c r="N262" s="6">
        <f t="shared" si="1152"/>
        <v>427818.99119219882</v>
      </c>
      <c r="O262" s="135" t="s">
        <v>233</v>
      </c>
      <c r="P262" s="136">
        <v>40760359</v>
      </c>
      <c r="Q262" s="5">
        <f t="shared" ref="Q262" si="1460">IFERROR(P262/D255,"-")</f>
        <v>3.8963828756140848E-4</v>
      </c>
      <c r="R262" s="136">
        <v>4525</v>
      </c>
      <c r="S262" s="5">
        <f t="shared" ref="S262" si="1461">IFERROR(R262/E255,"-")</f>
        <v>4.0119871971060497E-2</v>
      </c>
      <c r="T262" s="6">
        <f t="shared" si="1129"/>
        <v>9007.8141436464084</v>
      </c>
      <c r="U262" s="135" t="s">
        <v>246</v>
      </c>
      <c r="V262" s="136">
        <v>34685416</v>
      </c>
      <c r="W262" s="5">
        <f t="shared" ref="W262" si="1462">IFERROR(V262/D255,"-")</f>
        <v>3.3156641465290038E-4</v>
      </c>
      <c r="X262" s="136">
        <v>56</v>
      </c>
      <c r="Y262" s="5">
        <f t="shared" ref="Y262" si="1463">IFERROR(X262/E255,"-")</f>
        <v>4.9651112273577634E-4</v>
      </c>
      <c r="Z262" s="6">
        <f t="shared" si="1157"/>
        <v>619382.42857142852</v>
      </c>
    </row>
    <row r="263" spans="2:26">
      <c r="B263" s="171"/>
      <c r="C263" s="171"/>
      <c r="D263" s="188"/>
      <c r="E263" s="191"/>
      <c r="F263" s="4">
        <v>9</v>
      </c>
      <c r="G263" s="92" t="s">
        <v>166</v>
      </c>
      <c r="H263" s="55" t="s">
        <v>167</v>
      </c>
      <c r="I263" s="135" t="s">
        <v>237</v>
      </c>
      <c r="J263" s="136">
        <v>1255834153</v>
      </c>
      <c r="K263" s="5">
        <f t="shared" ref="K263" si="1464">IFERROR(J263/D255,"-")</f>
        <v>1.2004827259643417E-2</v>
      </c>
      <c r="L263" s="136">
        <v>17609</v>
      </c>
      <c r="M263" s="5">
        <f t="shared" ref="M263" si="1465">IFERROR(L263/E255,"-")</f>
        <v>0.15612614929025509</v>
      </c>
      <c r="N263" s="6">
        <f t="shared" si="1152"/>
        <v>71317.743937759107</v>
      </c>
      <c r="O263" s="135" t="s">
        <v>236</v>
      </c>
      <c r="P263" s="136">
        <v>1032982171</v>
      </c>
      <c r="Q263" s="5">
        <f t="shared" ref="Q263" si="1466">IFERROR(P263/D255,"-")</f>
        <v>9.8745304031769218E-3</v>
      </c>
      <c r="R263" s="136">
        <v>15530</v>
      </c>
      <c r="S263" s="5">
        <f t="shared" ref="S263" si="1467">IFERROR(R263/E255,"-")</f>
        <v>0.1376931738586894</v>
      </c>
      <c r="T263" s="6">
        <f t="shared" si="1129"/>
        <v>66515.271796522866</v>
      </c>
      <c r="U263" s="135" t="s">
        <v>238</v>
      </c>
      <c r="V263" s="136">
        <v>195391699</v>
      </c>
      <c r="W263" s="5">
        <f t="shared" ref="W263" si="1468">IFERROR(V263/D255,"-")</f>
        <v>1.8677972635637034E-3</v>
      </c>
      <c r="X263" s="136">
        <v>1365</v>
      </c>
      <c r="Y263" s="5">
        <f t="shared" ref="Y263" si="1469">IFERROR(X263/E255,"-")</f>
        <v>1.2102458616684547E-2</v>
      </c>
      <c r="Z263" s="6">
        <f t="shared" si="1157"/>
        <v>143144.10183150184</v>
      </c>
    </row>
    <row r="264" spans="2:26">
      <c r="B264" s="172"/>
      <c r="C264" s="172"/>
      <c r="D264" s="189"/>
      <c r="E264" s="192"/>
      <c r="F264" s="7">
        <v>10</v>
      </c>
      <c r="G264" s="93" t="s">
        <v>79</v>
      </c>
      <c r="H264" s="56" t="s">
        <v>80</v>
      </c>
      <c r="I264" s="137" t="s">
        <v>80</v>
      </c>
      <c r="J264" s="138">
        <v>1499435207</v>
      </c>
      <c r="K264" s="8">
        <f t="shared" ref="K264" si="1470">IFERROR(J264/D255,"-")</f>
        <v>1.4333469593944598E-2</v>
      </c>
      <c r="L264" s="138">
        <v>48064</v>
      </c>
      <c r="M264" s="8">
        <f t="shared" ref="M264" si="1471">IFERROR(L264/E255,"-")</f>
        <v>0.42614840362807771</v>
      </c>
      <c r="N264" s="9">
        <f t="shared" si="1152"/>
        <v>31196.637961884153</v>
      </c>
      <c r="O264" s="137" t="s">
        <v>225</v>
      </c>
      <c r="P264" s="138">
        <v>758730282</v>
      </c>
      <c r="Q264" s="8">
        <f t="shared" ref="Q264" si="1472">IFERROR(P264/D255,"-")</f>
        <v>7.2528892054033326E-3</v>
      </c>
      <c r="R264" s="138">
        <v>11903</v>
      </c>
      <c r="S264" s="8">
        <f t="shared" ref="S264" si="1473">IFERROR(R264/E255,"-")</f>
        <v>0.10553521239149902</v>
      </c>
      <c r="T264" s="9">
        <f t="shared" si="1129"/>
        <v>63742.777619087625</v>
      </c>
      <c r="U264" s="137" t="s">
        <v>226</v>
      </c>
      <c r="V264" s="138">
        <v>158506421</v>
      </c>
      <c r="W264" s="8">
        <f t="shared" ref="W264" si="1474">IFERROR(V264/D255,"-")</f>
        <v>1.51520182748949E-3</v>
      </c>
      <c r="X264" s="138">
        <v>4828</v>
      </c>
      <c r="Y264" s="8">
        <f t="shared" ref="Y264" si="1475">IFERROR(X264/E255,"-")</f>
        <v>4.2806351795863E-2</v>
      </c>
      <c r="Z264" s="9">
        <f t="shared" si="1157"/>
        <v>32830.658864954436</v>
      </c>
    </row>
    <row r="265" spans="2:26">
      <c r="B265" s="170">
        <v>27</v>
      </c>
      <c r="C265" s="170" t="s">
        <v>30</v>
      </c>
      <c r="D265" s="193">
        <v>18303775300</v>
      </c>
      <c r="E265" s="195">
        <v>18994</v>
      </c>
      <c r="F265" s="1">
        <v>1</v>
      </c>
      <c r="G265" s="125" t="s">
        <v>67</v>
      </c>
      <c r="H265" s="141" t="s">
        <v>68</v>
      </c>
      <c r="I265" s="133" t="s">
        <v>112</v>
      </c>
      <c r="J265" s="134">
        <v>191846156</v>
      </c>
      <c r="K265" s="2">
        <f t="shared" ref="K265" si="1476">IFERROR(J265/D265,"-")</f>
        <v>1.0481234218385538E-2</v>
      </c>
      <c r="L265" s="134">
        <v>2616</v>
      </c>
      <c r="M265" s="2">
        <f t="shared" ref="M265" si="1477">IFERROR(L265/E265,"-")</f>
        <v>0.13772770348531116</v>
      </c>
      <c r="N265" s="3">
        <f t="shared" si="1152"/>
        <v>73335.686544342505</v>
      </c>
      <c r="O265" s="133" t="s">
        <v>113</v>
      </c>
      <c r="P265" s="134">
        <v>148609076</v>
      </c>
      <c r="Q265" s="2">
        <f t="shared" ref="Q265" si="1478">IFERROR(P265/D265,"-")</f>
        <v>8.1190395732185366E-3</v>
      </c>
      <c r="R265" s="134">
        <v>1468</v>
      </c>
      <c r="S265" s="2">
        <f t="shared" ref="S265" si="1479">IFERROR(R265/E265,"-")</f>
        <v>7.7287564494050748E-2</v>
      </c>
      <c r="T265" s="3">
        <f t="shared" si="1129"/>
        <v>101232.34059945504</v>
      </c>
      <c r="U265" s="133" t="s">
        <v>204</v>
      </c>
      <c r="V265" s="134">
        <v>110558480</v>
      </c>
      <c r="W265" s="2">
        <f t="shared" ref="W265" si="1480">IFERROR(V265/D265,"-")</f>
        <v>6.040200897789649E-3</v>
      </c>
      <c r="X265" s="134">
        <v>1141</v>
      </c>
      <c r="Y265" s="2">
        <f t="shared" ref="Y265" si="1481">IFERROR(X265/E265,"-")</f>
        <v>6.007160155838686E-2</v>
      </c>
      <c r="Z265" s="3">
        <f t="shared" si="1157"/>
        <v>96896.126205083259</v>
      </c>
    </row>
    <row r="266" spans="2:26">
      <c r="B266" s="171"/>
      <c r="C266" s="171"/>
      <c r="D266" s="188"/>
      <c r="E266" s="191"/>
      <c r="F266" s="4">
        <v>2</v>
      </c>
      <c r="G266" s="92" t="s">
        <v>75</v>
      </c>
      <c r="H266" s="54" t="s">
        <v>76</v>
      </c>
      <c r="I266" s="135" t="s">
        <v>205</v>
      </c>
      <c r="J266" s="136">
        <v>307845832</v>
      </c>
      <c r="K266" s="5">
        <f t="shared" ref="K266" si="1482">IFERROR(J266/D265,"-")</f>
        <v>1.6818706903597096E-2</v>
      </c>
      <c r="L266" s="136">
        <v>435</v>
      </c>
      <c r="M266" s="5">
        <f t="shared" ref="M266" si="1483">IFERROR(L266/E265,"-")</f>
        <v>2.2901969042855637E-2</v>
      </c>
      <c r="N266" s="6">
        <f t="shared" si="1152"/>
        <v>707691.56781609193</v>
      </c>
      <c r="O266" s="135" t="s">
        <v>206</v>
      </c>
      <c r="P266" s="136">
        <v>189389059</v>
      </c>
      <c r="Q266" s="5">
        <f t="shared" ref="Q266" si="1484">IFERROR(P266/D265,"-")</f>
        <v>1.0346994316522232E-2</v>
      </c>
      <c r="R266" s="136">
        <v>223</v>
      </c>
      <c r="S266" s="5">
        <f t="shared" ref="S266" si="1485">IFERROR(R266/E265,"-")</f>
        <v>1.1740549647257029E-2</v>
      </c>
      <c r="T266" s="6">
        <f t="shared" si="1129"/>
        <v>849278.29147982062</v>
      </c>
      <c r="U266" s="135" t="s">
        <v>207</v>
      </c>
      <c r="V266" s="136">
        <v>79931081</v>
      </c>
      <c r="W266" s="5">
        <f t="shared" ref="W266" si="1486">IFERROR(V266/D265,"-")</f>
        <v>4.366917736364476E-3</v>
      </c>
      <c r="X266" s="136">
        <v>962</v>
      </c>
      <c r="Y266" s="5">
        <f t="shared" ref="Y266" si="1487">IFERROR(X266/E265,"-")</f>
        <v>5.0647572917763506E-2</v>
      </c>
      <c r="Z266" s="6">
        <f t="shared" si="1157"/>
        <v>83088.441787941789</v>
      </c>
    </row>
    <row r="267" spans="2:26">
      <c r="B267" s="171"/>
      <c r="C267" s="171"/>
      <c r="D267" s="188"/>
      <c r="E267" s="191"/>
      <c r="F267" s="4">
        <v>3</v>
      </c>
      <c r="G267" s="92" t="s">
        <v>69</v>
      </c>
      <c r="H267" s="55" t="s">
        <v>70</v>
      </c>
      <c r="I267" s="135" t="s">
        <v>214</v>
      </c>
      <c r="J267" s="136">
        <v>396523650</v>
      </c>
      <c r="K267" s="5">
        <f t="shared" ref="K267" si="1488">IFERROR(J267/D265,"-")</f>
        <v>2.1663489826604241E-2</v>
      </c>
      <c r="L267" s="136">
        <v>1055</v>
      </c>
      <c r="M267" s="5">
        <f t="shared" ref="M267" si="1489">IFERROR(L267/E265,"-")</f>
        <v>5.5543855954511952E-2</v>
      </c>
      <c r="N267" s="6">
        <f t="shared" si="1152"/>
        <v>375851.80094786728</v>
      </c>
      <c r="O267" s="135" t="s">
        <v>215</v>
      </c>
      <c r="P267" s="136">
        <v>345626625</v>
      </c>
      <c r="Q267" s="5">
        <f t="shared" ref="Q267" si="1490">IFERROR(P267/D265,"-")</f>
        <v>1.8882805286623026E-2</v>
      </c>
      <c r="R267" s="136">
        <v>594</v>
      </c>
      <c r="S267" s="5">
        <f t="shared" ref="S267" si="1491">IFERROR(R267/E265,"-")</f>
        <v>3.1273033589554598E-2</v>
      </c>
      <c r="T267" s="6">
        <f t="shared" si="1129"/>
        <v>581863.00505050505</v>
      </c>
      <c r="U267" s="135" t="s">
        <v>216</v>
      </c>
      <c r="V267" s="136">
        <v>94559628</v>
      </c>
      <c r="W267" s="5">
        <f t="shared" ref="W267" si="1492">IFERROR(V267/D265,"-")</f>
        <v>5.1661270120596375E-3</v>
      </c>
      <c r="X267" s="136">
        <v>101</v>
      </c>
      <c r="Y267" s="5">
        <f t="shared" ref="Y267" si="1493">IFERROR(X267/E265,"-")</f>
        <v>5.317468674318206E-3</v>
      </c>
      <c r="Z267" s="6">
        <f t="shared" si="1157"/>
        <v>936233.94059405942</v>
      </c>
    </row>
    <row r="268" spans="2:26">
      <c r="B268" s="171"/>
      <c r="C268" s="171"/>
      <c r="D268" s="188"/>
      <c r="E268" s="191"/>
      <c r="F268" s="4">
        <v>4</v>
      </c>
      <c r="G268" s="92" t="s">
        <v>71</v>
      </c>
      <c r="H268" s="55" t="s">
        <v>72</v>
      </c>
      <c r="I268" s="135" t="s">
        <v>211</v>
      </c>
      <c r="J268" s="136">
        <v>171756111</v>
      </c>
      <c r="K268" s="5">
        <f t="shared" ref="K268" si="1494">IFERROR(J268/D265,"-")</f>
        <v>9.3836439851837563E-3</v>
      </c>
      <c r="L268" s="136">
        <v>8128</v>
      </c>
      <c r="M268" s="5">
        <f t="shared" ref="M268" si="1495">IFERROR(L268/E265,"-")</f>
        <v>0.42792460777087499</v>
      </c>
      <c r="N268" s="6">
        <f t="shared" si="1152"/>
        <v>21131.411294291338</v>
      </c>
      <c r="O268" s="135" t="s">
        <v>212</v>
      </c>
      <c r="P268" s="136">
        <v>113332690</v>
      </c>
      <c r="Q268" s="5">
        <f t="shared" ref="Q268" si="1496">IFERROR(P268/D265,"-")</f>
        <v>6.191765804729913E-3</v>
      </c>
      <c r="R268" s="136">
        <v>3995</v>
      </c>
      <c r="S268" s="5">
        <f t="shared" ref="S268" si="1497">IFERROR(R268/E265,"-")</f>
        <v>0.21032957776139832</v>
      </c>
      <c r="T268" s="6">
        <f t="shared" si="1129"/>
        <v>28368.633291614518</v>
      </c>
      <c r="U268" s="135" t="s">
        <v>213</v>
      </c>
      <c r="V268" s="136">
        <v>76058186</v>
      </c>
      <c r="W268" s="5">
        <f t="shared" ref="W268" si="1498">IFERROR(V268/D265,"-")</f>
        <v>4.1553277809305272E-3</v>
      </c>
      <c r="X268" s="136">
        <v>2600</v>
      </c>
      <c r="Y268" s="5">
        <f t="shared" ref="Y268" si="1499">IFERROR(X268/E265,"-")</f>
        <v>0.13688533221017163</v>
      </c>
      <c r="Z268" s="6">
        <f t="shared" si="1157"/>
        <v>29253.148461538462</v>
      </c>
    </row>
    <row r="269" spans="2:26">
      <c r="B269" s="171"/>
      <c r="C269" s="171"/>
      <c r="D269" s="188"/>
      <c r="E269" s="191"/>
      <c r="F269" s="4">
        <v>5</v>
      </c>
      <c r="G269" s="92" t="s">
        <v>81</v>
      </c>
      <c r="H269" s="55" t="s">
        <v>82</v>
      </c>
      <c r="I269" s="135" t="s">
        <v>82</v>
      </c>
      <c r="J269" s="136">
        <v>172910685</v>
      </c>
      <c r="K269" s="5">
        <f t="shared" ref="K269" si="1500">IFERROR(J269/D265,"-")</f>
        <v>9.4467224474723537E-3</v>
      </c>
      <c r="L269" s="136">
        <v>2451</v>
      </c>
      <c r="M269" s="5">
        <f t="shared" ref="M269" si="1501">IFERROR(L269/E265,"-")</f>
        <v>0.12904074971043489</v>
      </c>
      <c r="N269" s="6">
        <f t="shared" si="1152"/>
        <v>70546.995104039161</v>
      </c>
      <c r="O269" s="135" t="s">
        <v>221</v>
      </c>
      <c r="P269" s="136">
        <v>154462602</v>
      </c>
      <c r="Q269" s="5">
        <f t="shared" ref="Q269" si="1502">IFERROR(P269/D265,"-")</f>
        <v>8.4388384072874838E-3</v>
      </c>
      <c r="R269" s="136">
        <v>1048</v>
      </c>
      <c r="S269" s="5">
        <f t="shared" ref="S269" si="1503">IFERROR(R269/E265,"-")</f>
        <v>5.5175318521638414E-2</v>
      </c>
      <c r="T269" s="6">
        <f t="shared" si="1129"/>
        <v>147387.97900763358</v>
      </c>
      <c r="U269" s="135" t="s">
        <v>220</v>
      </c>
      <c r="V269" s="136">
        <v>114010430</v>
      </c>
      <c r="W269" s="5">
        <f t="shared" ref="W269" si="1504">IFERROR(V269/D265,"-")</f>
        <v>6.2287931386482871E-3</v>
      </c>
      <c r="X269" s="136">
        <v>104</v>
      </c>
      <c r="Y269" s="5">
        <f t="shared" ref="Y269" si="1505">IFERROR(X269/E265,"-")</f>
        <v>5.4754132884068654E-3</v>
      </c>
      <c r="Z269" s="6">
        <f t="shared" si="1157"/>
        <v>1096254.1346153845</v>
      </c>
    </row>
    <row r="270" spans="2:26" ht="24">
      <c r="B270" s="171"/>
      <c r="C270" s="171"/>
      <c r="D270" s="188"/>
      <c r="E270" s="191"/>
      <c r="F270" s="4">
        <v>6</v>
      </c>
      <c r="G270" s="92" t="s">
        <v>73</v>
      </c>
      <c r="H270" s="55" t="s">
        <v>74</v>
      </c>
      <c r="I270" s="135" t="s">
        <v>208</v>
      </c>
      <c r="J270" s="136">
        <v>115748977</v>
      </c>
      <c r="K270" s="5">
        <f t="shared" ref="K270" si="1506">IFERROR(J270/D265,"-")</f>
        <v>6.3237761119150099E-3</v>
      </c>
      <c r="L270" s="136">
        <v>1890</v>
      </c>
      <c r="M270" s="5">
        <f t="shared" ref="M270" si="1507">IFERROR(L270/E265,"-")</f>
        <v>9.9505106875855537E-2</v>
      </c>
      <c r="N270" s="6">
        <f t="shared" si="1152"/>
        <v>61242.844973544976</v>
      </c>
      <c r="O270" s="135" t="s">
        <v>209</v>
      </c>
      <c r="P270" s="136">
        <v>58006025</v>
      </c>
      <c r="Q270" s="5">
        <f t="shared" ref="Q270" si="1508">IFERROR(P270/D265,"-")</f>
        <v>3.1690743603042374E-3</v>
      </c>
      <c r="R270" s="136">
        <v>69</v>
      </c>
      <c r="S270" s="5">
        <f t="shared" ref="S270" si="1509">IFERROR(R270/E265,"-")</f>
        <v>3.6327261240391702E-3</v>
      </c>
      <c r="T270" s="6">
        <f t="shared" si="1129"/>
        <v>840667.0289855072</v>
      </c>
      <c r="U270" s="135" t="s">
        <v>239</v>
      </c>
      <c r="V270" s="136">
        <v>26163701</v>
      </c>
      <c r="W270" s="5">
        <f t="shared" ref="W270" si="1510">IFERROR(V270/D265,"-")</f>
        <v>1.4294155479498264E-3</v>
      </c>
      <c r="X270" s="136">
        <v>565</v>
      </c>
      <c r="Y270" s="5">
        <f t="shared" ref="Y270" si="1511">IFERROR(X270/E265,"-")</f>
        <v>2.974623565336422E-2</v>
      </c>
      <c r="Z270" s="6">
        <f t="shared" si="1157"/>
        <v>46307.435398230089</v>
      </c>
    </row>
    <row r="271" spans="2:26" ht="24">
      <c r="B271" s="171"/>
      <c r="C271" s="171"/>
      <c r="D271" s="188"/>
      <c r="E271" s="191"/>
      <c r="F271" s="4">
        <v>7</v>
      </c>
      <c r="G271" s="92" t="s">
        <v>158</v>
      </c>
      <c r="H271" s="55" t="s">
        <v>159</v>
      </c>
      <c r="I271" s="135" t="s">
        <v>232</v>
      </c>
      <c r="J271" s="136">
        <v>524274751</v>
      </c>
      <c r="K271" s="5">
        <f t="shared" ref="K271" si="1512">IFERROR(J271/D265,"-")</f>
        <v>2.8642984433927137E-2</v>
      </c>
      <c r="L271" s="136">
        <v>1421</v>
      </c>
      <c r="M271" s="5">
        <f t="shared" ref="M271" si="1513">IFERROR(L271/E265,"-")</f>
        <v>7.4813098873328418E-2</v>
      </c>
      <c r="N271" s="6">
        <f t="shared" si="1152"/>
        <v>368947.74876847293</v>
      </c>
      <c r="O271" s="135" t="s">
        <v>246</v>
      </c>
      <c r="P271" s="136">
        <v>12383390</v>
      </c>
      <c r="Q271" s="5">
        <f t="shared" ref="Q271" si="1514">IFERROR(P271/D265,"-")</f>
        <v>6.7654840583625394E-4</v>
      </c>
      <c r="R271" s="136">
        <v>15</v>
      </c>
      <c r="S271" s="5">
        <f t="shared" ref="S271" si="1515">IFERROR(R271/E265,"-")</f>
        <v>7.8972307044329788E-4</v>
      </c>
      <c r="T271" s="6">
        <f t="shared" ref="T271:T334" si="1516">IFERROR(P271/R271,"-")</f>
        <v>825559.33333333337</v>
      </c>
      <c r="U271" s="135" t="s">
        <v>233</v>
      </c>
      <c r="V271" s="136">
        <v>9968528</v>
      </c>
      <c r="W271" s="5">
        <f t="shared" ref="W271" si="1517">IFERROR(V271/D265,"-")</f>
        <v>5.4461595144254197E-4</v>
      </c>
      <c r="X271" s="136">
        <v>1063</v>
      </c>
      <c r="Y271" s="5">
        <f t="shared" ref="Y271" si="1518">IFERROR(X271/E265,"-")</f>
        <v>5.596504159208171E-2</v>
      </c>
      <c r="Z271" s="6">
        <f t="shared" si="1157"/>
        <v>9377.730950141111</v>
      </c>
    </row>
    <row r="272" spans="2:26">
      <c r="B272" s="171"/>
      <c r="C272" s="171"/>
      <c r="D272" s="188"/>
      <c r="E272" s="191"/>
      <c r="F272" s="4">
        <v>8</v>
      </c>
      <c r="G272" s="92" t="s">
        <v>77</v>
      </c>
      <c r="H272" s="55" t="s">
        <v>78</v>
      </c>
      <c r="I272" s="135" t="s">
        <v>217</v>
      </c>
      <c r="J272" s="136">
        <v>627695044</v>
      </c>
      <c r="K272" s="5">
        <f t="shared" ref="K272" si="1519">IFERROR(J272/D265,"-")</f>
        <v>3.4293200922325573E-2</v>
      </c>
      <c r="L272" s="136">
        <v>13101</v>
      </c>
      <c r="M272" s="5">
        <f t="shared" ref="M272" si="1520">IFERROR(L272/E265,"-")</f>
        <v>0.6897441297251764</v>
      </c>
      <c r="N272" s="6">
        <f t="shared" si="1152"/>
        <v>47911.99480955652</v>
      </c>
      <c r="O272" s="135" t="s">
        <v>218</v>
      </c>
      <c r="P272" s="136">
        <v>6797368</v>
      </c>
      <c r="Q272" s="5">
        <f t="shared" ref="Q272" si="1521">IFERROR(P272/D265,"-")</f>
        <v>3.7136426166682672E-4</v>
      </c>
      <c r="R272" s="136">
        <v>276</v>
      </c>
      <c r="S272" s="5">
        <f t="shared" ref="S272" si="1522">IFERROR(R272/E265,"-")</f>
        <v>1.4530904496156681E-2</v>
      </c>
      <c r="T272" s="6">
        <f t="shared" si="1516"/>
        <v>24628.144927536232</v>
      </c>
      <c r="U272" s="135" t="s">
        <v>230</v>
      </c>
      <c r="V272" s="136">
        <v>6526834</v>
      </c>
      <c r="W272" s="5">
        <f t="shared" ref="W272" si="1523">IFERROR(V272/D265,"-")</f>
        <v>3.5658403214772856E-4</v>
      </c>
      <c r="X272" s="136">
        <v>213</v>
      </c>
      <c r="Y272" s="5">
        <f t="shared" ref="Y272" si="1524">IFERROR(X272/E265,"-")</f>
        <v>1.1214067600294831E-2</v>
      </c>
      <c r="Z272" s="6">
        <f t="shared" si="1157"/>
        <v>30642.413145539907</v>
      </c>
    </row>
    <row r="273" spans="2:26">
      <c r="B273" s="171"/>
      <c r="C273" s="171"/>
      <c r="D273" s="188"/>
      <c r="E273" s="191"/>
      <c r="F273" s="4">
        <v>9</v>
      </c>
      <c r="G273" s="92" t="s">
        <v>164</v>
      </c>
      <c r="H273" s="55" t="s">
        <v>165</v>
      </c>
      <c r="I273" s="135" t="s">
        <v>227</v>
      </c>
      <c r="J273" s="136">
        <v>295882947</v>
      </c>
      <c r="K273" s="5">
        <f t="shared" ref="K273" si="1525">IFERROR(J273/D265,"-")</f>
        <v>1.6165132173579514E-2</v>
      </c>
      <c r="L273" s="136">
        <v>649</v>
      </c>
      <c r="M273" s="5">
        <f t="shared" ref="M273" si="1526">IFERROR(L273/E265,"-")</f>
        <v>3.4168684847846686E-2</v>
      </c>
      <c r="N273" s="6">
        <f t="shared" si="1152"/>
        <v>455905.92758089368</v>
      </c>
      <c r="O273" s="135" t="s">
        <v>228</v>
      </c>
      <c r="P273" s="136">
        <v>47414257</v>
      </c>
      <c r="Q273" s="5">
        <f t="shared" ref="Q273" si="1527">IFERROR(P273/D265,"-")</f>
        <v>2.5904086027542087E-3</v>
      </c>
      <c r="R273" s="136">
        <v>198</v>
      </c>
      <c r="S273" s="5">
        <f t="shared" ref="S273" si="1528">IFERROR(R273/E265,"-")</f>
        <v>1.0424344529851533E-2</v>
      </c>
      <c r="T273" s="6">
        <f t="shared" si="1516"/>
        <v>239465.94444444444</v>
      </c>
      <c r="U273" s="135" t="s">
        <v>241</v>
      </c>
      <c r="V273" s="136">
        <v>35893987</v>
      </c>
      <c r="W273" s="5">
        <f t="shared" ref="W273" si="1529">IFERROR(V273/D265,"-")</f>
        <v>1.9610154960763748E-3</v>
      </c>
      <c r="X273" s="136">
        <v>622</v>
      </c>
      <c r="Y273" s="5">
        <f t="shared" ref="Y273" si="1530">IFERROR(X273/E265,"-")</f>
        <v>3.2747183321048749E-2</v>
      </c>
      <c r="Z273" s="6">
        <f t="shared" si="1157"/>
        <v>57707.374598070739</v>
      </c>
    </row>
    <row r="274" spans="2:26">
      <c r="B274" s="172"/>
      <c r="C274" s="172"/>
      <c r="D274" s="189"/>
      <c r="E274" s="192"/>
      <c r="F274" s="7">
        <v>10</v>
      </c>
      <c r="G274" s="93" t="s">
        <v>79</v>
      </c>
      <c r="H274" s="56" t="s">
        <v>80</v>
      </c>
      <c r="I274" s="137" t="s">
        <v>80</v>
      </c>
      <c r="J274" s="138">
        <v>243896674</v>
      </c>
      <c r="K274" s="8">
        <f t="shared" ref="K274" si="1531">IFERROR(J274/D265,"-")</f>
        <v>1.332493816180097E-2</v>
      </c>
      <c r="L274" s="138">
        <v>8287</v>
      </c>
      <c r="M274" s="8">
        <f t="shared" ref="M274" si="1532">IFERROR(L274/E265,"-")</f>
        <v>0.43629567231757399</v>
      </c>
      <c r="N274" s="9">
        <f t="shared" si="1152"/>
        <v>29431.238566429347</v>
      </c>
      <c r="O274" s="137" t="s">
        <v>225</v>
      </c>
      <c r="P274" s="138">
        <v>112625138</v>
      </c>
      <c r="Q274" s="8">
        <f t="shared" ref="Q274" si="1533">IFERROR(P274/D265,"-")</f>
        <v>6.1531097357822133E-3</v>
      </c>
      <c r="R274" s="138">
        <v>2003</v>
      </c>
      <c r="S274" s="8">
        <f t="shared" ref="S274" si="1534">IFERROR(R274/E265,"-")</f>
        <v>0.10545435400652838</v>
      </c>
      <c r="T274" s="9">
        <f t="shared" si="1516"/>
        <v>56228.226660009983</v>
      </c>
      <c r="U274" s="137" t="s">
        <v>226</v>
      </c>
      <c r="V274" s="138">
        <v>34489716</v>
      </c>
      <c r="W274" s="8">
        <f t="shared" ref="W274" si="1535">IFERROR(V274/D265,"-")</f>
        <v>1.88429520329612E-3</v>
      </c>
      <c r="X274" s="138">
        <v>1043</v>
      </c>
      <c r="Y274" s="8">
        <f t="shared" ref="Y274" si="1536">IFERROR(X274/E265,"-")</f>
        <v>5.4912077498157311E-2</v>
      </c>
      <c r="Z274" s="9">
        <f t="shared" si="1157"/>
        <v>33067.80057526366</v>
      </c>
    </row>
    <row r="275" spans="2:26">
      <c r="B275" s="170">
        <v>28</v>
      </c>
      <c r="C275" s="170" t="s">
        <v>31</v>
      </c>
      <c r="D275" s="193">
        <v>13746520470</v>
      </c>
      <c r="E275" s="195">
        <v>14845</v>
      </c>
      <c r="F275" s="1">
        <v>1</v>
      </c>
      <c r="G275" s="125" t="s">
        <v>67</v>
      </c>
      <c r="H275" s="141" t="s">
        <v>68</v>
      </c>
      <c r="I275" s="133" t="s">
        <v>113</v>
      </c>
      <c r="J275" s="134">
        <v>139402310</v>
      </c>
      <c r="K275" s="2">
        <f t="shared" ref="K275" si="1537">IFERROR(J275/D275,"-")</f>
        <v>1.0140916045207766E-2</v>
      </c>
      <c r="L275" s="134">
        <v>1263</v>
      </c>
      <c r="M275" s="2">
        <f t="shared" ref="M275" si="1538">IFERROR(L275/E275,"-")</f>
        <v>8.5079151229370154E-2</v>
      </c>
      <c r="N275" s="3">
        <f t="shared" ref="N275:N338" si="1539">IFERROR(J275/L275,"-")</f>
        <v>110373.95882818686</v>
      </c>
      <c r="O275" s="133" t="s">
        <v>112</v>
      </c>
      <c r="P275" s="134">
        <v>116921968</v>
      </c>
      <c r="Q275" s="2">
        <f t="shared" ref="Q275" si="1540">IFERROR(P275/D275,"-")</f>
        <v>8.5055682458093345E-3</v>
      </c>
      <c r="R275" s="134">
        <v>1623</v>
      </c>
      <c r="S275" s="2">
        <f t="shared" ref="S275" si="1541">IFERROR(R275/E275,"-")</f>
        <v>0.10932974065341866</v>
      </c>
      <c r="T275" s="3">
        <f t="shared" si="1516"/>
        <v>72040.645717806532</v>
      </c>
      <c r="U275" s="133" t="s">
        <v>204</v>
      </c>
      <c r="V275" s="134">
        <v>81417123</v>
      </c>
      <c r="W275" s="2">
        <f t="shared" ref="W275" si="1542">IFERROR(V275/D275,"-")</f>
        <v>5.9227440993291592E-3</v>
      </c>
      <c r="X275" s="134">
        <v>890</v>
      </c>
      <c r="Y275" s="2">
        <f t="shared" ref="Y275" si="1543">IFERROR(X275/E275,"-")</f>
        <v>5.9952846076119906E-2</v>
      </c>
      <c r="Z275" s="3">
        <f t="shared" ref="Z275:Z338" si="1544">IFERROR(V275/X275,"-")</f>
        <v>91479.913483146069</v>
      </c>
    </row>
    <row r="276" spans="2:26">
      <c r="B276" s="171"/>
      <c r="C276" s="171"/>
      <c r="D276" s="188"/>
      <c r="E276" s="191"/>
      <c r="F276" s="4">
        <v>2</v>
      </c>
      <c r="G276" s="92" t="s">
        <v>69</v>
      </c>
      <c r="H276" s="54" t="s">
        <v>70</v>
      </c>
      <c r="I276" s="135" t="s">
        <v>214</v>
      </c>
      <c r="J276" s="136">
        <v>430963340</v>
      </c>
      <c r="K276" s="5">
        <f t="shared" ref="K276" si="1545">IFERROR(J276/D275,"-")</f>
        <v>3.1350721874711614E-2</v>
      </c>
      <c r="L276" s="136">
        <v>746</v>
      </c>
      <c r="M276" s="5">
        <f t="shared" ref="M276" si="1546">IFERROR(L276/E275,"-")</f>
        <v>5.0252610306500509E-2</v>
      </c>
      <c r="N276" s="6">
        <f t="shared" si="1539"/>
        <v>577698.84718498657</v>
      </c>
      <c r="O276" s="135" t="s">
        <v>215</v>
      </c>
      <c r="P276" s="136">
        <v>319723975</v>
      </c>
      <c r="Q276" s="5">
        <f t="shared" ref="Q276" si="1547">IFERROR(P276/D275,"-")</f>
        <v>2.3258538456895777E-2</v>
      </c>
      <c r="R276" s="136">
        <v>484</v>
      </c>
      <c r="S276" s="5">
        <f t="shared" ref="S276" si="1548">IFERROR(R276/E275,"-")</f>
        <v>3.2603570225665207E-2</v>
      </c>
      <c r="T276" s="6">
        <f t="shared" si="1516"/>
        <v>660586.72520661156</v>
      </c>
      <c r="U276" s="135" t="s">
        <v>216</v>
      </c>
      <c r="V276" s="136">
        <v>32773746</v>
      </c>
      <c r="W276" s="5">
        <f t="shared" ref="W276" si="1549">IFERROR(V276/D275,"-")</f>
        <v>2.3841484884501831E-3</v>
      </c>
      <c r="X276" s="136">
        <v>53</v>
      </c>
      <c r="Y276" s="5">
        <f t="shared" ref="Y276" si="1550">IFERROR(X276/E275,"-")</f>
        <v>3.5702256652071405E-3</v>
      </c>
      <c r="Z276" s="6">
        <f t="shared" si="1544"/>
        <v>618372.5660377359</v>
      </c>
    </row>
    <row r="277" spans="2:26">
      <c r="B277" s="171"/>
      <c r="C277" s="171"/>
      <c r="D277" s="188"/>
      <c r="E277" s="191"/>
      <c r="F277" s="4">
        <v>3</v>
      </c>
      <c r="G277" s="92" t="s">
        <v>75</v>
      </c>
      <c r="H277" s="55" t="s">
        <v>76</v>
      </c>
      <c r="I277" s="135" t="s">
        <v>205</v>
      </c>
      <c r="J277" s="136">
        <v>172443826</v>
      </c>
      <c r="K277" s="5">
        <f t="shared" ref="K277" si="1551">IFERROR(J277/D275,"-")</f>
        <v>1.2544543644796246E-2</v>
      </c>
      <c r="L277" s="136">
        <v>292</v>
      </c>
      <c r="M277" s="5">
        <f t="shared" ref="M277" si="1552">IFERROR(L277/E275,"-")</f>
        <v>1.9669922532839342E-2</v>
      </c>
      <c r="N277" s="6">
        <f t="shared" si="1539"/>
        <v>590561.04794520547</v>
      </c>
      <c r="O277" s="135" t="s">
        <v>206</v>
      </c>
      <c r="P277" s="136">
        <v>91696481</v>
      </c>
      <c r="Q277" s="5">
        <f t="shared" ref="Q277" si="1553">IFERROR(P277/D275,"-")</f>
        <v>6.670523002538402E-3</v>
      </c>
      <c r="R277" s="136">
        <v>119</v>
      </c>
      <c r="S277" s="5">
        <f t="shared" ref="S277" si="1554">IFERROR(R277/E275,"-")</f>
        <v>8.016167059616032E-3</v>
      </c>
      <c r="T277" s="6">
        <f t="shared" si="1516"/>
        <v>770558.66386554623</v>
      </c>
      <c r="U277" s="135" t="s">
        <v>207</v>
      </c>
      <c r="V277" s="136">
        <v>50824092</v>
      </c>
      <c r="W277" s="5">
        <f t="shared" ref="W277" si="1555">IFERROR(V277/D275,"-")</f>
        <v>3.6972332097360196E-3</v>
      </c>
      <c r="X277" s="136">
        <v>575</v>
      </c>
      <c r="Y277" s="5">
        <f t="shared" ref="Y277" si="1556">IFERROR(X277/E275,"-")</f>
        <v>3.8733580330077469E-2</v>
      </c>
      <c r="Z277" s="6">
        <f t="shared" si="1544"/>
        <v>88389.7252173913</v>
      </c>
    </row>
    <row r="278" spans="2:26">
      <c r="B278" s="171"/>
      <c r="C278" s="171"/>
      <c r="D278" s="188"/>
      <c r="E278" s="191"/>
      <c r="F278" s="4">
        <v>4</v>
      </c>
      <c r="G278" s="92" t="s">
        <v>81</v>
      </c>
      <c r="H278" s="55" t="s">
        <v>82</v>
      </c>
      <c r="I278" s="135" t="s">
        <v>82</v>
      </c>
      <c r="J278" s="136">
        <v>184524313</v>
      </c>
      <c r="K278" s="5">
        <f t="shared" ref="K278" si="1557">IFERROR(J278/D275,"-")</f>
        <v>1.3423346904600361E-2</v>
      </c>
      <c r="L278" s="136">
        <v>2089</v>
      </c>
      <c r="M278" s="5">
        <f t="shared" ref="M278" si="1558">IFERROR(L278/E275,"-")</f>
        <v>0.14072078140788144</v>
      </c>
      <c r="N278" s="6">
        <f t="shared" si="1539"/>
        <v>88331.408808042121</v>
      </c>
      <c r="O278" s="135" t="s">
        <v>220</v>
      </c>
      <c r="P278" s="136">
        <v>93884558</v>
      </c>
      <c r="Q278" s="5">
        <f t="shared" ref="Q278" si="1559">IFERROR(P278/D275,"-")</f>
        <v>6.8296961551027316E-3</v>
      </c>
      <c r="R278" s="136">
        <v>95</v>
      </c>
      <c r="S278" s="5">
        <f t="shared" ref="S278" si="1560">IFERROR(R278/E275,"-")</f>
        <v>6.3994610980127988E-3</v>
      </c>
      <c r="T278" s="6">
        <f t="shared" si="1516"/>
        <v>988258.50526315789</v>
      </c>
      <c r="U278" s="135" t="s">
        <v>221</v>
      </c>
      <c r="V278" s="136">
        <v>77130486</v>
      </c>
      <c r="W278" s="5">
        <f t="shared" ref="W278" si="1561">IFERROR(V278/D275,"-")</f>
        <v>5.6109097693723513E-3</v>
      </c>
      <c r="X278" s="136">
        <v>762</v>
      </c>
      <c r="Y278" s="5">
        <f t="shared" ref="Y278" si="1562">IFERROR(X278/E275,"-")</f>
        <v>5.133041428090266E-2</v>
      </c>
      <c r="Z278" s="6">
        <f t="shared" si="1544"/>
        <v>101221.11023622047</v>
      </c>
    </row>
    <row r="279" spans="2:26" ht="24">
      <c r="B279" s="171"/>
      <c r="C279" s="171"/>
      <c r="D279" s="188"/>
      <c r="E279" s="191"/>
      <c r="F279" s="4">
        <v>5</v>
      </c>
      <c r="G279" s="92" t="s">
        <v>158</v>
      </c>
      <c r="H279" s="55" t="s">
        <v>159</v>
      </c>
      <c r="I279" s="135" t="s">
        <v>232</v>
      </c>
      <c r="J279" s="136">
        <v>447846106</v>
      </c>
      <c r="K279" s="5">
        <f t="shared" ref="K279" si="1563">IFERROR(J279/D275,"-")</f>
        <v>3.2578870193178421E-2</v>
      </c>
      <c r="L279" s="136">
        <v>842</v>
      </c>
      <c r="M279" s="5">
        <f t="shared" ref="M279" si="1564">IFERROR(L279/E275,"-")</f>
        <v>5.6719434152913438E-2</v>
      </c>
      <c r="N279" s="6">
        <f t="shared" si="1539"/>
        <v>531883.7363420428</v>
      </c>
      <c r="O279" s="135" t="s">
        <v>354</v>
      </c>
      <c r="P279" s="136">
        <v>6982234</v>
      </c>
      <c r="Q279" s="5">
        <f t="shared" ref="Q279" si="1565">IFERROR(P279/D275,"-")</f>
        <v>5.0792737080178373E-4</v>
      </c>
      <c r="R279" s="136">
        <v>45</v>
      </c>
      <c r="S279" s="5">
        <f t="shared" ref="S279" si="1566">IFERROR(R279/E275,"-")</f>
        <v>3.0313236780060626E-3</v>
      </c>
      <c r="T279" s="6">
        <f t="shared" si="1516"/>
        <v>155160.75555555554</v>
      </c>
      <c r="U279" s="135" t="s">
        <v>234</v>
      </c>
      <c r="V279" s="136">
        <v>5896558</v>
      </c>
      <c r="W279" s="5">
        <f t="shared" ref="W279" si="1567">IFERROR(V279/D275,"-")</f>
        <v>4.2894913028125727E-4</v>
      </c>
      <c r="X279" s="136">
        <v>352</v>
      </c>
      <c r="Y279" s="5">
        <f t="shared" ref="Y279" si="1568">IFERROR(X279/E275,"-")</f>
        <v>2.3711687436847425E-2</v>
      </c>
      <c r="Z279" s="6">
        <f t="shared" si="1544"/>
        <v>16751.585227272728</v>
      </c>
    </row>
    <row r="280" spans="2:26" ht="24">
      <c r="B280" s="171"/>
      <c r="C280" s="171"/>
      <c r="D280" s="188"/>
      <c r="E280" s="191"/>
      <c r="F280" s="4">
        <v>6</v>
      </c>
      <c r="G280" s="92" t="s">
        <v>73</v>
      </c>
      <c r="H280" s="55" t="s">
        <v>74</v>
      </c>
      <c r="I280" s="135" t="s">
        <v>208</v>
      </c>
      <c r="J280" s="136">
        <v>116807671</v>
      </c>
      <c r="K280" s="5">
        <f t="shared" ref="K280" si="1569">IFERROR(J280/D275,"-")</f>
        <v>8.4972536326496304E-3</v>
      </c>
      <c r="L280" s="136">
        <v>1618</v>
      </c>
      <c r="M280" s="5">
        <f t="shared" ref="M280" si="1570">IFERROR(L280/E275,"-")</f>
        <v>0.10899292691141799</v>
      </c>
      <c r="N280" s="6">
        <f t="shared" si="1539"/>
        <v>72192.627317676146</v>
      </c>
      <c r="O280" s="135" t="s">
        <v>210</v>
      </c>
      <c r="P280" s="136">
        <v>42891518</v>
      </c>
      <c r="Q280" s="5">
        <f t="shared" ref="Q280" si="1571">IFERROR(P280/D275,"-")</f>
        <v>3.1201727079667309E-3</v>
      </c>
      <c r="R280" s="136">
        <v>27</v>
      </c>
      <c r="S280" s="5">
        <f t="shared" ref="S280" si="1572">IFERROR(R280/E275,"-")</f>
        <v>1.8187942068036377E-3</v>
      </c>
      <c r="T280" s="6">
        <f t="shared" si="1516"/>
        <v>1588574.7407407407</v>
      </c>
      <c r="U280" s="135" t="s">
        <v>355</v>
      </c>
      <c r="V280" s="136">
        <v>22864561</v>
      </c>
      <c r="W280" s="5">
        <f t="shared" ref="W280" si="1573">IFERROR(V280/D275,"-")</f>
        <v>1.6632980724030451E-3</v>
      </c>
      <c r="X280" s="136">
        <v>522</v>
      </c>
      <c r="Y280" s="5">
        <f t="shared" ref="Y280" si="1574">IFERROR(X280/E275,"-")</f>
        <v>3.5163354664870326E-2</v>
      </c>
      <c r="Z280" s="6">
        <f t="shared" si="1544"/>
        <v>43801.840996168583</v>
      </c>
    </row>
    <row r="281" spans="2:26">
      <c r="B281" s="171"/>
      <c r="C281" s="171"/>
      <c r="D281" s="188"/>
      <c r="E281" s="191"/>
      <c r="F281" s="4">
        <v>7</v>
      </c>
      <c r="G281" s="92" t="s">
        <v>71</v>
      </c>
      <c r="H281" s="55" t="s">
        <v>72</v>
      </c>
      <c r="I281" s="135" t="s">
        <v>211</v>
      </c>
      <c r="J281" s="136">
        <v>119385108</v>
      </c>
      <c r="K281" s="5">
        <f t="shared" ref="K281" si="1575">IFERROR(J281/D275,"-")</f>
        <v>8.6847510437672235E-3</v>
      </c>
      <c r="L281" s="136">
        <v>6126</v>
      </c>
      <c r="M281" s="5">
        <f t="shared" ref="M281" si="1576">IFERROR(L281/E275,"-")</f>
        <v>0.41266419669922533</v>
      </c>
      <c r="N281" s="6">
        <f t="shared" si="1539"/>
        <v>19488.26444662096</v>
      </c>
      <c r="O281" s="135" t="s">
        <v>212</v>
      </c>
      <c r="P281" s="136">
        <v>75764081</v>
      </c>
      <c r="Q281" s="5">
        <f t="shared" ref="Q281" si="1577">IFERROR(P281/D275,"-")</f>
        <v>5.5115097064268219E-3</v>
      </c>
      <c r="R281" s="136">
        <v>3109</v>
      </c>
      <c r="S281" s="5">
        <f t="shared" ref="S281" si="1578">IFERROR(R281/E275,"-")</f>
        <v>0.20943078477601887</v>
      </c>
      <c r="T281" s="6">
        <f t="shared" si="1516"/>
        <v>24369.276616275329</v>
      </c>
      <c r="U281" s="135" t="s">
        <v>213</v>
      </c>
      <c r="V281" s="136">
        <v>48195886</v>
      </c>
      <c r="W281" s="5">
        <f t="shared" ref="W281" si="1579">IFERROR(V281/D275,"-")</f>
        <v>3.5060425731137765E-3</v>
      </c>
      <c r="X281" s="136">
        <v>1624</v>
      </c>
      <c r="Y281" s="5">
        <f t="shared" ref="Y281" si="1580">IFERROR(X281/E275,"-")</f>
        <v>0.1093971034018188</v>
      </c>
      <c r="Z281" s="6">
        <f t="shared" si="1544"/>
        <v>29677.269704433496</v>
      </c>
    </row>
    <row r="282" spans="2:26">
      <c r="B282" s="171"/>
      <c r="C282" s="171"/>
      <c r="D282" s="188"/>
      <c r="E282" s="191"/>
      <c r="F282" s="4">
        <v>8</v>
      </c>
      <c r="G282" s="92" t="s">
        <v>77</v>
      </c>
      <c r="H282" s="55" t="s">
        <v>78</v>
      </c>
      <c r="I282" s="135" t="s">
        <v>217</v>
      </c>
      <c r="J282" s="136">
        <v>482455037</v>
      </c>
      <c r="K282" s="5">
        <f t="shared" ref="K282" si="1581">IFERROR(J282/D275,"-")</f>
        <v>3.5096520465153026E-2</v>
      </c>
      <c r="L282" s="136">
        <v>9934</v>
      </c>
      <c r="M282" s="5">
        <f t="shared" ref="M282" si="1582">IFERROR(L282/E275,"-")</f>
        <v>0.66918154260693841</v>
      </c>
      <c r="N282" s="6">
        <f t="shared" si="1539"/>
        <v>48566.03956110328</v>
      </c>
      <c r="O282" s="135" t="s">
        <v>218</v>
      </c>
      <c r="P282" s="136">
        <v>15844852</v>
      </c>
      <c r="Q282" s="5">
        <f t="shared" ref="Q282" si="1583">IFERROR(P282/D275,"-")</f>
        <v>1.152644557186623E-3</v>
      </c>
      <c r="R282" s="136">
        <v>425</v>
      </c>
      <c r="S282" s="5">
        <f t="shared" ref="S282" si="1584">IFERROR(R282/E275,"-")</f>
        <v>2.8629168070057259E-2</v>
      </c>
      <c r="T282" s="6">
        <f t="shared" si="1516"/>
        <v>37282.004705882355</v>
      </c>
      <c r="U282" s="135" t="s">
        <v>219</v>
      </c>
      <c r="V282" s="136">
        <v>3009914</v>
      </c>
      <c r="W282" s="5">
        <f t="shared" ref="W282" si="1585">IFERROR(V282/D275,"-")</f>
        <v>2.1895824522058125E-4</v>
      </c>
      <c r="X282" s="136">
        <v>33</v>
      </c>
      <c r="Y282" s="5">
        <f t="shared" ref="Y282" si="1586">IFERROR(X282/E275,"-")</f>
        <v>2.222970697204446E-3</v>
      </c>
      <c r="Z282" s="6">
        <f t="shared" si="1544"/>
        <v>91209.515151515152</v>
      </c>
    </row>
    <row r="283" spans="2:26">
      <c r="B283" s="171"/>
      <c r="C283" s="171"/>
      <c r="D283" s="188"/>
      <c r="E283" s="191"/>
      <c r="F283" s="4">
        <v>9</v>
      </c>
      <c r="G283" s="92" t="s">
        <v>166</v>
      </c>
      <c r="H283" s="55" t="s">
        <v>167</v>
      </c>
      <c r="I283" s="135" t="s">
        <v>237</v>
      </c>
      <c r="J283" s="136">
        <v>163258631</v>
      </c>
      <c r="K283" s="5">
        <f t="shared" ref="K283" si="1587">IFERROR(J283/D275,"-")</f>
        <v>1.1876360374706517E-2</v>
      </c>
      <c r="L283" s="136">
        <v>2554</v>
      </c>
      <c r="M283" s="5">
        <f t="shared" ref="M283" si="1588">IFERROR(L283/E275,"-")</f>
        <v>0.17204445941394408</v>
      </c>
      <c r="N283" s="6">
        <f t="shared" si="1539"/>
        <v>63922.721613155831</v>
      </c>
      <c r="O283" s="135" t="s">
        <v>236</v>
      </c>
      <c r="P283" s="136">
        <v>148496523</v>
      </c>
      <c r="Q283" s="5">
        <f t="shared" ref="Q283" si="1589">IFERROR(P283/D275,"-")</f>
        <v>1.0802480767702228E-2</v>
      </c>
      <c r="R283" s="136">
        <v>2065</v>
      </c>
      <c r="S283" s="5">
        <f t="shared" ref="S283" si="1590">IFERROR(R283/E275,"-")</f>
        <v>0.1391040754462782</v>
      </c>
      <c r="T283" s="6">
        <f t="shared" si="1516"/>
        <v>71911.149152542377</v>
      </c>
      <c r="U283" s="135" t="s">
        <v>238</v>
      </c>
      <c r="V283" s="136">
        <v>28794170</v>
      </c>
      <c r="W283" s="5">
        <f t="shared" ref="W283" si="1591">IFERROR(V283/D275,"-")</f>
        <v>2.0946515202039341E-3</v>
      </c>
      <c r="X283" s="136">
        <v>221</v>
      </c>
      <c r="Y283" s="5">
        <f t="shared" ref="Y283" si="1592">IFERROR(X283/E275,"-")</f>
        <v>1.4887167396429774E-2</v>
      </c>
      <c r="Z283" s="6">
        <f t="shared" si="1544"/>
        <v>130290.36199095023</v>
      </c>
    </row>
    <row r="284" spans="2:26">
      <c r="B284" s="172"/>
      <c r="C284" s="172"/>
      <c r="D284" s="189"/>
      <c r="E284" s="192"/>
      <c r="F284" s="7">
        <v>10</v>
      </c>
      <c r="G284" s="93" t="s">
        <v>79</v>
      </c>
      <c r="H284" s="56" t="s">
        <v>80</v>
      </c>
      <c r="I284" s="137" t="s">
        <v>80</v>
      </c>
      <c r="J284" s="138">
        <v>196056079</v>
      </c>
      <c r="K284" s="8">
        <f t="shared" ref="K284" si="1593">IFERROR(J284/D275,"-")</f>
        <v>1.4262233081299883E-2</v>
      </c>
      <c r="L284" s="138">
        <v>6169</v>
      </c>
      <c r="M284" s="8">
        <f t="shared" ref="M284" si="1594">IFERROR(L284/E275,"-")</f>
        <v>0.41556079488043113</v>
      </c>
      <c r="N284" s="9">
        <f t="shared" si="1539"/>
        <v>31780.852488247689</v>
      </c>
      <c r="O284" s="137" t="s">
        <v>225</v>
      </c>
      <c r="P284" s="138">
        <v>116785006</v>
      </c>
      <c r="Q284" s="8">
        <f t="shared" ref="Q284" si="1595">IFERROR(P284/D275,"-")</f>
        <v>8.4956048517781744E-3</v>
      </c>
      <c r="R284" s="138">
        <v>1601</v>
      </c>
      <c r="S284" s="8">
        <f t="shared" ref="S284" si="1596">IFERROR(R284/E275,"-")</f>
        <v>0.10784776018861569</v>
      </c>
      <c r="T284" s="9">
        <f t="shared" si="1516"/>
        <v>72945.038101186758</v>
      </c>
      <c r="U284" s="137" t="s">
        <v>226</v>
      </c>
      <c r="V284" s="138">
        <v>17018762</v>
      </c>
      <c r="W284" s="8">
        <f t="shared" ref="W284" si="1597">IFERROR(V284/D275,"-")</f>
        <v>1.2380414401696228E-3</v>
      </c>
      <c r="X284" s="138">
        <v>511</v>
      </c>
      <c r="Y284" s="8">
        <f t="shared" ref="Y284" si="1598">IFERROR(X284/E275,"-")</f>
        <v>3.4422364432468842E-2</v>
      </c>
      <c r="Z284" s="9">
        <f t="shared" si="1544"/>
        <v>33304.818003913897</v>
      </c>
    </row>
    <row r="285" spans="2:26">
      <c r="B285" s="170">
        <v>29</v>
      </c>
      <c r="C285" s="170" t="s">
        <v>32</v>
      </c>
      <c r="D285" s="193">
        <v>11930258170</v>
      </c>
      <c r="E285" s="195">
        <v>13158</v>
      </c>
      <c r="F285" s="1">
        <v>1</v>
      </c>
      <c r="G285" s="125" t="s">
        <v>67</v>
      </c>
      <c r="H285" s="141" t="s">
        <v>68</v>
      </c>
      <c r="I285" s="133" t="s">
        <v>112</v>
      </c>
      <c r="J285" s="134">
        <v>140241958</v>
      </c>
      <c r="K285" s="2">
        <f t="shared" ref="K285" si="1599">IFERROR(J285/D285,"-")</f>
        <v>1.1755148631456649E-2</v>
      </c>
      <c r="L285" s="134">
        <v>1721</v>
      </c>
      <c r="M285" s="2">
        <f t="shared" ref="M285" si="1600">IFERROR(L285/E285,"-")</f>
        <v>0.13079495364037089</v>
      </c>
      <c r="N285" s="3">
        <f t="shared" si="1539"/>
        <v>81488.64497385241</v>
      </c>
      <c r="O285" s="133" t="s">
        <v>113</v>
      </c>
      <c r="P285" s="134">
        <v>135142268</v>
      </c>
      <c r="Q285" s="2">
        <f t="shared" ref="Q285" si="1601">IFERROR(P285/D285,"-")</f>
        <v>1.1327690153414342E-2</v>
      </c>
      <c r="R285" s="134">
        <v>1321</v>
      </c>
      <c r="S285" s="2">
        <f t="shared" ref="S285" si="1602">IFERROR(R285/E285,"-")</f>
        <v>0.10039519683842529</v>
      </c>
      <c r="T285" s="3">
        <f t="shared" si="1516"/>
        <v>102303.00378501136</v>
      </c>
      <c r="U285" s="133" t="s">
        <v>204</v>
      </c>
      <c r="V285" s="134">
        <v>94035200</v>
      </c>
      <c r="W285" s="2">
        <f t="shared" ref="W285" si="1603">IFERROR(V285/D285,"-")</f>
        <v>7.8820758662593131E-3</v>
      </c>
      <c r="X285" s="134">
        <v>849</v>
      </c>
      <c r="Y285" s="2">
        <f t="shared" ref="Y285" si="1604">IFERROR(X285/E285,"-")</f>
        <v>6.4523483812129509E-2</v>
      </c>
      <c r="Z285" s="3">
        <f t="shared" si="1544"/>
        <v>110759.95288574795</v>
      </c>
    </row>
    <row r="286" spans="2:26">
      <c r="B286" s="171"/>
      <c r="C286" s="171"/>
      <c r="D286" s="188"/>
      <c r="E286" s="191"/>
      <c r="F286" s="4">
        <v>2</v>
      </c>
      <c r="G286" s="92" t="s">
        <v>69</v>
      </c>
      <c r="H286" s="54" t="s">
        <v>70</v>
      </c>
      <c r="I286" s="135" t="s">
        <v>214</v>
      </c>
      <c r="J286" s="136">
        <v>336940655</v>
      </c>
      <c r="K286" s="5">
        <f t="shared" ref="K286" si="1605">IFERROR(J286/D285,"-")</f>
        <v>2.8242528384446519E-2</v>
      </c>
      <c r="L286" s="136">
        <v>577</v>
      </c>
      <c r="M286" s="5">
        <f t="shared" ref="M286" si="1606">IFERROR(L286/E285,"-")</f>
        <v>4.3851649186806507E-2</v>
      </c>
      <c r="N286" s="6">
        <f t="shared" si="1539"/>
        <v>583952.60831889079</v>
      </c>
      <c r="O286" s="135" t="s">
        <v>215</v>
      </c>
      <c r="P286" s="136">
        <v>273290235</v>
      </c>
      <c r="Q286" s="5">
        <f t="shared" ref="Q286" si="1607">IFERROR(P286/D285,"-")</f>
        <v>2.2907319448226156E-2</v>
      </c>
      <c r="R286" s="136">
        <v>355</v>
      </c>
      <c r="S286" s="5">
        <f t="shared" ref="S286" si="1608">IFERROR(R286/E285,"-")</f>
        <v>2.6979784161726705E-2</v>
      </c>
      <c r="T286" s="6">
        <f t="shared" si="1516"/>
        <v>769831.64788732398</v>
      </c>
      <c r="U286" s="135" t="s">
        <v>216</v>
      </c>
      <c r="V286" s="136">
        <v>15362683</v>
      </c>
      <c r="W286" s="5">
        <f t="shared" ref="W286" si="1609">IFERROR(V286/D285,"-")</f>
        <v>1.2877075065006744E-3</v>
      </c>
      <c r="X286" s="136">
        <v>39</v>
      </c>
      <c r="Y286" s="5">
        <f t="shared" ref="Y286" si="1610">IFERROR(X286/E285,"-")</f>
        <v>2.9639762881896944E-3</v>
      </c>
      <c r="Z286" s="6">
        <f t="shared" si="1544"/>
        <v>393914.94871794869</v>
      </c>
    </row>
    <row r="287" spans="2:26">
      <c r="B287" s="171"/>
      <c r="C287" s="171"/>
      <c r="D287" s="188"/>
      <c r="E287" s="191"/>
      <c r="F287" s="4">
        <v>3</v>
      </c>
      <c r="G287" s="92" t="s">
        <v>75</v>
      </c>
      <c r="H287" s="55" t="s">
        <v>76</v>
      </c>
      <c r="I287" s="135" t="s">
        <v>205</v>
      </c>
      <c r="J287" s="136">
        <v>137045498</v>
      </c>
      <c r="K287" s="5">
        <f t="shared" ref="K287" si="1611">IFERROR(J287/D285,"-")</f>
        <v>1.1487219810935576E-2</v>
      </c>
      <c r="L287" s="136">
        <v>245</v>
      </c>
      <c r="M287" s="5">
        <f t="shared" ref="M287" si="1612">IFERROR(L287/E285,"-")</f>
        <v>1.8619851041191671E-2</v>
      </c>
      <c r="N287" s="6">
        <f t="shared" si="1539"/>
        <v>559369.37959183671</v>
      </c>
      <c r="O287" s="135" t="s">
        <v>206</v>
      </c>
      <c r="P287" s="136">
        <v>102057114</v>
      </c>
      <c r="Q287" s="5">
        <f t="shared" ref="Q287" si="1613">IFERROR(P287/D285,"-")</f>
        <v>8.5544765708955323E-3</v>
      </c>
      <c r="R287" s="136">
        <v>115</v>
      </c>
      <c r="S287" s="5">
        <f t="shared" ref="S287" si="1614">IFERROR(R287/E285,"-")</f>
        <v>8.739930080559356E-3</v>
      </c>
      <c r="T287" s="6">
        <f t="shared" si="1516"/>
        <v>887453.16521739133</v>
      </c>
      <c r="U287" s="135" t="s">
        <v>207</v>
      </c>
      <c r="V287" s="136">
        <v>62556402</v>
      </c>
      <c r="W287" s="5">
        <f t="shared" ref="W287" si="1615">IFERROR(V287/D285,"-")</f>
        <v>5.2435078192444515E-3</v>
      </c>
      <c r="X287" s="136">
        <v>577</v>
      </c>
      <c r="Y287" s="5">
        <f t="shared" ref="Y287" si="1616">IFERROR(X287/E285,"-")</f>
        <v>4.3851649186806507E-2</v>
      </c>
      <c r="Z287" s="6">
        <f t="shared" si="1544"/>
        <v>108416.64124783363</v>
      </c>
    </row>
    <row r="288" spans="2:26" ht="24">
      <c r="B288" s="171"/>
      <c r="C288" s="171"/>
      <c r="D288" s="188"/>
      <c r="E288" s="191"/>
      <c r="F288" s="4">
        <v>4</v>
      </c>
      <c r="G288" s="92" t="s">
        <v>73</v>
      </c>
      <c r="H288" s="55" t="s">
        <v>74</v>
      </c>
      <c r="I288" s="135" t="s">
        <v>208</v>
      </c>
      <c r="J288" s="136">
        <v>106530767</v>
      </c>
      <c r="K288" s="5">
        <f t="shared" ref="K288" si="1617">IFERROR(J288/D285,"-")</f>
        <v>8.9294603253334288E-3</v>
      </c>
      <c r="L288" s="136">
        <v>1723</v>
      </c>
      <c r="M288" s="5">
        <f t="shared" ref="M288" si="1618">IFERROR(L288/E285,"-")</f>
        <v>0.13094695242438059</v>
      </c>
      <c r="N288" s="6">
        <f t="shared" si="1539"/>
        <v>61828.651770168311</v>
      </c>
      <c r="O288" s="135" t="s">
        <v>209</v>
      </c>
      <c r="P288" s="136">
        <v>45001041</v>
      </c>
      <c r="Q288" s="5">
        <f t="shared" ref="Q288" si="1619">IFERROR(P288/D285,"-")</f>
        <v>3.7720089841106934E-3</v>
      </c>
      <c r="R288" s="136">
        <v>73</v>
      </c>
      <c r="S288" s="5">
        <f t="shared" ref="S288" si="1620">IFERROR(R288/E285,"-")</f>
        <v>5.5479556163550688E-3</v>
      </c>
      <c r="T288" s="6">
        <f t="shared" si="1516"/>
        <v>616452.61643835611</v>
      </c>
      <c r="U288" s="135" t="s">
        <v>210</v>
      </c>
      <c r="V288" s="136">
        <v>31687435</v>
      </c>
      <c r="W288" s="5">
        <f t="shared" ref="W288" si="1621">IFERROR(V288/D285,"-")</f>
        <v>2.6560561010893864E-3</v>
      </c>
      <c r="X288" s="136">
        <v>25</v>
      </c>
      <c r="Y288" s="5">
        <f t="shared" ref="Y288" si="1622">IFERROR(X288/E285,"-")</f>
        <v>1.8999848001215989E-3</v>
      </c>
      <c r="Z288" s="6">
        <f t="shared" si="1544"/>
        <v>1267497.3999999999</v>
      </c>
    </row>
    <row r="289" spans="2:26">
      <c r="B289" s="171"/>
      <c r="C289" s="171"/>
      <c r="D289" s="188"/>
      <c r="E289" s="191"/>
      <c r="F289" s="4">
        <v>5</v>
      </c>
      <c r="G289" s="92" t="s">
        <v>71</v>
      </c>
      <c r="H289" s="55" t="s">
        <v>72</v>
      </c>
      <c r="I289" s="135" t="s">
        <v>211</v>
      </c>
      <c r="J289" s="136">
        <v>130013483</v>
      </c>
      <c r="K289" s="5">
        <f t="shared" ref="K289" si="1623">IFERROR(J289/D285,"-")</f>
        <v>1.089779291842433E-2</v>
      </c>
      <c r="L289" s="136">
        <v>5285</v>
      </c>
      <c r="M289" s="5">
        <f t="shared" ref="M289" si="1624">IFERROR(L289/E285,"-")</f>
        <v>0.40165678674570604</v>
      </c>
      <c r="N289" s="6">
        <f t="shared" si="1539"/>
        <v>24600.46982024598</v>
      </c>
      <c r="O289" s="135" t="s">
        <v>213</v>
      </c>
      <c r="P289" s="136">
        <v>62748455</v>
      </c>
      <c r="Q289" s="5">
        <f t="shared" ref="Q289" si="1625">IFERROR(P289/D285,"-")</f>
        <v>5.2596057944318568E-3</v>
      </c>
      <c r="R289" s="136">
        <v>2089</v>
      </c>
      <c r="S289" s="5">
        <f t="shared" ref="S289" si="1626">IFERROR(R289/E285,"-")</f>
        <v>0.15876272989816081</v>
      </c>
      <c r="T289" s="6">
        <f t="shared" si="1516"/>
        <v>30037.556247008139</v>
      </c>
      <c r="U289" s="135" t="s">
        <v>212</v>
      </c>
      <c r="V289" s="136">
        <v>60980033</v>
      </c>
      <c r="W289" s="5">
        <f t="shared" ref="W289" si="1627">IFERROR(V289/D285,"-")</f>
        <v>5.1113758085588852E-3</v>
      </c>
      <c r="X289" s="136">
        <v>2459</v>
      </c>
      <c r="Y289" s="5">
        <f t="shared" ref="Y289" si="1628">IFERROR(X289/E285,"-")</f>
        <v>0.18688250493996048</v>
      </c>
      <c r="Z289" s="6">
        <f t="shared" si="1544"/>
        <v>24798.71207808052</v>
      </c>
    </row>
    <row r="290" spans="2:26">
      <c r="B290" s="171"/>
      <c r="C290" s="171"/>
      <c r="D290" s="188"/>
      <c r="E290" s="191"/>
      <c r="F290" s="4">
        <v>6</v>
      </c>
      <c r="G290" s="92" t="s">
        <v>77</v>
      </c>
      <c r="H290" s="55" t="s">
        <v>78</v>
      </c>
      <c r="I290" s="135" t="s">
        <v>217</v>
      </c>
      <c r="J290" s="136">
        <v>447182557</v>
      </c>
      <c r="K290" s="5">
        <f t="shared" ref="K290" si="1629">IFERROR(J290/D285,"-")</f>
        <v>3.7483057837297412E-2</v>
      </c>
      <c r="L290" s="136">
        <v>8872</v>
      </c>
      <c r="M290" s="5">
        <f t="shared" ref="M290" si="1630">IFERROR(L290/E285,"-")</f>
        <v>0.67426660586715303</v>
      </c>
      <c r="N290" s="6">
        <f t="shared" si="1539"/>
        <v>50403.804891794411</v>
      </c>
      <c r="O290" s="135" t="s">
        <v>218</v>
      </c>
      <c r="P290" s="136">
        <v>10732562</v>
      </c>
      <c r="Q290" s="5">
        <f t="shared" ref="Q290" si="1631">IFERROR(P290/D285,"-")</f>
        <v>8.9960852875659101E-4</v>
      </c>
      <c r="R290" s="136">
        <v>306</v>
      </c>
      <c r="S290" s="5">
        <f t="shared" ref="S290" si="1632">IFERROR(R290/E285,"-")</f>
        <v>2.3255813953488372E-2</v>
      </c>
      <c r="T290" s="6">
        <f t="shared" si="1516"/>
        <v>35073.732026143793</v>
      </c>
      <c r="U290" s="135" t="s">
        <v>356</v>
      </c>
      <c r="V290" s="136">
        <v>3773532</v>
      </c>
      <c r="W290" s="5">
        <f t="shared" ref="W290" si="1633">IFERROR(V290/D285,"-")</f>
        <v>3.1629927418410595E-4</v>
      </c>
      <c r="X290" s="136">
        <v>8</v>
      </c>
      <c r="Y290" s="5">
        <f t="shared" ref="Y290" si="1634">IFERROR(X290/E285,"-")</f>
        <v>6.0799513603891164E-4</v>
      </c>
      <c r="Z290" s="6">
        <f t="shared" si="1544"/>
        <v>471691.5</v>
      </c>
    </row>
    <row r="291" spans="2:26">
      <c r="B291" s="171"/>
      <c r="C291" s="171"/>
      <c r="D291" s="188"/>
      <c r="E291" s="191"/>
      <c r="F291" s="4">
        <v>7</v>
      </c>
      <c r="G291" s="92" t="s">
        <v>81</v>
      </c>
      <c r="H291" s="55" t="s">
        <v>82</v>
      </c>
      <c r="I291" s="135" t="s">
        <v>82</v>
      </c>
      <c r="J291" s="136">
        <v>111570842</v>
      </c>
      <c r="K291" s="5">
        <f t="shared" ref="K291" si="1635">IFERROR(J291/D285,"-")</f>
        <v>9.3519218452923058E-3</v>
      </c>
      <c r="L291" s="136">
        <v>1811</v>
      </c>
      <c r="M291" s="5">
        <f t="shared" ref="M291" si="1636">IFERROR(L291/E285,"-")</f>
        <v>0.13763489892080863</v>
      </c>
      <c r="N291" s="6">
        <f t="shared" si="1539"/>
        <v>61607.311982330204</v>
      </c>
      <c r="O291" s="135" t="s">
        <v>221</v>
      </c>
      <c r="P291" s="136">
        <v>64213061</v>
      </c>
      <c r="Q291" s="5">
        <f t="shared" ref="Q291" si="1637">IFERROR(P291/D285,"-")</f>
        <v>5.3823697764957927E-3</v>
      </c>
      <c r="R291" s="136">
        <v>661</v>
      </c>
      <c r="S291" s="5">
        <f t="shared" ref="S291" si="1638">IFERROR(R291/E285,"-")</f>
        <v>5.023559811521508E-2</v>
      </c>
      <c r="T291" s="6">
        <f t="shared" si="1516"/>
        <v>97145.326777609676</v>
      </c>
      <c r="U291" s="135" t="s">
        <v>220</v>
      </c>
      <c r="V291" s="136">
        <v>45892839</v>
      </c>
      <c r="W291" s="5">
        <f t="shared" ref="W291" si="1639">IFERROR(V291/D285,"-")</f>
        <v>3.8467599230503492E-3</v>
      </c>
      <c r="X291" s="136">
        <v>74</v>
      </c>
      <c r="Y291" s="5">
        <f t="shared" ref="Y291" si="1640">IFERROR(X291/E285,"-")</f>
        <v>5.6239550083599333E-3</v>
      </c>
      <c r="Z291" s="6">
        <f t="shared" si="1544"/>
        <v>620173.5</v>
      </c>
    </row>
    <row r="292" spans="2:26">
      <c r="B292" s="171"/>
      <c r="C292" s="171"/>
      <c r="D292" s="188"/>
      <c r="E292" s="191"/>
      <c r="F292" s="4">
        <v>8</v>
      </c>
      <c r="G292" s="92" t="s">
        <v>83</v>
      </c>
      <c r="H292" s="55" t="s">
        <v>84</v>
      </c>
      <c r="I292" s="135" t="s">
        <v>222</v>
      </c>
      <c r="J292" s="136">
        <v>348656365</v>
      </c>
      <c r="K292" s="5">
        <f t="shared" ref="K292" si="1641">IFERROR(J292/D285,"-")</f>
        <v>2.9224544853248553E-2</v>
      </c>
      <c r="L292" s="136">
        <v>4292</v>
      </c>
      <c r="M292" s="5">
        <f t="shared" ref="M292" si="1642">IFERROR(L292/E285,"-")</f>
        <v>0.32618939048487611</v>
      </c>
      <c r="N292" s="6">
        <f t="shared" si="1539"/>
        <v>81234.008620689652</v>
      </c>
      <c r="O292" s="135" t="s">
        <v>223</v>
      </c>
      <c r="P292" s="136">
        <v>9036839</v>
      </c>
      <c r="Q292" s="5">
        <f t="shared" ref="Q292" si="1643">IFERROR(P292/D285,"-")</f>
        <v>7.5747220816429323E-4</v>
      </c>
      <c r="R292" s="136">
        <v>169</v>
      </c>
      <c r="S292" s="5">
        <f t="shared" ref="S292" si="1644">IFERROR(R292/E285,"-")</f>
        <v>1.284389724882201E-2</v>
      </c>
      <c r="T292" s="6">
        <f t="shared" si="1516"/>
        <v>53472.420118343194</v>
      </c>
      <c r="U292" s="135" t="s">
        <v>251</v>
      </c>
      <c r="V292" s="136">
        <v>6512973</v>
      </c>
      <c r="W292" s="5">
        <f t="shared" ref="W292" si="1645">IFERROR(V292/D285,"-")</f>
        <v>5.4592054146637128E-4</v>
      </c>
      <c r="X292" s="136">
        <v>47</v>
      </c>
      <c r="Y292" s="5">
        <f t="shared" ref="Y292" si="1646">IFERROR(X292/E285,"-")</f>
        <v>3.571971424228606E-3</v>
      </c>
      <c r="Z292" s="6">
        <f t="shared" si="1544"/>
        <v>138573.89361702127</v>
      </c>
    </row>
    <row r="293" spans="2:26">
      <c r="B293" s="171"/>
      <c r="C293" s="171"/>
      <c r="D293" s="188"/>
      <c r="E293" s="191"/>
      <c r="F293" s="4">
        <v>9</v>
      </c>
      <c r="G293" s="92" t="s">
        <v>79</v>
      </c>
      <c r="H293" s="55" t="s">
        <v>80</v>
      </c>
      <c r="I293" s="135" t="s">
        <v>80</v>
      </c>
      <c r="J293" s="136">
        <v>198849347</v>
      </c>
      <c r="K293" s="5">
        <f t="shared" ref="K293" si="1647">IFERROR(J293/D285,"-")</f>
        <v>1.6667648274370915E-2</v>
      </c>
      <c r="L293" s="136">
        <v>5943</v>
      </c>
      <c r="M293" s="5">
        <f t="shared" ref="M293" si="1648">IFERROR(L293/E285,"-")</f>
        <v>0.45166438668490649</v>
      </c>
      <c r="N293" s="6">
        <f t="shared" si="1539"/>
        <v>33459.422345616695</v>
      </c>
      <c r="O293" s="135" t="s">
        <v>225</v>
      </c>
      <c r="P293" s="136">
        <v>94606356</v>
      </c>
      <c r="Q293" s="5">
        <f t="shared" ref="Q293" si="1649">IFERROR(P293/D285,"-")</f>
        <v>7.929950437945971E-3</v>
      </c>
      <c r="R293" s="136">
        <v>1352</v>
      </c>
      <c r="S293" s="5">
        <f t="shared" ref="S293" si="1650">IFERROR(R293/E285,"-")</f>
        <v>0.10275117799057608</v>
      </c>
      <c r="T293" s="6">
        <f t="shared" si="1516"/>
        <v>69975.11538461539</v>
      </c>
      <c r="U293" s="135" t="s">
        <v>226</v>
      </c>
      <c r="V293" s="136">
        <v>17863623</v>
      </c>
      <c r="W293" s="5">
        <f t="shared" ref="W293" si="1651">IFERROR(V293/D285,"-")</f>
        <v>1.4973375048094202E-3</v>
      </c>
      <c r="X293" s="136">
        <v>482</v>
      </c>
      <c r="Y293" s="5">
        <f t="shared" ref="Y293" si="1652">IFERROR(X293/E285,"-")</f>
        <v>3.6631706946344426E-2</v>
      </c>
      <c r="Z293" s="6">
        <f t="shared" si="1544"/>
        <v>37061.458506224066</v>
      </c>
    </row>
    <row r="294" spans="2:26" ht="24">
      <c r="B294" s="172"/>
      <c r="C294" s="172"/>
      <c r="D294" s="189"/>
      <c r="E294" s="192"/>
      <c r="F294" s="7">
        <v>10</v>
      </c>
      <c r="G294" s="93" t="s">
        <v>158</v>
      </c>
      <c r="H294" s="56" t="s">
        <v>159</v>
      </c>
      <c r="I294" s="137" t="s">
        <v>232</v>
      </c>
      <c r="J294" s="138">
        <v>214278875</v>
      </c>
      <c r="K294" s="8">
        <f t="shared" ref="K294" si="1653">IFERROR(J294/D285,"-")</f>
        <v>1.7960958761045823E-2</v>
      </c>
      <c r="L294" s="138">
        <v>541</v>
      </c>
      <c r="M294" s="8">
        <f t="shared" ref="M294" si="1654">IFERROR(L294/E285,"-")</f>
        <v>4.1115671074631405E-2</v>
      </c>
      <c r="N294" s="9">
        <f t="shared" si="1539"/>
        <v>396079.25138632162</v>
      </c>
      <c r="O294" s="137" t="s">
        <v>357</v>
      </c>
      <c r="P294" s="138">
        <v>6148935</v>
      </c>
      <c r="Q294" s="8">
        <f t="shared" ref="Q294" si="1655">IFERROR(P294/D285,"-")</f>
        <v>5.1540670054083166E-4</v>
      </c>
      <c r="R294" s="138">
        <v>84</v>
      </c>
      <c r="S294" s="8">
        <f t="shared" ref="S294" si="1656">IFERROR(R294/E285,"-")</f>
        <v>6.3839489284085726E-3</v>
      </c>
      <c r="T294" s="9">
        <f t="shared" si="1516"/>
        <v>73201.607142857145</v>
      </c>
      <c r="U294" s="137" t="s">
        <v>358</v>
      </c>
      <c r="V294" s="138">
        <v>5714579</v>
      </c>
      <c r="W294" s="8">
        <f t="shared" ref="W294" si="1657">IFERROR(V294/D285,"-")</f>
        <v>4.7899877090421759E-4</v>
      </c>
      <c r="X294" s="138">
        <v>8</v>
      </c>
      <c r="Y294" s="8">
        <f t="shared" ref="Y294" si="1658">IFERROR(X294/E285,"-")</f>
        <v>6.0799513603891164E-4</v>
      </c>
      <c r="Z294" s="9">
        <f t="shared" si="1544"/>
        <v>714322.375</v>
      </c>
    </row>
    <row r="295" spans="2:26">
      <c r="B295" s="170">
        <v>30</v>
      </c>
      <c r="C295" s="170" t="s">
        <v>33</v>
      </c>
      <c r="D295" s="193">
        <v>16654188390</v>
      </c>
      <c r="E295" s="195">
        <v>17849</v>
      </c>
      <c r="F295" s="1">
        <v>1</v>
      </c>
      <c r="G295" s="125" t="s">
        <v>67</v>
      </c>
      <c r="H295" s="141" t="s">
        <v>68</v>
      </c>
      <c r="I295" s="133" t="s">
        <v>113</v>
      </c>
      <c r="J295" s="134">
        <v>181296439</v>
      </c>
      <c r="K295" s="2">
        <f t="shared" ref="K295" si="1659">IFERROR(J295/D295,"-")</f>
        <v>1.0885936603723024E-2</v>
      </c>
      <c r="L295" s="134">
        <v>1535</v>
      </c>
      <c r="M295" s="2">
        <f t="shared" ref="M295" si="1660">IFERROR(L295/E295,"-")</f>
        <v>8.5999215642332899E-2</v>
      </c>
      <c r="N295" s="3">
        <f t="shared" si="1539"/>
        <v>118108.42931596091</v>
      </c>
      <c r="O295" s="133" t="s">
        <v>112</v>
      </c>
      <c r="P295" s="134">
        <v>135095760</v>
      </c>
      <c r="Q295" s="2">
        <f t="shared" ref="Q295" si="1661">IFERROR(P295/D295,"-")</f>
        <v>8.1118188912236745E-3</v>
      </c>
      <c r="R295" s="134">
        <v>2567</v>
      </c>
      <c r="S295" s="2">
        <f t="shared" ref="S295" si="1662">IFERROR(R295/E295,"-")</f>
        <v>0.14381758081685247</v>
      </c>
      <c r="T295" s="3">
        <f t="shared" si="1516"/>
        <v>52627.876899104012</v>
      </c>
      <c r="U295" s="133" t="s">
        <v>204</v>
      </c>
      <c r="V295" s="134">
        <v>118847515</v>
      </c>
      <c r="W295" s="2">
        <f t="shared" ref="W295" si="1663">IFERROR(V295/D295,"-")</f>
        <v>7.1361937439930693E-3</v>
      </c>
      <c r="X295" s="134">
        <v>1216</v>
      </c>
      <c r="Y295" s="2">
        <f t="shared" ref="Y295" si="1664">IFERROR(X295/E295,"-")</f>
        <v>6.812706594206959E-2</v>
      </c>
      <c r="Z295" s="3">
        <f t="shared" si="1544"/>
        <v>97736.443256578947</v>
      </c>
    </row>
    <row r="296" spans="2:26">
      <c r="B296" s="171"/>
      <c r="C296" s="171"/>
      <c r="D296" s="188"/>
      <c r="E296" s="191"/>
      <c r="F296" s="4">
        <v>2</v>
      </c>
      <c r="G296" s="92" t="s">
        <v>75</v>
      </c>
      <c r="H296" s="54" t="s">
        <v>76</v>
      </c>
      <c r="I296" s="135" t="s">
        <v>205</v>
      </c>
      <c r="J296" s="136">
        <v>236315738</v>
      </c>
      <c r="K296" s="5">
        <f t="shared" ref="K296" si="1665">IFERROR(J296/D295,"-")</f>
        <v>1.4189567961288086E-2</v>
      </c>
      <c r="L296" s="136">
        <v>374</v>
      </c>
      <c r="M296" s="5">
        <f t="shared" ref="M296" si="1666">IFERROR(L296/E295,"-")</f>
        <v>2.0953554820998376E-2</v>
      </c>
      <c r="N296" s="6">
        <f t="shared" si="1539"/>
        <v>631860.26203208556</v>
      </c>
      <c r="O296" s="135" t="s">
        <v>206</v>
      </c>
      <c r="P296" s="136">
        <v>230362635</v>
      </c>
      <c r="Q296" s="5">
        <f t="shared" ref="Q296" si="1667">IFERROR(P296/D295,"-")</f>
        <v>1.3832114156840039E-2</v>
      </c>
      <c r="R296" s="136">
        <v>203</v>
      </c>
      <c r="S296" s="5">
        <f t="shared" ref="S296" si="1668">IFERROR(R296/E295,"-")</f>
        <v>1.1373186172894839E-2</v>
      </c>
      <c r="T296" s="6">
        <f t="shared" si="1516"/>
        <v>1134791.3054187193</v>
      </c>
      <c r="U296" s="135" t="s">
        <v>207</v>
      </c>
      <c r="V296" s="136">
        <v>91969930</v>
      </c>
      <c r="W296" s="5">
        <f t="shared" ref="W296" si="1669">IFERROR(V296/D295,"-")</f>
        <v>5.52233034995709E-3</v>
      </c>
      <c r="X296" s="136">
        <v>886</v>
      </c>
      <c r="Y296" s="5">
        <f t="shared" ref="Y296" si="1670">IFERROR(X296/E295,"-")</f>
        <v>4.9638635217659252E-2</v>
      </c>
      <c r="Z296" s="6">
        <f t="shared" si="1544"/>
        <v>103803.53273137698</v>
      </c>
    </row>
    <row r="297" spans="2:26" ht="24">
      <c r="B297" s="171"/>
      <c r="C297" s="171"/>
      <c r="D297" s="188"/>
      <c r="E297" s="191"/>
      <c r="F297" s="4">
        <v>3</v>
      </c>
      <c r="G297" s="92" t="s">
        <v>158</v>
      </c>
      <c r="H297" s="55" t="s">
        <v>159</v>
      </c>
      <c r="I297" s="135" t="s">
        <v>232</v>
      </c>
      <c r="J297" s="136">
        <v>592189744</v>
      </c>
      <c r="K297" s="5">
        <f t="shared" ref="K297" si="1671">IFERROR(J297/D295,"-")</f>
        <v>3.5558006798793035E-2</v>
      </c>
      <c r="L297" s="136">
        <v>1343</v>
      </c>
      <c r="M297" s="5">
        <f t="shared" ref="M297" si="1672">IFERROR(L297/E295,"-")</f>
        <v>7.5242310493585068E-2</v>
      </c>
      <c r="N297" s="6">
        <f t="shared" si="1539"/>
        <v>440945.45346239762</v>
      </c>
      <c r="O297" s="135" t="s">
        <v>359</v>
      </c>
      <c r="P297" s="136">
        <v>5716976</v>
      </c>
      <c r="Q297" s="5">
        <f t="shared" ref="Q297" si="1673">IFERROR(P297/D295,"-")</f>
        <v>3.4327556925156172E-4</v>
      </c>
      <c r="R297" s="136">
        <v>17</v>
      </c>
      <c r="S297" s="5">
        <f t="shared" ref="S297" si="1674">IFERROR(R297/E295,"-")</f>
        <v>9.5243431004538069E-4</v>
      </c>
      <c r="T297" s="6">
        <f t="shared" si="1516"/>
        <v>336292.70588235295</v>
      </c>
      <c r="U297" s="135" t="s">
        <v>234</v>
      </c>
      <c r="V297" s="136">
        <v>5595762</v>
      </c>
      <c r="W297" s="5">
        <f t="shared" ref="W297" si="1675">IFERROR(V297/D295,"-")</f>
        <v>3.3599728002116109E-4</v>
      </c>
      <c r="X297" s="136">
        <v>695</v>
      </c>
      <c r="Y297" s="5">
        <f t="shared" ref="Y297" si="1676">IFERROR(X297/E295,"-")</f>
        <v>3.8937755616561154E-2</v>
      </c>
      <c r="Z297" s="6">
        <f t="shared" si="1544"/>
        <v>8051.4561151079133</v>
      </c>
    </row>
    <row r="298" spans="2:26">
      <c r="B298" s="171"/>
      <c r="C298" s="171"/>
      <c r="D298" s="188"/>
      <c r="E298" s="191"/>
      <c r="F298" s="4">
        <v>4</v>
      </c>
      <c r="G298" s="92" t="s">
        <v>69</v>
      </c>
      <c r="H298" s="55" t="s">
        <v>70</v>
      </c>
      <c r="I298" s="135" t="s">
        <v>214</v>
      </c>
      <c r="J298" s="136">
        <v>309355879</v>
      </c>
      <c r="K298" s="5">
        <f t="shared" ref="K298" si="1677">IFERROR(J298/D295,"-")</f>
        <v>1.8575259973986642E-2</v>
      </c>
      <c r="L298" s="136">
        <v>751</v>
      </c>
      <c r="M298" s="5">
        <f t="shared" ref="M298" si="1678">IFERROR(L298/E295,"-")</f>
        <v>4.2075186284945935E-2</v>
      </c>
      <c r="N298" s="6">
        <f t="shared" si="1539"/>
        <v>411925.27163781627</v>
      </c>
      <c r="O298" s="135" t="s">
        <v>215</v>
      </c>
      <c r="P298" s="136">
        <v>251644848</v>
      </c>
      <c r="Q298" s="5">
        <f t="shared" ref="Q298" si="1679">IFERROR(P298/D295,"-")</f>
        <v>1.5110003688387483E-2</v>
      </c>
      <c r="R298" s="136">
        <v>462</v>
      </c>
      <c r="S298" s="5">
        <f t="shared" ref="S298" si="1680">IFERROR(R298/E295,"-")</f>
        <v>2.5883803014174464E-2</v>
      </c>
      <c r="T298" s="6">
        <f t="shared" si="1516"/>
        <v>544685.81818181823</v>
      </c>
      <c r="U298" s="135" t="s">
        <v>216</v>
      </c>
      <c r="V298" s="136">
        <v>89440923</v>
      </c>
      <c r="W298" s="5">
        <f t="shared" ref="W298" si="1681">IFERROR(V298/D295,"-")</f>
        <v>5.370476237299247E-3</v>
      </c>
      <c r="X298" s="136">
        <v>81</v>
      </c>
      <c r="Y298" s="5">
        <f t="shared" ref="Y298" si="1682">IFERROR(X298/E295,"-")</f>
        <v>4.5380693596279902E-3</v>
      </c>
      <c r="Z298" s="6">
        <f t="shared" si="1544"/>
        <v>1104208.9259259258</v>
      </c>
    </row>
    <row r="299" spans="2:26" ht="24">
      <c r="B299" s="171"/>
      <c r="C299" s="171"/>
      <c r="D299" s="188"/>
      <c r="E299" s="191"/>
      <c r="F299" s="4">
        <v>5</v>
      </c>
      <c r="G299" s="92" t="s">
        <v>73</v>
      </c>
      <c r="H299" s="55" t="s">
        <v>74</v>
      </c>
      <c r="I299" s="135" t="s">
        <v>208</v>
      </c>
      <c r="J299" s="136">
        <v>147815341</v>
      </c>
      <c r="K299" s="5">
        <f t="shared" ref="K299" si="1683">IFERROR(J299/D295,"-")</f>
        <v>8.875565565762163E-3</v>
      </c>
      <c r="L299" s="136">
        <v>1880</v>
      </c>
      <c r="M299" s="5">
        <f t="shared" ref="M299" si="1684">IFERROR(L299/E295,"-")</f>
        <v>0.10532802958148917</v>
      </c>
      <c r="N299" s="6">
        <f t="shared" si="1539"/>
        <v>78625.181382978728</v>
      </c>
      <c r="O299" s="135" t="s">
        <v>209</v>
      </c>
      <c r="P299" s="136">
        <v>53839086</v>
      </c>
      <c r="Q299" s="5">
        <f t="shared" ref="Q299" si="1685">IFERROR(P299/D295,"-")</f>
        <v>3.232765520553836E-3</v>
      </c>
      <c r="R299" s="136">
        <v>64</v>
      </c>
      <c r="S299" s="5">
        <f t="shared" ref="S299" si="1686">IFERROR(R299/E295,"-")</f>
        <v>3.5856350495826095E-3</v>
      </c>
      <c r="T299" s="6">
        <f t="shared" si="1516"/>
        <v>841235.71875</v>
      </c>
      <c r="U299" s="135" t="s">
        <v>210</v>
      </c>
      <c r="V299" s="136">
        <v>39331023</v>
      </c>
      <c r="W299" s="5">
        <f t="shared" ref="W299" si="1687">IFERROR(V299/D295,"-")</f>
        <v>2.3616295239950748E-3</v>
      </c>
      <c r="X299" s="136">
        <v>29</v>
      </c>
      <c r="Y299" s="5">
        <f t="shared" ref="Y299" si="1688">IFERROR(X299/E295,"-")</f>
        <v>1.6247408818421201E-3</v>
      </c>
      <c r="Z299" s="6">
        <f t="shared" si="1544"/>
        <v>1356242.1724137932</v>
      </c>
    </row>
    <row r="300" spans="2:26">
      <c r="B300" s="171"/>
      <c r="C300" s="171"/>
      <c r="D300" s="188"/>
      <c r="E300" s="191"/>
      <c r="F300" s="4">
        <v>6</v>
      </c>
      <c r="G300" s="92" t="s">
        <v>71</v>
      </c>
      <c r="H300" s="55" t="s">
        <v>72</v>
      </c>
      <c r="I300" s="135" t="s">
        <v>211</v>
      </c>
      <c r="J300" s="136">
        <v>148652855</v>
      </c>
      <c r="K300" s="5">
        <f t="shared" ref="K300" si="1689">IFERROR(J300/D295,"-")</f>
        <v>8.9258540565842603E-3</v>
      </c>
      <c r="L300" s="136">
        <v>7330</v>
      </c>
      <c r="M300" s="5">
        <f t="shared" ref="M300" si="1690">IFERROR(L300/E295,"-")</f>
        <v>0.41066726427250827</v>
      </c>
      <c r="N300" s="6">
        <f t="shared" si="1539"/>
        <v>20280.062073669851</v>
      </c>
      <c r="O300" s="135" t="s">
        <v>212</v>
      </c>
      <c r="P300" s="136">
        <v>87440390</v>
      </c>
      <c r="Q300" s="5">
        <f t="shared" ref="Q300" si="1691">IFERROR(P300/D295,"-")</f>
        <v>5.250354322429999E-3</v>
      </c>
      <c r="R300" s="136">
        <v>3762</v>
      </c>
      <c r="S300" s="5">
        <f t="shared" ref="S300" si="1692">IFERROR(R300/E295,"-")</f>
        <v>0.21076811025827777</v>
      </c>
      <c r="T300" s="6">
        <f t="shared" si="1516"/>
        <v>23243.059542796385</v>
      </c>
      <c r="U300" s="135" t="s">
        <v>213</v>
      </c>
      <c r="V300" s="136">
        <v>69054794</v>
      </c>
      <c r="W300" s="5">
        <f t="shared" ref="W300" si="1693">IFERROR(V300/D295,"-")</f>
        <v>4.1463920296148397E-3</v>
      </c>
      <c r="X300" s="136">
        <v>2159</v>
      </c>
      <c r="Y300" s="5">
        <f t="shared" ref="Y300" si="1694">IFERROR(X300/E295,"-")</f>
        <v>0.12095915737576335</v>
      </c>
      <c r="Z300" s="6">
        <f t="shared" si="1544"/>
        <v>31984.61973135711</v>
      </c>
    </row>
    <row r="301" spans="2:26">
      <c r="B301" s="171"/>
      <c r="C301" s="171"/>
      <c r="D301" s="188"/>
      <c r="E301" s="191"/>
      <c r="F301" s="4">
        <v>7</v>
      </c>
      <c r="G301" s="92" t="s">
        <v>81</v>
      </c>
      <c r="H301" s="55" t="s">
        <v>82</v>
      </c>
      <c r="I301" s="135" t="s">
        <v>82</v>
      </c>
      <c r="J301" s="136">
        <v>195153966</v>
      </c>
      <c r="K301" s="5">
        <f t="shared" ref="K301" si="1695">IFERROR(J301/D295,"-")</f>
        <v>1.1718011195140564E-2</v>
      </c>
      <c r="L301" s="136">
        <v>2579</v>
      </c>
      <c r="M301" s="5">
        <f t="shared" ref="M301" si="1696">IFERROR(L301/E295,"-")</f>
        <v>0.14448988738864924</v>
      </c>
      <c r="N301" s="6">
        <f t="shared" si="1539"/>
        <v>75670.401706087636</v>
      </c>
      <c r="O301" s="135" t="s">
        <v>221</v>
      </c>
      <c r="P301" s="136">
        <v>118630811</v>
      </c>
      <c r="Q301" s="5">
        <f t="shared" ref="Q301" si="1697">IFERROR(P301/D295,"-")</f>
        <v>7.123181761966366E-3</v>
      </c>
      <c r="R301" s="136">
        <v>1085</v>
      </c>
      <c r="S301" s="5">
        <f t="shared" ref="S301" si="1698">IFERROR(R301/E295,"-")</f>
        <v>6.0787719199955181E-2</v>
      </c>
      <c r="T301" s="6">
        <f t="shared" si="1516"/>
        <v>109337.15299539171</v>
      </c>
      <c r="U301" s="135" t="s">
        <v>220</v>
      </c>
      <c r="V301" s="136">
        <v>79578449</v>
      </c>
      <c r="W301" s="5">
        <f t="shared" ref="W301" si="1699">IFERROR(V301/D295,"-")</f>
        <v>4.7782844253030574E-3</v>
      </c>
      <c r="X301" s="136">
        <v>91</v>
      </c>
      <c r="Y301" s="5">
        <f t="shared" ref="Y301" si="1700">IFERROR(X301/E295,"-")</f>
        <v>5.0983248361252727E-3</v>
      </c>
      <c r="Z301" s="6">
        <f t="shared" si="1544"/>
        <v>874488.45054945059</v>
      </c>
    </row>
    <row r="302" spans="2:26">
      <c r="B302" s="171"/>
      <c r="C302" s="171"/>
      <c r="D302" s="188"/>
      <c r="E302" s="191"/>
      <c r="F302" s="4">
        <v>8</v>
      </c>
      <c r="G302" s="92" t="s">
        <v>77</v>
      </c>
      <c r="H302" s="55" t="s">
        <v>78</v>
      </c>
      <c r="I302" s="135" t="s">
        <v>217</v>
      </c>
      <c r="J302" s="136">
        <v>597200249</v>
      </c>
      <c r="K302" s="5">
        <f t="shared" ref="K302" si="1701">IFERROR(J302/D295,"-")</f>
        <v>3.5858862348320059E-2</v>
      </c>
      <c r="L302" s="136">
        <v>11945</v>
      </c>
      <c r="M302" s="5">
        <f t="shared" ref="M302" si="1702">IFERROR(L302/E295,"-")</f>
        <v>0.66922516667600429</v>
      </c>
      <c r="N302" s="6">
        <f t="shared" si="1539"/>
        <v>49995.834993721219</v>
      </c>
      <c r="O302" s="135" t="s">
        <v>218</v>
      </c>
      <c r="P302" s="136">
        <v>15231310</v>
      </c>
      <c r="Q302" s="5">
        <f t="shared" ref="Q302" si="1703">IFERROR(P302/D295,"-")</f>
        <v>9.1456333045599706E-4</v>
      </c>
      <c r="R302" s="136">
        <v>533</v>
      </c>
      <c r="S302" s="5">
        <f t="shared" ref="S302" si="1704">IFERROR(R302/E295,"-")</f>
        <v>2.9861616897305172E-2</v>
      </c>
      <c r="T302" s="6">
        <f t="shared" si="1516"/>
        <v>28576.56660412758</v>
      </c>
      <c r="U302" s="135" t="s">
        <v>230</v>
      </c>
      <c r="V302" s="136">
        <v>3460855</v>
      </c>
      <c r="W302" s="5">
        <f t="shared" ref="W302" si="1705">IFERROR(V302/D295,"-")</f>
        <v>2.0780688430773779E-4</v>
      </c>
      <c r="X302" s="136">
        <v>171</v>
      </c>
      <c r="Y302" s="5">
        <f t="shared" ref="Y302" si="1706">IFERROR(X302/E295,"-")</f>
        <v>9.5803686481035349E-3</v>
      </c>
      <c r="Z302" s="6">
        <f t="shared" si="1544"/>
        <v>20238.918128654972</v>
      </c>
    </row>
    <row r="303" spans="2:26">
      <c r="B303" s="171"/>
      <c r="C303" s="171"/>
      <c r="D303" s="188"/>
      <c r="E303" s="191"/>
      <c r="F303" s="4">
        <v>9</v>
      </c>
      <c r="G303" s="92" t="s">
        <v>164</v>
      </c>
      <c r="H303" s="55" t="s">
        <v>165</v>
      </c>
      <c r="I303" s="135" t="s">
        <v>227</v>
      </c>
      <c r="J303" s="136">
        <v>240662384</v>
      </c>
      <c r="K303" s="5">
        <f t="shared" ref="K303" si="1707">IFERROR(J303/D295,"-")</f>
        <v>1.4450562126732373E-2</v>
      </c>
      <c r="L303" s="136">
        <v>559</v>
      </c>
      <c r="M303" s="5">
        <f t="shared" ref="M303" si="1708">IFERROR(L303/E295,"-")</f>
        <v>3.1318281136198105E-2</v>
      </c>
      <c r="N303" s="6">
        <f t="shared" si="1539"/>
        <v>430523.0483005367</v>
      </c>
      <c r="O303" s="135" t="s">
        <v>228</v>
      </c>
      <c r="P303" s="136">
        <v>46491848</v>
      </c>
      <c r="Q303" s="5">
        <f t="shared" ref="Q303" si="1709">IFERROR(P303/D295,"-")</f>
        <v>2.7916009421339325E-3</v>
      </c>
      <c r="R303" s="136">
        <v>202</v>
      </c>
      <c r="S303" s="5">
        <f t="shared" ref="S303" si="1710">IFERROR(R303/E295,"-")</f>
        <v>1.1317160625245112E-2</v>
      </c>
      <c r="T303" s="6">
        <f t="shared" si="1516"/>
        <v>230157.66336633664</v>
      </c>
      <c r="U303" s="135" t="s">
        <v>229</v>
      </c>
      <c r="V303" s="136">
        <v>39115793</v>
      </c>
      <c r="W303" s="5">
        <f t="shared" ref="W303" si="1711">IFERROR(V303/D295,"-")</f>
        <v>2.3487060482327111E-3</v>
      </c>
      <c r="X303" s="136">
        <v>543</v>
      </c>
      <c r="Y303" s="5">
        <f t="shared" ref="Y303" si="1712">IFERROR(X303/E295,"-")</f>
        <v>3.0421872373802453E-2</v>
      </c>
      <c r="Z303" s="6">
        <f t="shared" si="1544"/>
        <v>72036.451197053408</v>
      </c>
    </row>
    <row r="304" spans="2:26">
      <c r="B304" s="172"/>
      <c r="C304" s="172"/>
      <c r="D304" s="189"/>
      <c r="E304" s="192"/>
      <c r="F304" s="7">
        <v>10</v>
      </c>
      <c r="G304" s="93" t="s">
        <v>79</v>
      </c>
      <c r="H304" s="56" t="s">
        <v>80</v>
      </c>
      <c r="I304" s="137" t="s">
        <v>80</v>
      </c>
      <c r="J304" s="138">
        <v>243898641</v>
      </c>
      <c r="K304" s="8">
        <f t="shared" ref="K304" si="1713">IFERROR(J304/D295,"-")</f>
        <v>1.4644883034135055E-2</v>
      </c>
      <c r="L304" s="138">
        <v>7655</v>
      </c>
      <c r="M304" s="8">
        <f t="shared" ref="M304" si="1714">IFERROR(L304/E295,"-")</f>
        <v>0.42887556725866993</v>
      </c>
      <c r="N304" s="9">
        <f t="shared" si="1539"/>
        <v>31861.350881776616</v>
      </c>
      <c r="O304" s="137" t="s">
        <v>225</v>
      </c>
      <c r="P304" s="138">
        <v>105188786</v>
      </c>
      <c r="Q304" s="8">
        <f t="shared" ref="Q304" si="1715">IFERROR(P304/D295,"-")</f>
        <v>6.3160559696298713E-3</v>
      </c>
      <c r="R304" s="138">
        <v>1828</v>
      </c>
      <c r="S304" s="8">
        <f t="shared" ref="S304" si="1716">IFERROR(R304/E295,"-")</f>
        <v>0.10241470110370329</v>
      </c>
      <c r="T304" s="9">
        <f t="shared" si="1516"/>
        <v>57543.099562363241</v>
      </c>
      <c r="U304" s="137" t="s">
        <v>226</v>
      </c>
      <c r="V304" s="138">
        <v>24602013</v>
      </c>
      <c r="W304" s="8">
        <f t="shared" ref="W304" si="1717">IFERROR(V304/D295,"-")</f>
        <v>1.4772267746636196E-3</v>
      </c>
      <c r="X304" s="138">
        <v>995</v>
      </c>
      <c r="Y304" s="8">
        <f t="shared" ref="Y304" si="1718">IFERROR(X304/E295,"-")</f>
        <v>5.5745419911479632E-2</v>
      </c>
      <c r="Z304" s="9">
        <f t="shared" si="1544"/>
        <v>24725.641206030152</v>
      </c>
    </row>
    <row r="305" spans="2:26">
      <c r="B305" s="170">
        <v>31</v>
      </c>
      <c r="C305" s="170" t="s">
        <v>34</v>
      </c>
      <c r="D305" s="193">
        <v>20054883990</v>
      </c>
      <c r="E305" s="195">
        <v>22377</v>
      </c>
      <c r="F305" s="1">
        <v>1</v>
      </c>
      <c r="G305" s="125" t="s">
        <v>67</v>
      </c>
      <c r="H305" s="141" t="s">
        <v>68</v>
      </c>
      <c r="I305" s="133" t="s">
        <v>113</v>
      </c>
      <c r="J305" s="134">
        <v>282853978</v>
      </c>
      <c r="K305" s="2">
        <f t="shared" ref="K305" si="1719">IFERROR(J305/D305,"-")</f>
        <v>1.4103994724728397E-2</v>
      </c>
      <c r="L305" s="134">
        <v>2222</v>
      </c>
      <c r="M305" s="2">
        <f t="shared" ref="M305" si="1720">IFERROR(L305/E305,"-")</f>
        <v>9.9298386736381111E-2</v>
      </c>
      <c r="N305" s="3">
        <f t="shared" si="1539"/>
        <v>127297.0198019802</v>
      </c>
      <c r="O305" s="133" t="s">
        <v>112</v>
      </c>
      <c r="P305" s="134">
        <v>133185856</v>
      </c>
      <c r="Q305" s="2">
        <f t="shared" ref="Q305" si="1721">IFERROR(P305/D305,"-")</f>
        <v>6.6410683834626357E-3</v>
      </c>
      <c r="R305" s="134">
        <v>2428</v>
      </c>
      <c r="S305" s="2">
        <f t="shared" ref="S305" si="1722">IFERROR(R305/E305,"-")</f>
        <v>0.1085042677749475</v>
      </c>
      <c r="T305" s="3">
        <f t="shared" si="1516"/>
        <v>54854.141680395391</v>
      </c>
      <c r="U305" s="133" t="s">
        <v>204</v>
      </c>
      <c r="V305" s="134">
        <v>128317182</v>
      </c>
      <c r="W305" s="2">
        <f t="shared" ref="W305" si="1723">IFERROR(V305/D305,"-")</f>
        <v>6.3983008859080414E-3</v>
      </c>
      <c r="X305" s="134">
        <v>1311</v>
      </c>
      <c r="Y305" s="2">
        <f t="shared" ref="Y305" si="1724">IFERROR(X305/E305,"-")</f>
        <v>5.8586941949322964E-2</v>
      </c>
      <c r="Z305" s="3">
        <f t="shared" si="1544"/>
        <v>97877.331807780327</v>
      </c>
    </row>
    <row r="306" spans="2:26">
      <c r="B306" s="171"/>
      <c r="C306" s="171"/>
      <c r="D306" s="188"/>
      <c r="E306" s="191"/>
      <c r="F306" s="4">
        <v>2</v>
      </c>
      <c r="G306" s="92" t="s">
        <v>69</v>
      </c>
      <c r="H306" s="54" t="s">
        <v>70</v>
      </c>
      <c r="I306" s="135" t="s">
        <v>214</v>
      </c>
      <c r="J306" s="136">
        <v>668527304</v>
      </c>
      <c r="K306" s="5">
        <f t="shared" ref="K306" si="1725">IFERROR(J306/D305,"-")</f>
        <v>3.3334887618065946E-2</v>
      </c>
      <c r="L306" s="136">
        <v>1010</v>
      </c>
      <c r="M306" s="5">
        <f t="shared" ref="M306" si="1726">IFERROR(L306/E305,"-")</f>
        <v>4.5135630334718686E-2</v>
      </c>
      <c r="N306" s="6">
        <f t="shared" si="1539"/>
        <v>661908.22178217827</v>
      </c>
      <c r="O306" s="135" t="s">
        <v>215</v>
      </c>
      <c r="P306" s="136">
        <v>302568728</v>
      </c>
      <c r="Q306" s="5">
        <f t="shared" ref="Q306" si="1727">IFERROR(P306/D305,"-")</f>
        <v>1.5087034567283976E-2</v>
      </c>
      <c r="R306" s="136">
        <v>537</v>
      </c>
      <c r="S306" s="5">
        <f t="shared" ref="S306" si="1728">IFERROR(R306/E305,"-")</f>
        <v>2.3997854940340527E-2</v>
      </c>
      <c r="T306" s="6">
        <f t="shared" si="1516"/>
        <v>563442.69646182493</v>
      </c>
      <c r="U306" s="135" t="s">
        <v>216</v>
      </c>
      <c r="V306" s="136">
        <v>55180880</v>
      </c>
      <c r="W306" s="5">
        <f t="shared" ref="W306" si="1729">IFERROR(V306/D305,"-")</f>
        <v>2.751493353315578E-3</v>
      </c>
      <c r="X306" s="136">
        <v>77</v>
      </c>
      <c r="Y306" s="5">
        <f t="shared" ref="Y306" si="1730">IFERROR(X306/E305,"-")</f>
        <v>3.4410332037359791E-3</v>
      </c>
      <c r="Z306" s="6">
        <f t="shared" si="1544"/>
        <v>716634.80519480514</v>
      </c>
    </row>
    <row r="307" spans="2:26">
      <c r="B307" s="171"/>
      <c r="C307" s="171"/>
      <c r="D307" s="188"/>
      <c r="E307" s="191"/>
      <c r="F307" s="4">
        <v>3</v>
      </c>
      <c r="G307" s="92" t="s">
        <v>166</v>
      </c>
      <c r="H307" s="55" t="s">
        <v>167</v>
      </c>
      <c r="I307" s="135" t="s">
        <v>237</v>
      </c>
      <c r="J307" s="136">
        <v>523522950</v>
      </c>
      <c r="K307" s="5">
        <f t="shared" ref="K307" si="1731">IFERROR(J307/D305,"-")</f>
        <v>2.6104511512559488E-2</v>
      </c>
      <c r="L307" s="136">
        <v>3930</v>
      </c>
      <c r="M307" s="5">
        <f t="shared" ref="M307" si="1732">IFERROR(L307/E305,"-")</f>
        <v>0.17562675961925192</v>
      </c>
      <c r="N307" s="6">
        <f t="shared" si="1539"/>
        <v>133211.9465648855</v>
      </c>
      <c r="O307" s="135" t="s">
        <v>236</v>
      </c>
      <c r="P307" s="136">
        <v>204600037</v>
      </c>
      <c r="Q307" s="5">
        <f t="shared" ref="Q307" si="1733">IFERROR(P307/D305,"-")</f>
        <v>1.0202005511576136E-2</v>
      </c>
      <c r="R307" s="136">
        <v>2994</v>
      </c>
      <c r="S307" s="5">
        <f t="shared" ref="S307" si="1734">IFERROR(R307/E305,"-")</f>
        <v>0.13379809625955222</v>
      </c>
      <c r="T307" s="6">
        <f t="shared" si="1516"/>
        <v>68336.68570474282</v>
      </c>
      <c r="U307" s="135" t="s">
        <v>347</v>
      </c>
      <c r="V307" s="136">
        <v>35222087</v>
      </c>
      <c r="W307" s="5">
        <f t="shared" ref="W307" si="1735">IFERROR(V307/D305,"-")</f>
        <v>1.7562847542555145E-3</v>
      </c>
      <c r="X307" s="136">
        <v>670</v>
      </c>
      <c r="Y307" s="5">
        <f t="shared" ref="Y307" si="1736">IFERROR(X307/E305,"-")</f>
        <v>2.9941457746793583E-2</v>
      </c>
      <c r="Z307" s="6">
        <f t="shared" si="1544"/>
        <v>52570.27910447761</v>
      </c>
    </row>
    <row r="308" spans="2:26">
      <c r="B308" s="171"/>
      <c r="C308" s="171"/>
      <c r="D308" s="188"/>
      <c r="E308" s="191"/>
      <c r="F308" s="4">
        <v>4</v>
      </c>
      <c r="G308" s="92" t="s">
        <v>75</v>
      </c>
      <c r="H308" s="55" t="s">
        <v>76</v>
      </c>
      <c r="I308" s="135" t="s">
        <v>205</v>
      </c>
      <c r="J308" s="136">
        <v>237185560</v>
      </c>
      <c r="K308" s="5">
        <f t="shared" ref="K308" si="1737">IFERROR(J308/D305,"-")</f>
        <v>1.1826822838679507E-2</v>
      </c>
      <c r="L308" s="136">
        <v>370</v>
      </c>
      <c r="M308" s="5">
        <f t="shared" ref="M308" si="1738">IFERROR(L308/E305,"-")</f>
        <v>1.6534834875094963E-2</v>
      </c>
      <c r="N308" s="6">
        <f t="shared" si="1539"/>
        <v>641042.05405405408</v>
      </c>
      <c r="O308" s="135" t="s">
        <v>206</v>
      </c>
      <c r="P308" s="136">
        <v>153138376</v>
      </c>
      <c r="Q308" s="5">
        <f t="shared" ref="Q308" si="1739">IFERROR(P308/D305,"-")</f>
        <v>7.6359641908853547E-3</v>
      </c>
      <c r="R308" s="136">
        <v>166</v>
      </c>
      <c r="S308" s="5">
        <f t="shared" ref="S308" si="1740">IFERROR(R308/E305,"-")</f>
        <v>7.4183313223399024E-3</v>
      </c>
      <c r="T308" s="6">
        <f t="shared" si="1516"/>
        <v>922520.3373493976</v>
      </c>
      <c r="U308" s="135" t="s">
        <v>207</v>
      </c>
      <c r="V308" s="136">
        <v>125314530</v>
      </c>
      <c r="W308" s="5">
        <f t="shared" ref="W308" si="1741">IFERROR(V308/D305,"-")</f>
        <v>6.2485791522147813E-3</v>
      </c>
      <c r="X308" s="136">
        <v>885</v>
      </c>
      <c r="Y308" s="5">
        <f t="shared" ref="Y308" si="1742">IFERROR(X308/E305,"-")</f>
        <v>3.9549537471510923E-2</v>
      </c>
      <c r="Z308" s="6">
        <f t="shared" si="1544"/>
        <v>141598.33898305084</v>
      </c>
    </row>
    <row r="309" spans="2:26" ht="24">
      <c r="B309" s="171"/>
      <c r="C309" s="171"/>
      <c r="D309" s="188"/>
      <c r="E309" s="191"/>
      <c r="F309" s="4">
        <v>5</v>
      </c>
      <c r="G309" s="92" t="s">
        <v>73</v>
      </c>
      <c r="H309" s="55" t="s">
        <v>74</v>
      </c>
      <c r="I309" s="135" t="s">
        <v>208</v>
      </c>
      <c r="J309" s="136">
        <v>188499285</v>
      </c>
      <c r="K309" s="5">
        <f t="shared" ref="K309" si="1743">IFERROR(J309/D305,"-")</f>
        <v>9.3991710495055329E-3</v>
      </c>
      <c r="L309" s="136">
        <v>2905</v>
      </c>
      <c r="M309" s="5">
        <f t="shared" ref="M309" si="1744">IFERROR(L309/E305,"-")</f>
        <v>0.1298207981409483</v>
      </c>
      <c r="N309" s="6">
        <f t="shared" si="1539"/>
        <v>64887.877796901892</v>
      </c>
      <c r="O309" s="135" t="s">
        <v>210</v>
      </c>
      <c r="P309" s="136">
        <v>54380221</v>
      </c>
      <c r="Q309" s="5">
        <f t="shared" ref="Q309" si="1745">IFERROR(P309/D305,"-")</f>
        <v>2.7115699610686206E-3</v>
      </c>
      <c r="R309" s="136">
        <v>35</v>
      </c>
      <c r="S309" s="5">
        <f t="shared" ref="S309" si="1746">IFERROR(R309/E305,"-")</f>
        <v>1.5641060016981722E-3</v>
      </c>
      <c r="T309" s="6">
        <f t="shared" si="1516"/>
        <v>1553720.6</v>
      </c>
      <c r="U309" s="135" t="s">
        <v>209</v>
      </c>
      <c r="V309" s="136">
        <v>48894984</v>
      </c>
      <c r="W309" s="5">
        <f t="shared" ref="W309" si="1747">IFERROR(V309/D305,"-")</f>
        <v>2.4380586805877605E-3</v>
      </c>
      <c r="X309" s="136">
        <v>163</v>
      </c>
      <c r="Y309" s="5">
        <f t="shared" ref="Y309" si="1748">IFERROR(X309/E305,"-")</f>
        <v>7.2842650936229165E-3</v>
      </c>
      <c r="Z309" s="6">
        <f t="shared" si="1544"/>
        <v>299969.22699386504</v>
      </c>
    </row>
    <row r="310" spans="2:26">
      <c r="B310" s="171"/>
      <c r="C310" s="171"/>
      <c r="D310" s="188"/>
      <c r="E310" s="191"/>
      <c r="F310" s="4">
        <v>6</v>
      </c>
      <c r="G310" s="92" t="s">
        <v>81</v>
      </c>
      <c r="H310" s="55" t="s">
        <v>82</v>
      </c>
      <c r="I310" s="135" t="s">
        <v>82</v>
      </c>
      <c r="J310" s="136">
        <v>280107875</v>
      </c>
      <c r="K310" s="5">
        <f t="shared" ref="K310" si="1749">IFERROR(J310/D305,"-")</f>
        <v>1.3967065336287691E-2</v>
      </c>
      <c r="L310" s="136">
        <v>3158</v>
      </c>
      <c r="M310" s="5">
        <f t="shared" ref="M310" si="1750">IFERROR(L310/E305,"-")</f>
        <v>0.14112705009608079</v>
      </c>
      <c r="N310" s="6">
        <f t="shared" si="1539"/>
        <v>88697.870487650405</v>
      </c>
      <c r="O310" s="135" t="s">
        <v>221</v>
      </c>
      <c r="P310" s="136">
        <v>133902566</v>
      </c>
      <c r="Q310" s="5">
        <f t="shared" ref="Q310" si="1751">IFERROR(P310/D305,"-")</f>
        <v>6.6768058128268432E-3</v>
      </c>
      <c r="R310" s="136">
        <v>1089</v>
      </c>
      <c r="S310" s="5">
        <f t="shared" ref="S310" si="1752">IFERROR(R310/E305,"-")</f>
        <v>4.8666041024265985E-2</v>
      </c>
      <c r="T310" s="6">
        <f t="shared" si="1516"/>
        <v>122959.1974288338</v>
      </c>
      <c r="U310" s="135" t="s">
        <v>220</v>
      </c>
      <c r="V310" s="136">
        <v>94312932</v>
      </c>
      <c r="W310" s="5">
        <f t="shared" ref="W310" si="1753">IFERROR(V310/D305,"-")</f>
        <v>4.7027413395673298E-3</v>
      </c>
      <c r="X310" s="136">
        <v>111</v>
      </c>
      <c r="Y310" s="5">
        <f t="shared" ref="Y310" si="1754">IFERROR(X310/E305,"-")</f>
        <v>4.9604504625284894E-3</v>
      </c>
      <c r="Z310" s="6">
        <f t="shared" si="1544"/>
        <v>849666.05405405408</v>
      </c>
    </row>
    <row r="311" spans="2:26">
      <c r="B311" s="171"/>
      <c r="C311" s="171"/>
      <c r="D311" s="188"/>
      <c r="E311" s="191"/>
      <c r="F311" s="4">
        <v>7</v>
      </c>
      <c r="G311" s="92" t="s">
        <v>71</v>
      </c>
      <c r="H311" s="55" t="s">
        <v>72</v>
      </c>
      <c r="I311" s="135" t="s">
        <v>211</v>
      </c>
      <c r="J311" s="136">
        <v>178865936</v>
      </c>
      <c r="K311" s="5">
        <f t="shared" ref="K311" si="1755">IFERROR(J311/D305,"-")</f>
        <v>8.9188217737478925E-3</v>
      </c>
      <c r="L311" s="136">
        <v>8295</v>
      </c>
      <c r="M311" s="5">
        <f t="shared" ref="M311" si="1756">IFERROR(L311/E305,"-")</f>
        <v>0.37069312240246682</v>
      </c>
      <c r="N311" s="6">
        <f t="shared" si="1539"/>
        <v>21563.102591922845</v>
      </c>
      <c r="O311" s="135" t="s">
        <v>212</v>
      </c>
      <c r="P311" s="136">
        <v>101408313</v>
      </c>
      <c r="Q311" s="5">
        <f t="shared" ref="Q311" si="1757">IFERROR(P311/D305,"-")</f>
        <v>5.0565394968410384E-3</v>
      </c>
      <c r="R311" s="136">
        <v>4201</v>
      </c>
      <c r="S311" s="5">
        <f t="shared" ref="S311" si="1758">IFERROR(R311/E305,"-")</f>
        <v>0.18773740894668633</v>
      </c>
      <c r="T311" s="6">
        <f t="shared" si="1516"/>
        <v>24139.08902642228</v>
      </c>
      <c r="U311" s="135" t="s">
        <v>213</v>
      </c>
      <c r="V311" s="136">
        <v>80173372</v>
      </c>
      <c r="W311" s="5">
        <f t="shared" ref="W311" si="1759">IFERROR(V311/D305,"-")</f>
        <v>3.9976981188211804E-3</v>
      </c>
      <c r="X311" s="136">
        <v>2730</v>
      </c>
      <c r="Y311" s="5">
        <f t="shared" ref="Y311" si="1760">IFERROR(X311/E305,"-")</f>
        <v>0.12200026813245743</v>
      </c>
      <c r="Z311" s="6">
        <f t="shared" si="1544"/>
        <v>29367.535531135531</v>
      </c>
    </row>
    <row r="312" spans="2:26">
      <c r="B312" s="171"/>
      <c r="C312" s="171"/>
      <c r="D312" s="188"/>
      <c r="E312" s="191"/>
      <c r="F312" s="4">
        <v>8</v>
      </c>
      <c r="G312" s="92" t="s">
        <v>77</v>
      </c>
      <c r="H312" s="55" t="s">
        <v>78</v>
      </c>
      <c r="I312" s="135" t="s">
        <v>217</v>
      </c>
      <c r="J312" s="136">
        <v>648772699</v>
      </c>
      <c r="K312" s="5">
        <f t="shared" ref="K312" si="1761">IFERROR(J312/D305,"-")</f>
        <v>3.2349860479048323E-2</v>
      </c>
      <c r="L312" s="136">
        <v>13903</v>
      </c>
      <c r="M312" s="5">
        <f t="shared" ref="M312" si="1762">IFERROR(L312/E305,"-")</f>
        <v>0.62130759261741964</v>
      </c>
      <c r="N312" s="6">
        <f t="shared" si="1539"/>
        <v>46664.223476947423</v>
      </c>
      <c r="O312" s="135" t="s">
        <v>218</v>
      </c>
      <c r="P312" s="136">
        <v>22655082</v>
      </c>
      <c r="Q312" s="5">
        <f t="shared" ref="Q312" si="1763">IFERROR(P312/D305,"-")</f>
        <v>1.1296541037732525E-3</v>
      </c>
      <c r="R312" s="136">
        <v>724</v>
      </c>
      <c r="S312" s="5">
        <f t="shared" ref="S312" si="1764">IFERROR(R312/E305,"-")</f>
        <v>3.2354649863699333E-2</v>
      </c>
      <c r="T312" s="6">
        <f t="shared" si="1516"/>
        <v>31291.549723756907</v>
      </c>
      <c r="U312" s="135" t="s">
        <v>360</v>
      </c>
      <c r="V312" s="136">
        <v>1339759</v>
      </c>
      <c r="W312" s="5">
        <f t="shared" ref="W312" si="1765">IFERROR(V312/D305,"-")</f>
        <v>6.6804624782075339E-5</v>
      </c>
      <c r="X312" s="136">
        <v>67</v>
      </c>
      <c r="Y312" s="5">
        <f t="shared" ref="Y312" si="1766">IFERROR(X312/E305,"-")</f>
        <v>2.9941457746793581E-3</v>
      </c>
      <c r="Z312" s="6">
        <f t="shared" si="1544"/>
        <v>19996.402985074626</v>
      </c>
    </row>
    <row r="313" spans="2:26" ht="24">
      <c r="B313" s="171"/>
      <c r="C313" s="171"/>
      <c r="D313" s="188"/>
      <c r="E313" s="191"/>
      <c r="F313" s="4">
        <v>9</v>
      </c>
      <c r="G313" s="92" t="s">
        <v>158</v>
      </c>
      <c r="H313" s="55" t="s">
        <v>159</v>
      </c>
      <c r="I313" s="135" t="s">
        <v>232</v>
      </c>
      <c r="J313" s="136">
        <v>443183301</v>
      </c>
      <c r="K313" s="5">
        <f t="shared" ref="K313" si="1767">IFERROR(J313/D305,"-")</f>
        <v>2.2098522296164127E-2</v>
      </c>
      <c r="L313" s="136">
        <v>980</v>
      </c>
      <c r="M313" s="5">
        <f t="shared" ref="M313" si="1768">IFERROR(L313/E305,"-")</f>
        <v>4.3794968047548823E-2</v>
      </c>
      <c r="N313" s="6">
        <f t="shared" si="1539"/>
        <v>452227.85816326528</v>
      </c>
      <c r="O313" s="135" t="s">
        <v>361</v>
      </c>
      <c r="P313" s="136">
        <v>9665567</v>
      </c>
      <c r="Q313" s="5">
        <f t="shared" ref="Q313" si="1769">IFERROR(P313/D305,"-")</f>
        <v>4.8195576722456025E-4</v>
      </c>
      <c r="R313" s="136">
        <v>57</v>
      </c>
      <c r="S313" s="5">
        <f t="shared" ref="S313" si="1770">IFERROR(R313/E305,"-")</f>
        <v>2.5472583456227376E-3</v>
      </c>
      <c r="T313" s="6">
        <f t="shared" si="1516"/>
        <v>169571.35087719298</v>
      </c>
      <c r="U313" s="135" t="s">
        <v>246</v>
      </c>
      <c r="V313" s="136">
        <v>8618093</v>
      </c>
      <c r="W313" s="5">
        <f t="shared" ref="W313" si="1771">IFERROR(V313/D305,"-")</f>
        <v>4.2972539777827955E-4</v>
      </c>
      <c r="X313" s="136">
        <v>9</v>
      </c>
      <c r="Y313" s="5">
        <f t="shared" ref="Y313" si="1772">IFERROR(X313/E305,"-")</f>
        <v>4.0219868615095857E-4</v>
      </c>
      <c r="Z313" s="6">
        <f t="shared" si="1544"/>
        <v>957565.88888888888</v>
      </c>
    </row>
    <row r="314" spans="2:26">
      <c r="B314" s="172"/>
      <c r="C314" s="172"/>
      <c r="D314" s="189"/>
      <c r="E314" s="192"/>
      <c r="F314" s="7">
        <v>10</v>
      </c>
      <c r="G314" s="93" t="s">
        <v>79</v>
      </c>
      <c r="H314" s="56" t="s">
        <v>80</v>
      </c>
      <c r="I314" s="137" t="s">
        <v>80</v>
      </c>
      <c r="J314" s="138">
        <v>267369476</v>
      </c>
      <c r="K314" s="8">
        <f t="shared" ref="K314" si="1773">IFERROR(J314/D305,"-")</f>
        <v>1.333188843841325E-2</v>
      </c>
      <c r="L314" s="138">
        <v>9219</v>
      </c>
      <c r="M314" s="8">
        <f t="shared" ref="M314" si="1774">IFERROR(L314/E305,"-")</f>
        <v>0.41198552084729856</v>
      </c>
      <c r="N314" s="9">
        <f t="shared" si="1539"/>
        <v>29002.004121922117</v>
      </c>
      <c r="O314" s="137" t="s">
        <v>225</v>
      </c>
      <c r="P314" s="138">
        <v>181554022</v>
      </c>
      <c r="Q314" s="8">
        <f t="shared" ref="Q314" si="1775">IFERROR(P314/D305,"-")</f>
        <v>9.0528582509142707E-3</v>
      </c>
      <c r="R314" s="138">
        <v>2734</v>
      </c>
      <c r="S314" s="8">
        <f t="shared" ref="S314" si="1776">IFERROR(R314/E305,"-")</f>
        <v>0.12217902310408008</v>
      </c>
      <c r="T314" s="9">
        <f t="shared" si="1516"/>
        <v>66406.006583760056</v>
      </c>
      <c r="U314" s="137" t="s">
        <v>226</v>
      </c>
      <c r="V314" s="138">
        <v>29846565</v>
      </c>
      <c r="W314" s="8">
        <f t="shared" ref="W314" si="1777">IFERROR(V314/D305,"-")</f>
        <v>1.4882442109803498E-3</v>
      </c>
      <c r="X314" s="138">
        <v>860</v>
      </c>
      <c r="Y314" s="8">
        <f t="shared" ref="Y314" si="1778">IFERROR(X314/E305,"-")</f>
        <v>3.8432318898869375E-2</v>
      </c>
      <c r="Z314" s="9">
        <f t="shared" si="1544"/>
        <v>34705.308139534885</v>
      </c>
    </row>
    <row r="315" spans="2:26">
      <c r="B315" s="170">
        <v>32</v>
      </c>
      <c r="C315" s="170" t="s">
        <v>35</v>
      </c>
      <c r="D315" s="193">
        <v>18684494210</v>
      </c>
      <c r="E315" s="195">
        <v>20069</v>
      </c>
      <c r="F315" s="1">
        <v>1</v>
      </c>
      <c r="G315" s="125" t="s">
        <v>67</v>
      </c>
      <c r="H315" s="141" t="s">
        <v>68</v>
      </c>
      <c r="I315" s="133" t="s">
        <v>112</v>
      </c>
      <c r="J315" s="134">
        <v>227527847</v>
      </c>
      <c r="K315" s="2">
        <f t="shared" ref="K315" si="1779">IFERROR(J315/D315,"-")</f>
        <v>1.2177361851102525E-2</v>
      </c>
      <c r="L315" s="134">
        <v>3161</v>
      </c>
      <c r="M315" s="2">
        <f t="shared" ref="M315" si="1780">IFERROR(L315/E315,"-")</f>
        <v>0.15750660222233295</v>
      </c>
      <c r="N315" s="3">
        <f t="shared" si="1539"/>
        <v>71979.704840240433</v>
      </c>
      <c r="O315" s="133" t="s">
        <v>204</v>
      </c>
      <c r="P315" s="134">
        <v>149150654</v>
      </c>
      <c r="Q315" s="2">
        <f t="shared" ref="Q315" si="1781">IFERROR(P315/D315,"-")</f>
        <v>7.9825898589309472E-3</v>
      </c>
      <c r="R315" s="134">
        <v>1297</v>
      </c>
      <c r="S315" s="2">
        <f t="shared" ref="S315" si="1782">IFERROR(R315/E315,"-")</f>
        <v>6.4627036723304596E-2</v>
      </c>
      <c r="T315" s="3">
        <f t="shared" si="1516"/>
        <v>114996.64919043948</v>
      </c>
      <c r="U315" s="133" t="s">
        <v>235</v>
      </c>
      <c r="V315" s="134">
        <v>127046460</v>
      </c>
      <c r="W315" s="2">
        <f t="shared" ref="W315" si="1783">IFERROR(V315/D315,"-")</f>
        <v>6.7995664518445643E-3</v>
      </c>
      <c r="X315" s="134">
        <v>3385</v>
      </c>
      <c r="Y315" s="2">
        <f t="shared" ref="Y315" si="1784">IFERROR(X315/E315,"-")</f>
        <v>0.16866809507200159</v>
      </c>
      <c r="Z315" s="3">
        <f t="shared" si="1544"/>
        <v>37532.189069423926</v>
      </c>
    </row>
    <row r="316" spans="2:26">
      <c r="B316" s="171"/>
      <c r="C316" s="171"/>
      <c r="D316" s="188"/>
      <c r="E316" s="191"/>
      <c r="F316" s="4">
        <v>2</v>
      </c>
      <c r="G316" s="92" t="s">
        <v>69</v>
      </c>
      <c r="H316" s="54" t="s">
        <v>70</v>
      </c>
      <c r="I316" s="135" t="s">
        <v>214</v>
      </c>
      <c r="J316" s="136">
        <v>502774596</v>
      </c>
      <c r="K316" s="5">
        <f t="shared" ref="K316" si="1785">IFERROR(J316/D315,"-")</f>
        <v>2.6908654328513398E-2</v>
      </c>
      <c r="L316" s="136">
        <v>1033</v>
      </c>
      <c r="M316" s="5">
        <f t="shared" ref="M316" si="1786">IFERROR(L316/E315,"-")</f>
        <v>5.1472420150480841E-2</v>
      </c>
      <c r="N316" s="6">
        <f t="shared" si="1539"/>
        <v>486713.06485963211</v>
      </c>
      <c r="O316" s="135" t="s">
        <v>215</v>
      </c>
      <c r="P316" s="136">
        <v>433267909</v>
      </c>
      <c r="Q316" s="5">
        <f t="shared" ref="Q316" si="1787">IFERROR(P316/D315,"-")</f>
        <v>2.3188634604201043E-2</v>
      </c>
      <c r="R316" s="136">
        <v>610</v>
      </c>
      <c r="S316" s="5">
        <f t="shared" ref="S316" si="1788">IFERROR(R316/E315,"-")</f>
        <v>3.0395136778115502E-2</v>
      </c>
      <c r="T316" s="6">
        <f t="shared" si="1516"/>
        <v>710275.26065573771</v>
      </c>
      <c r="U316" s="135" t="s">
        <v>216</v>
      </c>
      <c r="V316" s="136">
        <v>56443402</v>
      </c>
      <c r="W316" s="5">
        <f t="shared" ref="W316" si="1789">IFERROR(V316/D315,"-")</f>
        <v>3.0208686071786367E-3</v>
      </c>
      <c r="X316" s="136">
        <v>83</v>
      </c>
      <c r="Y316" s="5">
        <f t="shared" ref="Y316" si="1790">IFERROR(X316/E315,"-")</f>
        <v>4.1357317255468632E-3</v>
      </c>
      <c r="Z316" s="6">
        <f t="shared" si="1544"/>
        <v>680040.98795180721</v>
      </c>
    </row>
    <row r="317" spans="2:26">
      <c r="B317" s="171"/>
      <c r="C317" s="171"/>
      <c r="D317" s="188"/>
      <c r="E317" s="191"/>
      <c r="F317" s="4">
        <v>3</v>
      </c>
      <c r="G317" s="92" t="s">
        <v>75</v>
      </c>
      <c r="H317" s="55" t="s">
        <v>76</v>
      </c>
      <c r="I317" s="135" t="s">
        <v>205</v>
      </c>
      <c r="J317" s="136">
        <v>250782482</v>
      </c>
      <c r="K317" s="5">
        <f t="shared" ref="K317" si="1791">IFERROR(J317/D315,"-")</f>
        <v>1.3421957221928996E-2</v>
      </c>
      <c r="L317" s="136">
        <v>349</v>
      </c>
      <c r="M317" s="5">
        <f t="shared" ref="M317" si="1792">IFERROR(L317/E315,"-")</f>
        <v>1.7390004484528376E-2</v>
      </c>
      <c r="N317" s="6">
        <f t="shared" si="1539"/>
        <v>718574.44699140405</v>
      </c>
      <c r="O317" s="135" t="s">
        <v>206</v>
      </c>
      <c r="P317" s="136">
        <v>143218486</v>
      </c>
      <c r="Q317" s="5">
        <f t="shared" ref="Q317" si="1793">IFERROR(P317/D315,"-")</f>
        <v>7.6650983639337169E-3</v>
      </c>
      <c r="R317" s="136">
        <v>175</v>
      </c>
      <c r="S317" s="5">
        <f t="shared" ref="S317" si="1794">IFERROR(R317/E315,"-")</f>
        <v>8.719916288803628E-3</v>
      </c>
      <c r="T317" s="6">
        <f t="shared" si="1516"/>
        <v>818391.34857142856</v>
      </c>
      <c r="U317" s="135" t="s">
        <v>207</v>
      </c>
      <c r="V317" s="136">
        <v>93762658</v>
      </c>
      <c r="W317" s="5">
        <f t="shared" ref="W317" si="1795">IFERROR(V317/D315,"-")</f>
        <v>5.0182069124364058E-3</v>
      </c>
      <c r="X317" s="136">
        <v>782</v>
      </c>
      <c r="Y317" s="5">
        <f t="shared" ref="Y317" si="1796">IFERROR(X317/E315,"-")</f>
        <v>3.8965568787682495E-2</v>
      </c>
      <c r="Z317" s="6">
        <f t="shared" si="1544"/>
        <v>119901.09718670076</v>
      </c>
    </row>
    <row r="318" spans="2:26">
      <c r="B318" s="171"/>
      <c r="C318" s="171"/>
      <c r="D318" s="188"/>
      <c r="E318" s="191"/>
      <c r="F318" s="4">
        <v>4</v>
      </c>
      <c r="G318" s="92" t="s">
        <v>71</v>
      </c>
      <c r="H318" s="55" t="s">
        <v>72</v>
      </c>
      <c r="I318" s="135" t="s">
        <v>211</v>
      </c>
      <c r="J318" s="136">
        <v>215587981</v>
      </c>
      <c r="K318" s="5">
        <f t="shared" ref="K318" si="1797">IFERROR(J318/D315,"-")</f>
        <v>1.1538336471779719E-2</v>
      </c>
      <c r="L318" s="136">
        <v>8458</v>
      </c>
      <c r="M318" s="5">
        <f t="shared" ref="M318" si="1798">IFERROR(L318/E315,"-")</f>
        <v>0.42144601126114906</v>
      </c>
      <c r="N318" s="6">
        <f t="shared" si="1539"/>
        <v>25489.238708914636</v>
      </c>
      <c r="O318" s="135" t="s">
        <v>212</v>
      </c>
      <c r="P318" s="136">
        <v>106252604</v>
      </c>
      <c r="Q318" s="5">
        <f t="shared" ref="Q318" si="1799">IFERROR(P318/D315,"-")</f>
        <v>5.6866727461711685E-3</v>
      </c>
      <c r="R318" s="136">
        <v>3690</v>
      </c>
      <c r="S318" s="5">
        <f t="shared" ref="S318" si="1800">IFERROR(R318/E315,"-")</f>
        <v>0.18386566346105934</v>
      </c>
      <c r="T318" s="6">
        <f t="shared" si="1516"/>
        <v>28794.743631436315</v>
      </c>
      <c r="U318" s="135" t="s">
        <v>213</v>
      </c>
      <c r="V318" s="136">
        <v>103626947</v>
      </c>
      <c r="W318" s="5">
        <f t="shared" ref="W318" si="1801">IFERROR(V318/D315,"-")</f>
        <v>5.5461467586603724E-3</v>
      </c>
      <c r="X318" s="136">
        <v>3285</v>
      </c>
      <c r="Y318" s="5">
        <f t="shared" ref="Y318" si="1802">IFERROR(X318/E315,"-")</f>
        <v>0.16368528576411381</v>
      </c>
      <c r="Z318" s="6">
        <f t="shared" si="1544"/>
        <v>31545.493759512938</v>
      </c>
    </row>
    <row r="319" spans="2:26" ht="24">
      <c r="B319" s="171"/>
      <c r="C319" s="171"/>
      <c r="D319" s="188"/>
      <c r="E319" s="191"/>
      <c r="F319" s="4">
        <v>5</v>
      </c>
      <c r="G319" s="92" t="s">
        <v>73</v>
      </c>
      <c r="H319" s="55" t="s">
        <v>74</v>
      </c>
      <c r="I319" s="135" t="s">
        <v>208</v>
      </c>
      <c r="J319" s="136">
        <v>160146525</v>
      </c>
      <c r="K319" s="5">
        <f t="shared" ref="K319" si="1803">IFERROR(J319/D315,"-")</f>
        <v>8.5710923292902988E-3</v>
      </c>
      <c r="L319" s="136">
        <v>2086</v>
      </c>
      <c r="M319" s="5">
        <f t="shared" ref="M319" si="1804">IFERROR(L319/E315,"-")</f>
        <v>0.10394140216253923</v>
      </c>
      <c r="N319" s="6">
        <f t="shared" si="1539"/>
        <v>76772.063758389268</v>
      </c>
      <c r="O319" s="135" t="s">
        <v>210</v>
      </c>
      <c r="P319" s="136">
        <v>33939277</v>
      </c>
      <c r="Q319" s="5">
        <f t="shared" ref="Q319" si="1805">IFERROR(P319/D315,"-")</f>
        <v>1.8164407673307845E-3</v>
      </c>
      <c r="R319" s="136">
        <v>27</v>
      </c>
      <c r="S319" s="5">
        <f t="shared" ref="S319" si="1806">IFERROR(R319/E315,"-")</f>
        <v>1.3453585131297026E-3</v>
      </c>
      <c r="T319" s="6">
        <f t="shared" si="1516"/>
        <v>1257010.2592592593</v>
      </c>
      <c r="U319" s="135" t="s">
        <v>209</v>
      </c>
      <c r="V319" s="136">
        <v>33227884</v>
      </c>
      <c r="W319" s="5">
        <f t="shared" ref="W319" si="1807">IFERROR(V319/D315,"-")</f>
        <v>1.7783667904810788E-3</v>
      </c>
      <c r="X319" s="136">
        <v>87</v>
      </c>
      <c r="Y319" s="5">
        <f t="shared" ref="Y319" si="1808">IFERROR(X319/E315,"-")</f>
        <v>4.335044097862375E-3</v>
      </c>
      <c r="Z319" s="6">
        <f t="shared" si="1544"/>
        <v>381929.70114942529</v>
      </c>
    </row>
    <row r="320" spans="2:26">
      <c r="B320" s="171"/>
      <c r="C320" s="171"/>
      <c r="D320" s="188"/>
      <c r="E320" s="191"/>
      <c r="F320" s="4">
        <v>6</v>
      </c>
      <c r="G320" s="92" t="s">
        <v>81</v>
      </c>
      <c r="H320" s="55" t="s">
        <v>82</v>
      </c>
      <c r="I320" s="135" t="s">
        <v>82</v>
      </c>
      <c r="J320" s="136">
        <v>182089172</v>
      </c>
      <c r="K320" s="5">
        <f t="shared" ref="K320" si="1809">IFERROR(J320/D315,"-")</f>
        <v>9.7454696901854206E-3</v>
      </c>
      <c r="L320" s="136">
        <v>2688</v>
      </c>
      <c r="M320" s="5">
        <f t="shared" ref="M320" si="1810">IFERROR(L320/E315,"-")</f>
        <v>0.13393791419602372</v>
      </c>
      <c r="N320" s="6">
        <f t="shared" si="1539"/>
        <v>67741.507440476184</v>
      </c>
      <c r="O320" s="135" t="s">
        <v>221</v>
      </c>
      <c r="P320" s="136">
        <v>132134009</v>
      </c>
      <c r="Q320" s="5">
        <f t="shared" ref="Q320" si="1811">IFERROR(P320/D315,"-")</f>
        <v>7.0718536726180935E-3</v>
      </c>
      <c r="R320" s="136">
        <v>1015</v>
      </c>
      <c r="S320" s="5">
        <f t="shared" ref="S320" si="1812">IFERROR(R320/E315,"-")</f>
        <v>5.0575514475061041E-2</v>
      </c>
      <c r="T320" s="6">
        <f t="shared" si="1516"/>
        <v>130181.28965517241</v>
      </c>
      <c r="U320" s="135" t="s">
        <v>220</v>
      </c>
      <c r="V320" s="136">
        <v>115050794</v>
      </c>
      <c r="W320" s="5">
        <f t="shared" ref="W320" si="1813">IFERROR(V320/D315,"-")</f>
        <v>6.1575546389917501E-3</v>
      </c>
      <c r="X320" s="136">
        <v>109</v>
      </c>
      <c r="Y320" s="5">
        <f t="shared" ref="Y320" si="1814">IFERROR(X320/E315,"-")</f>
        <v>5.4312621455976876E-3</v>
      </c>
      <c r="Z320" s="6">
        <f t="shared" si="1544"/>
        <v>1055511.8715596329</v>
      </c>
    </row>
    <row r="321" spans="2:26">
      <c r="B321" s="171"/>
      <c r="C321" s="171"/>
      <c r="D321" s="188"/>
      <c r="E321" s="191"/>
      <c r="F321" s="4">
        <v>7</v>
      </c>
      <c r="G321" s="92" t="s">
        <v>77</v>
      </c>
      <c r="H321" s="55" t="s">
        <v>78</v>
      </c>
      <c r="I321" s="135" t="s">
        <v>217</v>
      </c>
      <c r="J321" s="136">
        <v>676150454</v>
      </c>
      <c r="K321" s="5">
        <f t="shared" ref="K321" si="1815">IFERROR(J321/D315,"-")</f>
        <v>3.6187784716062703E-2</v>
      </c>
      <c r="L321" s="136">
        <v>13108</v>
      </c>
      <c r="M321" s="5">
        <f t="shared" ref="M321" si="1816">IFERROR(L321/E315,"-")</f>
        <v>0.6531466440779311</v>
      </c>
      <c r="N321" s="6">
        <f t="shared" si="1539"/>
        <v>51583.037381751601</v>
      </c>
      <c r="O321" s="135" t="s">
        <v>218</v>
      </c>
      <c r="P321" s="136">
        <v>7338552</v>
      </c>
      <c r="Q321" s="5">
        <f t="shared" ref="Q321" si="1817">IFERROR(P321/D315,"-")</f>
        <v>3.9276160850382474E-4</v>
      </c>
      <c r="R321" s="136">
        <v>229</v>
      </c>
      <c r="S321" s="5">
        <f t="shared" ref="S321" si="1818">IFERROR(R321/E315,"-")</f>
        <v>1.1410633315063033E-2</v>
      </c>
      <c r="T321" s="6">
        <f t="shared" si="1516"/>
        <v>32046.078602620088</v>
      </c>
      <c r="U321" s="135" t="s">
        <v>230</v>
      </c>
      <c r="V321" s="136">
        <v>3603612</v>
      </c>
      <c r="W321" s="5">
        <f t="shared" ref="W321" si="1819">IFERROR(V321/D315,"-")</f>
        <v>1.9286644634305036E-4</v>
      </c>
      <c r="X321" s="136">
        <v>121</v>
      </c>
      <c r="Y321" s="5">
        <f t="shared" ref="Y321" si="1820">IFERROR(X321/E315,"-")</f>
        <v>6.0291992625442223E-3</v>
      </c>
      <c r="Z321" s="6">
        <f t="shared" si="1544"/>
        <v>29781.917355371901</v>
      </c>
    </row>
    <row r="322" spans="2:26" ht="24">
      <c r="B322" s="171"/>
      <c r="C322" s="171"/>
      <c r="D322" s="188"/>
      <c r="E322" s="191"/>
      <c r="F322" s="4">
        <v>8</v>
      </c>
      <c r="G322" s="92" t="s">
        <v>158</v>
      </c>
      <c r="H322" s="55" t="s">
        <v>159</v>
      </c>
      <c r="I322" s="135" t="s">
        <v>232</v>
      </c>
      <c r="J322" s="136">
        <v>401080858</v>
      </c>
      <c r="K322" s="5">
        <f t="shared" ref="K322" si="1821">IFERROR(J322/D315,"-")</f>
        <v>2.1465973522865837E-2</v>
      </c>
      <c r="L322" s="136">
        <v>999</v>
      </c>
      <c r="M322" s="5">
        <f t="shared" ref="M322" si="1822">IFERROR(L322/E315,"-")</f>
        <v>4.9778264985798994E-2</v>
      </c>
      <c r="N322" s="6">
        <f t="shared" si="1539"/>
        <v>401482.34034034034</v>
      </c>
      <c r="O322" s="135" t="s">
        <v>362</v>
      </c>
      <c r="P322" s="136">
        <v>13907174</v>
      </c>
      <c r="Q322" s="5">
        <f t="shared" ref="Q322" si="1823">IFERROR(P322/D315,"-")</f>
        <v>7.4431632152808483E-4</v>
      </c>
      <c r="R322" s="136">
        <v>29</v>
      </c>
      <c r="S322" s="5">
        <f t="shared" ref="S322" si="1824">IFERROR(R322/E315,"-")</f>
        <v>1.4450146992874583E-3</v>
      </c>
      <c r="T322" s="6">
        <f t="shared" si="1516"/>
        <v>479557.72413793101</v>
      </c>
      <c r="U322" s="135" t="s">
        <v>363</v>
      </c>
      <c r="V322" s="136">
        <v>9492800</v>
      </c>
      <c r="W322" s="5">
        <f t="shared" ref="W322" si="1825">IFERROR(V322/D315,"-")</f>
        <v>5.0805763823777602E-4</v>
      </c>
      <c r="X322" s="136">
        <v>79</v>
      </c>
      <c r="Y322" s="5">
        <f t="shared" ref="Y322" si="1826">IFERROR(X322/E315,"-")</f>
        <v>3.9364193532313522E-3</v>
      </c>
      <c r="Z322" s="6">
        <f t="shared" si="1544"/>
        <v>120162.02531645569</v>
      </c>
    </row>
    <row r="323" spans="2:26">
      <c r="B323" s="171"/>
      <c r="C323" s="171"/>
      <c r="D323" s="188"/>
      <c r="E323" s="191"/>
      <c r="F323" s="4">
        <v>9</v>
      </c>
      <c r="G323" s="92" t="s">
        <v>164</v>
      </c>
      <c r="H323" s="55" t="s">
        <v>165</v>
      </c>
      <c r="I323" s="135" t="s">
        <v>227</v>
      </c>
      <c r="J323" s="136">
        <v>217707477</v>
      </c>
      <c r="K323" s="5">
        <f t="shared" ref="K323" si="1827">IFERROR(J323/D315,"-")</f>
        <v>1.1651772563556057E-2</v>
      </c>
      <c r="L323" s="136">
        <v>551</v>
      </c>
      <c r="M323" s="5">
        <f t="shared" ref="M323" si="1828">IFERROR(L323/E315,"-")</f>
        <v>2.7455279286461708E-2</v>
      </c>
      <c r="N323" s="6">
        <f t="shared" si="1539"/>
        <v>395113.388384755</v>
      </c>
      <c r="O323" s="135" t="s">
        <v>228</v>
      </c>
      <c r="P323" s="136">
        <v>70201917</v>
      </c>
      <c r="Q323" s="5">
        <f t="shared" ref="Q323" si="1829">IFERROR(P323/D315,"-")</f>
        <v>3.7572286523243274E-3</v>
      </c>
      <c r="R323" s="136">
        <v>233</v>
      </c>
      <c r="S323" s="5">
        <f t="shared" ref="S323" si="1830">IFERROR(R323/E315,"-")</f>
        <v>1.1609945687378545E-2</v>
      </c>
      <c r="T323" s="6">
        <f t="shared" si="1516"/>
        <v>301295.78111587983</v>
      </c>
      <c r="U323" s="135" t="s">
        <v>241</v>
      </c>
      <c r="V323" s="136">
        <v>50409992</v>
      </c>
      <c r="W323" s="5">
        <f t="shared" ref="W323" si="1831">IFERROR(V323/D315,"-")</f>
        <v>2.6979586085354355E-3</v>
      </c>
      <c r="X323" s="136">
        <v>751</v>
      </c>
      <c r="Y323" s="5">
        <f t="shared" ref="Y323" si="1832">IFERROR(X323/E315,"-")</f>
        <v>3.742089790223728E-2</v>
      </c>
      <c r="Z323" s="6">
        <f t="shared" si="1544"/>
        <v>67123.824234354193</v>
      </c>
    </row>
    <row r="324" spans="2:26">
      <c r="B324" s="172"/>
      <c r="C324" s="172"/>
      <c r="D324" s="189"/>
      <c r="E324" s="192"/>
      <c r="F324" s="7">
        <v>10</v>
      </c>
      <c r="G324" s="93" t="s">
        <v>83</v>
      </c>
      <c r="H324" s="56" t="s">
        <v>84</v>
      </c>
      <c r="I324" s="137" t="s">
        <v>222</v>
      </c>
      <c r="J324" s="138">
        <v>465736614</v>
      </c>
      <c r="K324" s="8">
        <f t="shared" ref="K324" si="1833">IFERROR(J324/D315,"-")</f>
        <v>2.4926369896100066E-2</v>
      </c>
      <c r="L324" s="138">
        <v>5968</v>
      </c>
      <c r="M324" s="8">
        <f t="shared" ref="M324" si="1834">IFERROR(L324/E315,"-")</f>
        <v>0.29737405949474316</v>
      </c>
      <c r="N324" s="9">
        <f t="shared" si="1539"/>
        <v>78038.976876675602</v>
      </c>
      <c r="O324" s="137" t="s">
        <v>223</v>
      </c>
      <c r="P324" s="138">
        <v>19677383</v>
      </c>
      <c r="Q324" s="8">
        <f t="shared" ref="Q324" si="1835">IFERROR(P324/D315,"-")</f>
        <v>1.053139719964622E-3</v>
      </c>
      <c r="R324" s="138">
        <v>329</v>
      </c>
      <c r="S324" s="8">
        <f t="shared" ref="S324" si="1836">IFERROR(R324/E315,"-")</f>
        <v>1.6393442622950821E-2</v>
      </c>
      <c r="T324" s="9">
        <f t="shared" si="1516"/>
        <v>59809.674772036473</v>
      </c>
      <c r="U324" s="137" t="s">
        <v>224</v>
      </c>
      <c r="V324" s="138">
        <v>13864842</v>
      </c>
      <c r="W324" s="8">
        <f t="shared" ref="W324" si="1837">IFERROR(V324/D315,"-")</f>
        <v>7.4205069958915414E-4</v>
      </c>
      <c r="X324" s="138">
        <v>84</v>
      </c>
      <c r="Y324" s="8">
        <f t="shared" ref="Y324" si="1838">IFERROR(X324/E315,"-")</f>
        <v>4.1855598186257411E-3</v>
      </c>
      <c r="Z324" s="9">
        <f t="shared" si="1544"/>
        <v>165057.64285714287</v>
      </c>
    </row>
    <row r="325" spans="2:26">
      <c r="B325" s="170">
        <v>33</v>
      </c>
      <c r="C325" s="170" t="s">
        <v>36</v>
      </c>
      <c r="D325" s="193">
        <v>5236643610</v>
      </c>
      <c r="E325" s="195">
        <v>5498</v>
      </c>
      <c r="F325" s="1">
        <v>1</v>
      </c>
      <c r="G325" s="125" t="s">
        <v>67</v>
      </c>
      <c r="H325" s="141" t="s">
        <v>68</v>
      </c>
      <c r="I325" s="133" t="s">
        <v>113</v>
      </c>
      <c r="J325" s="134">
        <v>74299703</v>
      </c>
      <c r="K325" s="2">
        <f t="shared" ref="K325" si="1839">IFERROR(J325/D325,"-")</f>
        <v>1.4188420777407076E-2</v>
      </c>
      <c r="L325" s="134">
        <v>854</v>
      </c>
      <c r="M325" s="2">
        <f t="shared" ref="M325" si="1840">IFERROR(L325/E325,"-")</f>
        <v>0.15532921062204438</v>
      </c>
      <c r="N325" s="3">
        <f t="shared" si="1539"/>
        <v>87001.99414519906</v>
      </c>
      <c r="O325" s="133" t="s">
        <v>112</v>
      </c>
      <c r="P325" s="134">
        <v>37414644</v>
      </c>
      <c r="Q325" s="2">
        <f t="shared" ref="Q325" si="1841">IFERROR(P325/D325,"-")</f>
        <v>7.1447756972714818E-3</v>
      </c>
      <c r="R325" s="134">
        <v>568</v>
      </c>
      <c r="S325" s="2">
        <f t="shared" ref="S325" si="1842">IFERROR(R325/E325,"-")</f>
        <v>0.10331029465260094</v>
      </c>
      <c r="T325" s="3">
        <f t="shared" si="1516"/>
        <v>65870.852112676061</v>
      </c>
      <c r="U325" s="133" t="s">
        <v>235</v>
      </c>
      <c r="V325" s="134">
        <v>34039073</v>
      </c>
      <c r="W325" s="2">
        <f t="shared" ref="W325" si="1843">IFERROR(V325/D325,"-")</f>
        <v>6.500169867393363E-3</v>
      </c>
      <c r="X325" s="134">
        <v>1001</v>
      </c>
      <c r="Y325" s="2">
        <f t="shared" ref="Y325" si="1844">IFERROR(X325/E325,"-")</f>
        <v>0.18206620589305203</v>
      </c>
      <c r="Z325" s="3">
        <f t="shared" si="1544"/>
        <v>34005.067932067934</v>
      </c>
    </row>
    <row r="326" spans="2:26">
      <c r="B326" s="171"/>
      <c r="C326" s="171"/>
      <c r="D326" s="188"/>
      <c r="E326" s="191"/>
      <c r="F326" s="4">
        <v>2</v>
      </c>
      <c r="G326" s="92" t="s">
        <v>69</v>
      </c>
      <c r="H326" s="54" t="s">
        <v>70</v>
      </c>
      <c r="I326" s="135" t="s">
        <v>214</v>
      </c>
      <c r="J326" s="136">
        <v>135197804</v>
      </c>
      <c r="K326" s="5">
        <f t="shared" ref="K326" si="1845">IFERROR(J326/D325,"-")</f>
        <v>2.5817644672595928E-2</v>
      </c>
      <c r="L326" s="136">
        <v>221</v>
      </c>
      <c r="M326" s="5">
        <f t="shared" ref="M326" si="1846">IFERROR(L326/E325,"-")</f>
        <v>4.0196435067297198E-2</v>
      </c>
      <c r="N326" s="6">
        <f t="shared" si="1539"/>
        <v>611754.76923076925</v>
      </c>
      <c r="O326" s="135" t="s">
        <v>215</v>
      </c>
      <c r="P326" s="136">
        <v>112057750</v>
      </c>
      <c r="Q326" s="5">
        <f t="shared" ref="Q326" si="1847">IFERROR(P326/D325,"-")</f>
        <v>2.1398773402492442E-2</v>
      </c>
      <c r="R326" s="136">
        <v>164</v>
      </c>
      <c r="S326" s="5">
        <f t="shared" ref="S326" si="1848">IFERROR(R326/E325,"-")</f>
        <v>2.9829028737722807E-2</v>
      </c>
      <c r="T326" s="6">
        <f t="shared" si="1516"/>
        <v>683278.96341463411</v>
      </c>
      <c r="U326" s="135" t="s">
        <v>216</v>
      </c>
      <c r="V326" s="136">
        <v>30003479</v>
      </c>
      <c r="W326" s="5">
        <f t="shared" ref="W326" si="1849">IFERROR(V326/D325,"-")</f>
        <v>5.7295247174554238E-3</v>
      </c>
      <c r="X326" s="136">
        <v>26</v>
      </c>
      <c r="Y326" s="5">
        <f t="shared" ref="Y326" si="1850">IFERROR(X326/E325,"-")</f>
        <v>4.7289923608584937E-3</v>
      </c>
      <c r="Z326" s="6">
        <f t="shared" si="1544"/>
        <v>1153979.9615384615</v>
      </c>
    </row>
    <row r="327" spans="2:26">
      <c r="B327" s="171"/>
      <c r="C327" s="171"/>
      <c r="D327" s="188"/>
      <c r="E327" s="191"/>
      <c r="F327" s="4">
        <v>3</v>
      </c>
      <c r="G327" s="92" t="s">
        <v>71</v>
      </c>
      <c r="H327" s="55" t="s">
        <v>72</v>
      </c>
      <c r="I327" s="135" t="s">
        <v>211</v>
      </c>
      <c r="J327" s="136">
        <v>69503274</v>
      </c>
      <c r="K327" s="5">
        <f t="shared" ref="K327" si="1851">IFERROR(J327/D325,"-")</f>
        <v>1.3272485045053505E-2</v>
      </c>
      <c r="L327" s="136">
        <v>2337</v>
      </c>
      <c r="M327" s="5">
        <f t="shared" ref="M327" si="1852">IFERROR(L327/E325,"-")</f>
        <v>0.42506365951255004</v>
      </c>
      <c r="N327" s="6">
        <f t="shared" si="1539"/>
        <v>29740.382541720155</v>
      </c>
      <c r="O327" s="135" t="s">
        <v>212</v>
      </c>
      <c r="P327" s="136">
        <v>33119584</v>
      </c>
      <c r="Q327" s="5">
        <f t="shared" ref="Q327" si="1853">IFERROR(P327/D325,"-")</f>
        <v>6.3245823979226267E-3</v>
      </c>
      <c r="R327" s="136">
        <v>1165</v>
      </c>
      <c r="S327" s="5">
        <f t="shared" ref="S327" si="1854">IFERROR(R327/E325,"-")</f>
        <v>0.21189523463077484</v>
      </c>
      <c r="T327" s="6">
        <f t="shared" si="1516"/>
        <v>28428.827467811159</v>
      </c>
      <c r="U327" s="135" t="s">
        <v>213</v>
      </c>
      <c r="V327" s="136">
        <v>22472123</v>
      </c>
      <c r="W327" s="5">
        <f t="shared" ref="W327" si="1855">IFERROR(V327/D325,"-")</f>
        <v>4.2913218224526076E-3</v>
      </c>
      <c r="X327" s="136">
        <v>726</v>
      </c>
      <c r="Y327" s="5">
        <f t="shared" ref="Y327" si="1856">IFERROR(X327/E325,"-")</f>
        <v>0.13204801746089487</v>
      </c>
      <c r="Z327" s="6">
        <f t="shared" si="1544"/>
        <v>30953.337465564739</v>
      </c>
    </row>
    <row r="328" spans="2:26" ht="24">
      <c r="B328" s="171"/>
      <c r="C328" s="171"/>
      <c r="D328" s="188"/>
      <c r="E328" s="191"/>
      <c r="F328" s="4">
        <v>4</v>
      </c>
      <c r="G328" s="92" t="s">
        <v>73</v>
      </c>
      <c r="H328" s="55" t="s">
        <v>74</v>
      </c>
      <c r="I328" s="135" t="s">
        <v>208</v>
      </c>
      <c r="J328" s="136">
        <v>40108665</v>
      </c>
      <c r="K328" s="5">
        <f t="shared" ref="K328" si="1857">IFERROR(J328/D325,"-")</f>
        <v>7.6592313678570155E-3</v>
      </c>
      <c r="L328" s="136">
        <v>637</v>
      </c>
      <c r="M328" s="5">
        <f t="shared" ref="M328" si="1858">IFERROR(L328/E325,"-")</f>
        <v>0.1158603128410331</v>
      </c>
      <c r="N328" s="6">
        <f t="shared" si="1539"/>
        <v>62964.937205651491</v>
      </c>
      <c r="O328" s="135" t="s">
        <v>209</v>
      </c>
      <c r="P328" s="136">
        <v>27780791</v>
      </c>
      <c r="Q328" s="5">
        <f t="shared" ref="Q328" si="1859">IFERROR(P328/D325,"-")</f>
        <v>5.3050757448815577E-3</v>
      </c>
      <c r="R328" s="136">
        <v>35</v>
      </c>
      <c r="S328" s="5">
        <f t="shared" ref="S328" si="1860">IFERROR(R328/E325,"-")</f>
        <v>6.365951255001819E-3</v>
      </c>
      <c r="T328" s="6">
        <f t="shared" si="1516"/>
        <v>793736.88571428566</v>
      </c>
      <c r="U328" s="135" t="s">
        <v>239</v>
      </c>
      <c r="V328" s="136">
        <v>11590140</v>
      </c>
      <c r="W328" s="5">
        <f t="shared" ref="W328" si="1861">IFERROR(V328/D325,"-")</f>
        <v>2.2132764539995113E-3</v>
      </c>
      <c r="X328" s="136">
        <v>141</v>
      </c>
      <c r="Y328" s="5">
        <f t="shared" ref="Y328" si="1862">IFERROR(X328/E325,"-")</f>
        <v>2.5645689341578758E-2</v>
      </c>
      <c r="Z328" s="6">
        <f t="shared" si="1544"/>
        <v>82199.574468085106</v>
      </c>
    </row>
    <row r="329" spans="2:26">
      <c r="B329" s="171"/>
      <c r="C329" s="171"/>
      <c r="D329" s="188"/>
      <c r="E329" s="191"/>
      <c r="F329" s="4">
        <v>5</v>
      </c>
      <c r="G329" s="92" t="s">
        <v>75</v>
      </c>
      <c r="H329" s="55" t="s">
        <v>76</v>
      </c>
      <c r="I329" s="135" t="s">
        <v>205</v>
      </c>
      <c r="J329" s="136">
        <v>66282051</v>
      </c>
      <c r="K329" s="5">
        <f t="shared" ref="K329" si="1863">IFERROR(J329/D325,"-")</f>
        <v>1.2657353819806729E-2</v>
      </c>
      <c r="L329" s="136">
        <v>96</v>
      </c>
      <c r="M329" s="5">
        <f t="shared" ref="M329" si="1864">IFERROR(L329/E325,"-")</f>
        <v>1.746089487086213E-2</v>
      </c>
      <c r="N329" s="6">
        <f t="shared" si="1539"/>
        <v>690438.03125</v>
      </c>
      <c r="O329" s="135" t="s">
        <v>206</v>
      </c>
      <c r="P329" s="136">
        <v>27870554</v>
      </c>
      <c r="Q329" s="5">
        <f t="shared" ref="Q329" si="1865">IFERROR(P329/D325,"-")</f>
        <v>5.3222170679665557E-3</v>
      </c>
      <c r="R329" s="136">
        <v>43</v>
      </c>
      <c r="S329" s="5">
        <f t="shared" ref="S329" si="1866">IFERROR(R329/E325,"-")</f>
        <v>7.8210258275736629E-3</v>
      </c>
      <c r="T329" s="6">
        <f t="shared" si="1516"/>
        <v>648152.41860465112</v>
      </c>
      <c r="U329" s="135" t="s">
        <v>76</v>
      </c>
      <c r="V329" s="136">
        <v>25520087</v>
      </c>
      <c r="W329" s="5">
        <f t="shared" ref="W329" si="1867">IFERROR(V329/D325,"-")</f>
        <v>4.8733671604587201E-3</v>
      </c>
      <c r="X329" s="136">
        <v>177</v>
      </c>
      <c r="Y329" s="5">
        <f t="shared" ref="Y329" si="1868">IFERROR(X329/E325,"-")</f>
        <v>3.2193524918152056E-2</v>
      </c>
      <c r="Z329" s="6">
        <f t="shared" si="1544"/>
        <v>144181.28248587571</v>
      </c>
    </row>
    <row r="330" spans="2:26">
      <c r="B330" s="171"/>
      <c r="C330" s="171"/>
      <c r="D330" s="188"/>
      <c r="E330" s="191"/>
      <c r="F330" s="4">
        <v>6</v>
      </c>
      <c r="G330" s="92" t="s">
        <v>81</v>
      </c>
      <c r="H330" s="55" t="s">
        <v>82</v>
      </c>
      <c r="I330" s="135" t="s">
        <v>221</v>
      </c>
      <c r="J330" s="136">
        <v>60519904</v>
      </c>
      <c r="K330" s="5">
        <f t="shared" ref="K330" si="1869">IFERROR(J330/D325,"-")</f>
        <v>1.1557002635128726E-2</v>
      </c>
      <c r="L330" s="136">
        <v>299</v>
      </c>
      <c r="M330" s="5">
        <f t="shared" ref="M330" si="1870">IFERROR(L330/E325,"-")</f>
        <v>5.4383412149872683E-2</v>
      </c>
      <c r="N330" s="6">
        <f t="shared" si="1539"/>
        <v>202407.70568561874</v>
      </c>
      <c r="O330" s="135" t="s">
        <v>220</v>
      </c>
      <c r="P330" s="136">
        <v>34090504</v>
      </c>
      <c r="Q330" s="5">
        <f t="shared" ref="Q330" si="1871">IFERROR(P330/D325,"-")</f>
        <v>6.50999123463359E-3</v>
      </c>
      <c r="R330" s="136">
        <v>32</v>
      </c>
      <c r="S330" s="5">
        <f t="shared" ref="S330" si="1872">IFERROR(R330/E325,"-")</f>
        <v>5.8202982902873773E-3</v>
      </c>
      <c r="T330" s="6">
        <f t="shared" si="1516"/>
        <v>1065328.25</v>
      </c>
      <c r="U330" s="135" t="s">
        <v>82</v>
      </c>
      <c r="V330" s="136">
        <v>32263263</v>
      </c>
      <c r="W330" s="5">
        <f t="shared" ref="W330" si="1873">IFERROR(V330/D325,"-")</f>
        <v>6.1610576168272032E-3</v>
      </c>
      <c r="X330" s="136">
        <v>777</v>
      </c>
      <c r="Y330" s="5">
        <f t="shared" ref="Y330" si="1874">IFERROR(X330/E325,"-")</f>
        <v>0.14132411786104038</v>
      </c>
      <c r="Z330" s="6">
        <f t="shared" si="1544"/>
        <v>41522.861003861006</v>
      </c>
    </row>
    <row r="331" spans="2:26">
      <c r="B331" s="171"/>
      <c r="C331" s="171"/>
      <c r="D331" s="188"/>
      <c r="E331" s="191"/>
      <c r="F331" s="4">
        <v>7</v>
      </c>
      <c r="G331" s="92" t="s">
        <v>77</v>
      </c>
      <c r="H331" s="55" t="s">
        <v>78</v>
      </c>
      <c r="I331" s="135" t="s">
        <v>217</v>
      </c>
      <c r="J331" s="136">
        <v>196460273</v>
      </c>
      <c r="K331" s="5">
        <f t="shared" ref="K331" si="1875">IFERROR(J331/D325,"-")</f>
        <v>3.7516449014180671E-2</v>
      </c>
      <c r="L331" s="136">
        <v>3781</v>
      </c>
      <c r="M331" s="5">
        <f t="shared" ref="M331" si="1876">IFERROR(L331/E325,"-")</f>
        <v>0.6877046198617679</v>
      </c>
      <c r="N331" s="6">
        <f t="shared" si="1539"/>
        <v>51959.871198095745</v>
      </c>
      <c r="O331" s="135" t="s">
        <v>218</v>
      </c>
      <c r="P331" s="136">
        <v>3177235</v>
      </c>
      <c r="Q331" s="5">
        <f t="shared" ref="Q331" si="1877">IFERROR(P331/D325,"-")</f>
        <v>6.0673118826201731E-4</v>
      </c>
      <c r="R331" s="136">
        <v>99</v>
      </c>
      <c r="S331" s="5">
        <f t="shared" ref="S331" si="1878">IFERROR(R331/E325,"-")</f>
        <v>1.8006547835576574E-2</v>
      </c>
      <c r="T331" s="6">
        <f t="shared" si="1516"/>
        <v>32093.282828282827</v>
      </c>
      <c r="U331" s="135" t="s">
        <v>230</v>
      </c>
      <c r="V331" s="136">
        <v>1906480</v>
      </c>
      <c r="W331" s="5">
        <f t="shared" ref="W331" si="1879">IFERROR(V331/D325,"-")</f>
        <v>3.6406525667688125E-4</v>
      </c>
      <c r="X331" s="136">
        <v>25</v>
      </c>
      <c r="Y331" s="5">
        <f t="shared" ref="Y331" si="1880">IFERROR(X331/E325,"-")</f>
        <v>4.5471080392870131E-3</v>
      </c>
      <c r="Z331" s="6">
        <f t="shared" si="1544"/>
        <v>76259.199999999997</v>
      </c>
    </row>
    <row r="332" spans="2:26">
      <c r="B332" s="171"/>
      <c r="C332" s="171"/>
      <c r="D332" s="188"/>
      <c r="E332" s="191"/>
      <c r="F332" s="4">
        <v>8</v>
      </c>
      <c r="G332" s="92" t="s">
        <v>79</v>
      </c>
      <c r="H332" s="55" t="s">
        <v>80</v>
      </c>
      <c r="I332" s="135" t="s">
        <v>80</v>
      </c>
      <c r="J332" s="136">
        <v>75677461</v>
      </c>
      <c r="K332" s="5">
        <f t="shared" ref="K332" si="1881">IFERROR(J332/D325,"-")</f>
        <v>1.4451520217164445E-2</v>
      </c>
      <c r="L332" s="136">
        <v>2157</v>
      </c>
      <c r="M332" s="5">
        <f t="shared" ref="M332" si="1882">IFERROR(L332/E325,"-")</f>
        <v>0.39232448162968353</v>
      </c>
      <c r="N332" s="6">
        <f t="shared" si="1539"/>
        <v>35084.590171534539</v>
      </c>
      <c r="O332" s="135" t="s">
        <v>225</v>
      </c>
      <c r="P332" s="136">
        <v>41753629</v>
      </c>
      <c r="Q332" s="5">
        <f t="shared" ref="Q332" si="1883">IFERROR(P332/D325,"-")</f>
        <v>7.9733570029983381E-3</v>
      </c>
      <c r="R332" s="136">
        <v>624</v>
      </c>
      <c r="S332" s="5">
        <f t="shared" ref="S332" si="1884">IFERROR(R332/E325,"-")</f>
        <v>0.11349581666060386</v>
      </c>
      <c r="T332" s="6">
        <f t="shared" si="1516"/>
        <v>66912.866987179485</v>
      </c>
      <c r="U332" s="135" t="s">
        <v>226</v>
      </c>
      <c r="V332" s="136">
        <v>9669935</v>
      </c>
      <c r="W332" s="5">
        <f t="shared" ref="W332" si="1885">IFERROR(V332/D325,"-")</f>
        <v>1.8465902437076484E-3</v>
      </c>
      <c r="X332" s="136">
        <v>241</v>
      </c>
      <c r="Y332" s="5">
        <f t="shared" ref="Y332" si="1886">IFERROR(X332/E325,"-")</f>
        <v>4.3834121498726807E-2</v>
      </c>
      <c r="Z332" s="6">
        <f t="shared" si="1544"/>
        <v>40124.211618257264</v>
      </c>
    </row>
    <row r="333" spans="2:26" ht="24">
      <c r="B333" s="171"/>
      <c r="C333" s="171"/>
      <c r="D333" s="188"/>
      <c r="E333" s="191"/>
      <c r="F333" s="4">
        <v>9</v>
      </c>
      <c r="G333" s="92" t="s">
        <v>158</v>
      </c>
      <c r="H333" s="55" t="s">
        <v>159</v>
      </c>
      <c r="I333" s="135" t="s">
        <v>232</v>
      </c>
      <c r="J333" s="136">
        <v>97219511</v>
      </c>
      <c r="K333" s="5">
        <f t="shared" ref="K333" si="1887">IFERROR(J333/D325,"-")</f>
        <v>1.8565233428211092E-2</v>
      </c>
      <c r="L333" s="136">
        <v>232</v>
      </c>
      <c r="M333" s="5">
        <f t="shared" ref="M333" si="1888">IFERROR(L333/E325,"-")</f>
        <v>4.2197162604583484E-2</v>
      </c>
      <c r="N333" s="6">
        <f t="shared" si="1539"/>
        <v>419049.61637931032</v>
      </c>
      <c r="O333" s="135" t="s">
        <v>363</v>
      </c>
      <c r="P333" s="136">
        <v>4374804</v>
      </c>
      <c r="Q333" s="5">
        <f t="shared" ref="Q333" si="1889">IFERROR(P333/D325,"-")</f>
        <v>8.3542137403541964E-4</v>
      </c>
      <c r="R333" s="136">
        <v>21</v>
      </c>
      <c r="S333" s="5">
        <f t="shared" ref="S333" si="1890">IFERROR(R333/E325,"-")</f>
        <v>3.8195707530010912E-3</v>
      </c>
      <c r="T333" s="6">
        <f t="shared" si="1516"/>
        <v>208324</v>
      </c>
      <c r="U333" s="135" t="s">
        <v>364</v>
      </c>
      <c r="V333" s="136">
        <v>2264455</v>
      </c>
      <c r="W333" s="5">
        <f t="shared" ref="W333" si="1891">IFERROR(V333/D325,"-")</f>
        <v>4.3242488292992692E-4</v>
      </c>
      <c r="X333" s="136">
        <v>1</v>
      </c>
      <c r="Y333" s="5">
        <f t="shared" ref="Y333" si="1892">IFERROR(X333/E325,"-")</f>
        <v>1.8188432157148054E-4</v>
      </c>
      <c r="Z333" s="6">
        <f t="shared" si="1544"/>
        <v>2264455</v>
      </c>
    </row>
    <row r="334" spans="2:26">
      <c r="B334" s="172"/>
      <c r="C334" s="172"/>
      <c r="D334" s="189"/>
      <c r="E334" s="192"/>
      <c r="F334" s="7">
        <v>10</v>
      </c>
      <c r="G334" s="93" t="s">
        <v>180</v>
      </c>
      <c r="H334" s="56" t="s">
        <v>181</v>
      </c>
      <c r="I334" s="137" t="s">
        <v>181</v>
      </c>
      <c r="J334" s="138">
        <v>90078466</v>
      </c>
      <c r="K334" s="8">
        <f t="shared" ref="K334" si="1893">IFERROR(J334/D325,"-")</f>
        <v>1.7201565107082015E-2</v>
      </c>
      <c r="L334" s="138">
        <v>611</v>
      </c>
      <c r="M334" s="8">
        <f t="shared" ref="M334" si="1894">IFERROR(L334/E325,"-")</f>
        <v>0.11113132048017461</v>
      </c>
      <c r="N334" s="9">
        <f t="shared" si="1539"/>
        <v>147427.93126022915</v>
      </c>
      <c r="O334" s="137" t="s">
        <v>365</v>
      </c>
      <c r="P334" s="138">
        <v>13343199</v>
      </c>
      <c r="Q334" s="8">
        <f t="shared" ref="Q334" si="1895">IFERROR(P334/D325,"-")</f>
        <v>2.5480441278301924E-3</v>
      </c>
      <c r="R334" s="138">
        <v>48</v>
      </c>
      <c r="S334" s="8">
        <f t="shared" ref="S334" si="1896">IFERROR(R334/E325,"-")</f>
        <v>8.730447435431065E-3</v>
      </c>
      <c r="T334" s="9">
        <f t="shared" si="1516"/>
        <v>277983.3125</v>
      </c>
      <c r="U334" s="137" t="s">
        <v>366</v>
      </c>
      <c r="V334" s="138">
        <v>9003400</v>
      </c>
      <c r="W334" s="8">
        <f t="shared" ref="W334" si="1897">IFERROR(V334/D325,"-")</f>
        <v>1.719307379025551E-3</v>
      </c>
      <c r="X334" s="138">
        <v>52</v>
      </c>
      <c r="Y334" s="8">
        <f t="shared" ref="Y334" si="1898">IFERROR(X334/E325,"-")</f>
        <v>9.4579847217169874E-3</v>
      </c>
      <c r="Z334" s="9">
        <f t="shared" si="1544"/>
        <v>173142.30769230769</v>
      </c>
    </row>
    <row r="335" spans="2:26">
      <c r="B335" s="170">
        <v>34</v>
      </c>
      <c r="C335" s="170" t="s">
        <v>37</v>
      </c>
      <c r="D335" s="193">
        <v>24702930400</v>
      </c>
      <c r="E335" s="195">
        <v>26148</v>
      </c>
      <c r="F335" s="1">
        <v>1</v>
      </c>
      <c r="G335" s="125" t="s">
        <v>67</v>
      </c>
      <c r="H335" s="141" t="s">
        <v>68</v>
      </c>
      <c r="I335" s="133" t="s">
        <v>113</v>
      </c>
      <c r="J335" s="134">
        <v>295155885</v>
      </c>
      <c r="K335" s="2">
        <f t="shared" ref="K335" si="1899">IFERROR(J335/D335,"-")</f>
        <v>1.1948213439487324E-2</v>
      </c>
      <c r="L335" s="134">
        <v>1938</v>
      </c>
      <c r="M335" s="2">
        <f t="shared" ref="M335" si="1900">IFERROR(L335/E335,"-")</f>
        <v>7.411656723267554E-2</v>
      </c>
      <c r="N335" s="3">
        <f t="shared" si="1539"/>
        <v>152299.21826625388</v>
      </c>
      <c r="O335" s="133" t="s">
        <v>112</v>
      </c>
      <c r="P335" s="134">
        <v>226454496</v>
      </c>
      <c r="Q335" s="2">
        <f t="shared" ref="Q335" si="1901">IFERROR(P335/D335,"-")</f>
        <v>9.1671106355867803E-3</v>
      </c>
      <c r="R335" s="134">
        <v>3858</v>
      </c>
      <c r="S335" s="2">
        <f t="shared" ref="S335" si="1902">IFERROR(R335/E335,"-")</f>
        <v>0.14754474529600733</v>
      </c>
      <c r="T335" s="3">
        <f t="shared" ref="T335:T398" si="1903">IFERROR(P335/R335,"-")</f>
        <v>58697.381026438568</v>
      </c>
      <c r="U335" s="133" t="s">
        <v>235</v>
      </c>
      <c r="V335" s="134">
        <v>207803676</v>
      </c>
      <c r="W335" s="2">
        <f t="shared" ref="W335" si="1904">IFERROR(V335/D335,"-")</f>
        <v>8.4121062819332553E-3</v>
      </c>
      <c r="X335" s="134">
        <v>6622</v>
      </c>
      <c r="Y335" s="2">
        <f t="shared" ref="Y335" si="1905">IFERROR(X335/E335,"-")</f>
        <v>0.25325072663301207</v>
      </c>
      <c r="Z335" s="3">
        <f t="shared" si="1544"/>
        <v>31380.802778616733</v>
      </c>
    </row>
    <row r="336" spans="2:26">
      <c r="B336" s="171"/>
      <c r="C336" s="171"/>
      <c r="D336" s="188"/>
      <c r="E336" s="191"/>
      <c r="F336" s="4">
        <v>2</v>
      </c>
      <c r="G336" s="92" t="s">
        <v>75</v>
      </c>
      <c r="H336" s="54" t="s">
        <v>76</v>
      </c>
      <c r="I336" s="135" t="s">
        <v>205</v>
      </c>
      <c r="J336" s="136">
        <v>349550025</v>
      </c>
      <c r="K336" s="5">
        <f t="shared" ref="K336" si="1906">IFERROR(J336/D335,"-")</f>
        <v>1.4150144105980237E-2</v>
      </c>
      <c r="L336" s="136">
        <v>517</v>
      </c>
      <c r="M336" s="5">
        <f t="shared" ref="M336" si="1907">IFERROR(L336/E335,"-")</f>
        <v>1.9772066697261739E-2</v>
      </c>
      <c r="N336" s="6">
        <f t="shared" si="1539"/>
        <v>676112.23404255323</v>
      </c>
      <c r="O336" s="135" t="s">
        <v>206</v>
      </c>
      <c r="P336" s="136">
        <v>262998087</v>
      </c>
      <c r="Q336" s="5">
        <f t="shared" ref="Q336" si="1908">IFERROR(P336/D335,"-")</f>
        <v>1.0646432740627404E-2</v>
      </c>
      <c r="R336" s="136">
        <v>288</v>
      </c>
      <c r="S336" s="5">
        <f t="shared" ref="S336" si="1909">IFERROR(R336/E335,"-")</f>
        <v>1.101422670949977E-2</v>
      </c>
      <c r="T336" s="6">
        <f t="shared" si="1903"/>
        <v>913187.80208333337</v>
      </c>
      <c r="U336" s="135" t="s">
        <v>207</v>
      </c>
      <c r="V336" s="136">
        <v>182631827</v>
      </c>
      <c r="W336" s="5">
        <f t="shared" ref="W336" si="1910">IFERROR(V336/D335,"-")</f>
        <v>7.3931239752835151E-3</v>
      </c>
      <c r="X336" s="136">
        <v>1307</v>
      </c>
      <c r="Y336" s="5">
        <f t="shared" ref="Y336" si="1911">IFERROR(X336/E335,"-")</f>
        <v>4.9984702462903471E-2</v>
      </c>
      <c r="Z336" s="6">
        <f t="shared" si="1544"/>
        <v>139733.60902830912</v>
      </c>
    </row>
    <row r="337" spans="2:26">
      <c r="B337" s="171"/>
      <c r="C337" s="171"/>
      <c r="D337" s="188"/>
      <c r="E337" s="191"/>
      <c r="F337" s="4">
        <v>3</v>
      </c>
      <c r="G337" s="92" t="s">
        <v>69</v>
      </c>
      <c r="H337" s="55" t="s">
        <v>70</v>
      </c>
      <c r="I337" s="135" t="s">
        <v>215</v>
      </c>
      <c r="J337" s="136">
        <v>448352144</v>
      </c>
      <c r="K337" s="5">
        <f t="shared" ref="K337" si="1912">IFERROR(J337/D335,"-")</f>
        <v>1.814975538286745E-2</v>
      </c>
      <c r="L337" s="136">
        <v>806</v>
      </c>
      <c r="M337" s="5">
        <f t="shared" ref="M337" si="1913">IFERROR(L337/E335,"-")</f>
        <v>3.0824537249502831E-2</v>
      </c>
      <c r="N337" s="6">
        <f t="shared" si="1539"/>
        <v>556268.16873449134</v>
      </c>
      <c r="O337" s="135" t="s">
        <v>214</v>
      </c>
      <c r="P337" s="136">
        <v>411080151</v>
      </c>
      <c r="Q337" s="5">
        <f t="shared" ref="Q337" si="1914">IFERROR(P337/D335,"-")</f>
        <v>1.6640946816576872E-2</v>
      </c>
      <c r="R337" s="136">
        <v>1098</v>
      </c>
      <c r="S337" s="5">
        <f t="shared" ref="S337" si="1915">IFERROR(R337/E335,"-")</f>
        <v>4.1991739329967873E-2</v>
      </c>
      <c r="T337" s="6">
        <f t="shared" si="1903"/>
        <v>374389.93715846993</v>
      </c>
      <c r="U337" s="135" t="s">
        <v>216</v>
      </c>
      <c r="V337" s="136">
        <v>116462159</v>
      </c>
      <c r="W337" s="5">
        <f t="shared" ref="W337" si="1916">IFERROR(V337/D335,"-")</f>
        <v>4.7145078383089315E-3</v>
      </c>
      <c r="X337" s="136">
        <v>93</v>
      </c>
      <c r="Y337" s="5">
        <f t="shared" ref="Y337" si="1917">IFERROR(X337/E335,"-")</f>
        <v>3.5566773749426341E-3</v>
      </c>
      <c r="Z337" s="6">
        <f t="shared" si="1544"/>
        <v>1252281.2795698924</v>
      </c>
    </row>
    <row r="338" spans="2:26" ht="24">
      <c r="B338" s="171"/>
      <c r="C338" s="171"/>
      <c r="D338" s="188"/>
      <c r="E338" s="191"/>
      <c r="F338" s="4">
        <v>4</v>
      </c>
      <c r="G338" s="92" t="s">
        <v>158</v>
      </c>
      <c r="H338" s="55" t="s">
        <v>159</v>
      </c>
      <c r="I338" s="135" t="s">
        <v>232</v>
      </c>
      <c r="J338" s="136">
        <v>800888398</v>
      </c>
      <c r="K338" s="5">
        <f t="shared" ref="K338" si="1918">IFERROR(J338/D335,"-")</f>
        <v>3.2420785106531326E-2</v>
      </c>
      <c r="L338" s="136">
        <v>1418</v>
      </c>
      <c r="M338" s="5">
        <f t="shared" ref="M338" si="1919">IFERROR(L338/E335,"-")</f>
        <v>5.4229769007189843E-2</v>
      </c>
      <c r="N338" s="6">
        <f t="shared" si="1539"/>
        <v>564801.40902679833</v>
      </c>
      <c r="O338" s="135" t="s">
        <v>233</v>
      </c>
      <c r="P338" s="136">
        <v>12330107</v>
      </c>
      <c r="Q338" s="5">
        <f t="shared" ref="Q338" si="1920">IFERROR(P338/D335,"-")</f>
        <v>4.9913539812264536E-4</v>
      </c>
      <c r="R338" s="136">
        <v>1162</v>
      </c>
      <c r="S338" s="5">
        <f t="shared" ref="S338" si="1921">IFERROR(R338/E335,"-")</f>
        <v>4.4439345265412267E-2</v>
      </c>
      <c r="T338" s="6">
        <f t="shared" si="1903"/>
        <v>10611.107573149742</v>
      </c>
      <c r="U338" s="135" t="s">
        <v>248</v>
      </c>
      <c r="V338" s="136">
        <v>9239134</v>
      </c>
      <c r="W338" s="5">
        <f t="shared" ref="W338" si="1922">IFERROR(V338/D335,"-")</f>
        <v>3.7400963571512146E-4</v>
      </c>
      <c r="X338" s="136">
        <v>692</v>
      </c>
      <c r="Y338" s="5">
        <f t="shared" ref="Y338" si="1923">IFERROR(X338/E335,"-")</f>
        <v>2.6464739176992505E-2</v>
      </c>
      <c r="Z338" s="6">
        <f t="shared" si="1544"/>
        <v>13351.349710982659</v>
      </c>
    </row>
    <row r="339" spans="2:26">
      <c r="B339" s="171"/>
      <c r="C339" s="171"/>
      <c r="D339" s="188"/>
      <c r="E339" s="191"/>
      <c r="F339" s="4">
        <v>5</v>
      </c>
      <c r="G339" s="92" t="s">
        <v>168</v>
      </c>
      <c r="H339" s="55" t="s">
        <v>169</v>
      </c>
      <c r="I339" s="135" t="s">
        <v>249</v>
      </c>
      <c r="J339" s="136">
        <v>888191883</v>
      </c>
      <c r="K339" s="5">
        <f t="shared" ref="K339" si="1924">IFERROR(J339/D335,"-")</f>
        <v>3.5954919866511059E-2</v>
      </c>
      <c r="L339" s="136">
        <v>2712</v>
      </c>
      <c r="M339" s="5">
        <f t="shared" ref="M339" si="1925">IFERROR(L339/E335,"-")</f>
        <v>0.10371730151445617</v>
      </c>
      <c r="N339" s="6">
        <f t="shared" ref="N339:N402" si="1926">IFERROR(J339/L339,"-")</f>
        <v>327504.38163716812</v>
      </c>
      <c r="O339" s="135" t="s">
        <v>250</v>
      </c>
      <c r="P339" s="136">
        <v>85527459</v>
      </c>
      <c r="Q339" s="5">
        <f t="shared" ref="Q339" si="1927">IFERROR(P339/D335,"-")</f>
        <v>3.4622394029819232E-3</v>
      </c>
      <c r="R339" s="136">
        <v>221</v>
      </c>
      <c r="S339" s="5">
        <f t="shared" ref="S339" si="1928">IFERROR(R339/E335,"-")</f>
        <v>8.4518892458314218E-3</v>
      </c>
      <c r="T339" s="6">
        <f t="shared" si="1903"/>
        <v>387002.07692307694</v>
      </c>
      <c r="U339" s="135" t="s">
        <v>169</v>
      </c>
      <c r="V339" s="136">
        <v>23563824</v>
      </c>
      <c r="W339" s="5">
        <f t="shared" ref="W339" si="1929">IFERROR(V339/D335,"-")</f>
        <v>9.5388780271995588E-4</v>
      </c>
      <c r="X339" s="136">
        <v>97</v>
      </c>
      <c r="Y339" s="5">
        <f t="shared" ref="Y339" si="1930">IFERROR(X339/E335,"-")</f>
        <v>3.7096527459079087E-3</v>
      </c>
      <c r="Z339" s="6">
        <f t="shared" ref="Z339:Z402" si="1931">IFERROR(V339/X339,"-")</f>
        <v>242926.02061855671</v>
      </c>
    </row>
    <row r="340" spans="2:26">
      <c r="B340" s="171"/>
      <c r="C340" s="171"/>
      <c r="D340" s="188"/>
      <c r="E340" s="191"/>
      <c r="F340" s="4">
        <v>6</v>
      </c>
      <c r="G340" s="92" t="s">
        <v>81</v>
      </c>
      <c r="H340" s="55" t="s">
        <v>82</v>
      </c>
      <c r="I340" s="135" t="s">
        <v>221</v>
      </c>
      <c r="J340" s="136">
        <v>261754175</v>
      </c>
      <c r="K340" s="5">
        <f t="shared" ref="K340" si="1932">IFERROR(J340/D335,"-")</f>
        <v>1.0596077904992195E-2</v>
      </c>
      <c r="L340" s="136">
        <v>1295</v>
      </c>
      <c r="M340" s="5">
        <f t="shared" ref="M340" si="1933">IFERROR(L340/E335,"-")</f>
        <v>4.9525776350007648E-2</v>
      </c>
      <c r="N340" s="6">
        <f t="shared" si="1926"/>
        <v>202126.77606177607</v>
      </c>
      <c r="O340" s="135" t="s">
        <v>82</v>
      </c>
      <c r="P340" s="136">
        <v>227314967</v>
      </c>
      <c r="Q340" s="5">
        <f t="shared" ref="Q340" si="1934">IFERROR(P340/D335,"-")</f>
        <v>9.2019433856316904E-3</v>
      </c>
      <c r="R340" s="136">
        <v>3007</v>
      </c>
      <c r="S340" s="5">
        <f t="shared" ref="S340" si="1935">IFERROR(R340/E335,"-")</f>
        <v>0.11499923512314518</v>
      </c>
      <c r="T340" s="6">
        <f t="shared" si="1903"/>
        <v>75595.266711007644</v>
      </c>
      <c r="U340" s="135" t="s">
        <v>367</v>
      </c>
      <c r="V340" s="136">
        <v>116194586</v>
      </c>
      <c r="W340" s="5">
        <f t="shared" ref="W340" si="1936">IFERROR(V340/D335,"-")</f>
        <v>4.7036762083902403E-3</v>
      </c>
      <c r="X340" s="136">
        <v>458</v>
      </c>
      <c r="Y340" s="5">
        <f t="shared" ref="Y340" si="1937">IFERROR(X340/E335,"-")</f>
        <v>1.7515679975523942E-2</v>
      </c>
      <c r="Z340" s="6">
        <f t="shared" si="1931"/>
        <v>253699.96943231442</v>
      </c>
    </row>
    <row r="341" spans="2:26">
      <c r="B341" s="171"/>
      <c r="C341" s="171"/>
      <c r="D341" s="188"/>
      <c r="E341" s="191"/>
      <c r="F341" s="4">
        <v>7</v>
      </c>
      <c r="G341" s="92" t="s">
        <v>77</v>
      </c>
      <c r="H341" s="55" t="s">
        <v>78</v>
      </c>
      <c r="I341" s="135" t="s">
        <v>217</v>
      </c>
      <c r="J341" s="136">
        <v>869834945</v>
      </c>
      <c r="K341" s="5">
        <f t="shared" ref="K341" si="1938">IFERROR(J341/D335,"-")</f>
        <v>3.5211812158123558E-2</v>
      </c>
      <c r="L341" s="136">
        <v>17984</v>
      </c>
      <c r="M341" s="5">
        <f t="shared" ref="M341" si="1939">IFERROR(L341/E335,"-")</f>
        <v>0.68777726785987459</v>
      </c>
      <c r="N341" s="6">
        <f t="shared" si="1926"/>
        <v>48367.156639234876</v>
      </c>
      <c r="O341" s="135" t="s">
        <v>218</v>
      </c>
      <c r="P341" s="136">
        <v>24503494</v>
      </c>
      <c r="Q341" s="5">
        <f t="shared" ref="Q341" si="1940">IFERROR(P341/D335,"-")</f>
        <v>9.9192660964627895E-4</v>
      </c>
      <c r="R341" s="136">
        <v>791</v>
      </c>
      <c r="S341" s="5">
        <f t="shared" ref="S341" si="1941">IFERROR(R341/E335,"-")</f>
        <v>3.025087960838305E-2</v>
      </c>
      <c r="T341" s="6">
        <f t="shared" si="1903"/>
        <v>30977.868520859673</v>
      </c>
      <c r="U341" s="135" t="s">
        <v>247</v>
      </c>
      <c r="V341" s="136">
        <v>5392916</v>
      </c>
      <c r="W341" s="5">
        <f t="shared" ref="W341" si="1942">IFERROR(V341/D335,"-")</f>
        <v>2.1831077984173084E-4</v>
      </c>
      <c r="X341" s="136">
        <v>30</v>
      </c>
      <c r="Y341" s="5">
        <f t="shared" ref="Y341" si="1943">IFERROR(X341/E335,"-")</f>
        <v>1.1473152822395595E-3</v>
      </c>
      <c r="Z341" s="6">
        <f t="shared" si="1931"/>
        <v>179763.86666666667</v>
      </c>
    </row>
    <row r="342" spans="2:26">
      <c r="B342" s="171"/>
      <c r="C342" s="171"/>
      <c r="D342" s="188"/>
      <c r="E342" s="191"/>
      <c r="F342" s="4">
        <v>8</v>
      </c>
      <c r="G342" s="92" t="s">
        <v>71</v>
      </c>
      <c r="H342" s="55" t="s">
        <v>72</v>
      </c>
      <c r="I342" s="135" t="s">
        <v>211</v>
      </c>
      <c r="J342" s="136">
        <v>194152785</v>
      </c>
      <c r="K342" s="5">
        <f t="shared" ref="K342" si="1944">IFERROR(J342/D335,"-")</f>
        <v>7.8595041906445243E-3</v>
      </c>
      <c r="L342" s="136">
        <v>11126</v>
      </c>
      <c r="M342" s="5">
        <f t="shared" ref="M342" si="1945">IFERROR(L342/E335,"-")</f>
        <v>0.42550099433991129</v>
      </c>
      <c r="N342" s="6">
        <f t="shared" si="1926"/>
        <v>17450.36715800827</v>
      </c>
      <c r="O342" s="135" t="s">
        <v>213</v>
      </c>
      <c r="P342" s="136">
        <v>118714370</v>
      </c>
      <c r="Q342" s="5">
        <f t="shared" ref="Q342" si="1946">IFERROR(P342/D335,"-")</f>
        <v>4.805679653293279E-3</v>
      </c>
      <c r="R342" s="136">
        <v>3926</v>
      </c>
      <c r="S342" s="5">
        <f t="shared" ref="S342" si="1947">IFERROR(R342/E335,"-")</f>
        <v>0.150145326602417</v>
      </c>
      <c r="T342" s="6">
        <f t="shared" si="1903"/>
        <v>30237.995415180845</v>
      </c>
      <c r="U342" s="135" t="s">
        <v>212</v>
      </c>
      <c r="V342" s="136">
        <v>117289903</v>
      </c>
      <c r="W342" s="5">
        <f t="shared" ref="W342" si="1948">IFERROR(V342/D335,"-")</f>
        <v>4.7480157657732785E-3</v>
      </c>
      <c r="X342" s="136">
        <v>5101</v>
      </c>
      <c r="Y342" s="5">
        <f t="shared" ref="Y342" si="1949">IFERROR(X342/E335,"-")</f>
        <v>0.19508184182346641</v>
      </c>
      <c r="Z342" s="6">
        <f t="shared" si="1931"/>
        <v>22993.511664379534</v>
      </c>
    </row>
    <row r="343" spans="2:26" ht="24">
      <c r="B343" s="171"/>
      <c r="C343" s="171"/>
      <c r="D343" s="188"/>
      <c r="E343" s="191"/>
      <c r="F343" s="4">
        <v>9</v>
      </c>
      <c r="G343" s="92" t="s">
        <v>73</v>
      </c>
      <c r="H343" s="55" t="s">
        <v>74</v>
      </c>
      <c r="I343" s="135" t="s">
        <v>208</v>
      </c>
      <c r="J343" s="136">
        <v>180022326</v>
      </c>
      <c r="K343" s="5">
        <f t="shared" ref="K343" si="1950">IFERROR(J343/D335,"-")</f>
        <v>7.2874886940538846E-3</v>
      </c>
      <c r="L343" s="136">
        <v>2539</v>
      </c>
      <c r="M343" s="5">
        <f t="shared" ref="M343" si="1951">IFERROR(L343/E335,"-")</f>
        <v>9.7101116720208047E-2</v>
      </c>
      <c r="N343" s="6">
        <f t="shared" si="1926"/>
        <v>70902.846002363134</v>
      </c>
      <c r="O343" s="135" t="s">
        <v>210</v>
      </c>
      <c r="P343" s="136">
        <v>45409691</v>
      </c>
      <c r="Q343" s="5">
        <f t="shared" ref="Q343" si="1952">IFERROR(P343/D335,"-")</f>
        <v>1.8382309412165935E-3</v>
      </c>
      <c r="R343" s="136">
        <v>39</v>
      </c>
      <c r="S343" s="5">
        <f t="shared" ref="S343" si="1953">IFERROR(R343/E335,"-")</f>
        <v>1.4915098669114272E-3</v>
      </c>
      <c r="T343" s="6">
        <f t="shared" si="1903"/>
        <v>1164351.0512820513</v>
      </c>
      <c r="U343" s="135" t="s">
        <v>209</v>
      </c>
      <c r="V343" s="136">
        <v>42767949</v>
      </c>
      <c r="W343" s="5">
        <f t="shared" ref="W343" si="1954">IFERROR(V343/D335,"-")</f>
        <v>1.7312905111856688E-3</v>
      </c>
      <c r="X343" s="136">
        <v>82</v>
      </c>
      <c r="Y343" s="5">
        <f t="shared" ref="Y343" si="1955">IFERROR(X343/E335,"-")</f>
        <v>3.1359951047881291E-3</v>
      </c>
      <c r="Z343" s="6">
        <f t="shared" si="1931"/>
        <v>521560.35365853657</v>
      </c>
    </row>
    <row r="344" spans="2:26">
      <c r="B344" s="172"/>
      <c r="C344" s="172"/>
      <c r="D344" s="189"/>
      <c r="E344" s="192"/>
      <c r="F344" s="7">
        <v>10</v>
      </c>
      <c r="G344" s="93" t="s">
        <v>93</v>
      </c>
      <c r="H344" s="56" t="s">
        <v>94</v>
      </c>
      <c r="I344" s="137" t="s">
        <v>243</v>
      </c>
      <c r="J344" s="138">
        <v>208939202</v>
      </c>
      <c r="K344" s="8">
        <f t="shared" ref="K344" si="1956">IFERROR(J344/D335,"-")</f>
        <v>8.4580735409431427E-3</v>
      </c>
      <c r="L344" s="138">
        <v>7659</v>
      </c>
      <c r="M344" s="8">
        <f t="shared" ref="M344" si="1957">IFERROR(L344/E335,"-")</f>
        <v>0.29290959155575952</v>
      </c>
      <c r="N344" s="9">
        <f t="shared" si="1926"/>
        <v>27280.219610915265</v>
      </c>
      <c r="O344" s="137" t="s">
        <v>244</v>
      </c>
      <c r="P344" s="138">
        <v>64952879</v>
      </c>
      <c r="Q344" s="8">
        <f t="shared" ref="Q344" si="1958">IFERROR(P344/D335,"-")</f>
        <v>2.6293592682429287E-3</v>
      </c>
      <c r="R344" s="138">
        <v>2854</v>
      </c>
      <c r="S344" s="8">
        <f t="shared" ref="S344" si="1959">IFERROR(R344/E335,"-")</f>
        <v>0.10914792718372342</v>
      </c>
      <c r="T344" s="9">
        <f t="shared" si="1903"/>
        <v>22758.542046250877</v>
      </c>
      <c r="U344" s="137" t="s">
        <v>368</v>
      </c>
      <c r="V344" s="138">
        <v>59058187</v>
      </c>
      <c r="W344" s="8">
        <f t="shared" ref="W344" si="1960">IFERROR(V344/D335,"-")</f>
        <v>2.3907360804449338E-3</v>
      </c>
      <c r="X344" s="138">
        <v>121</v>
      </c>
      <c r="Y344" s="8">
        <f t="shared" ref="Y344" si="1961">IFERROR(X344/E335,"-")</f>
        <v>4.6275049716995561E-3</v>
      </c>
      <c r="Z344" s="9">
        <f t="shared" si="1931"/>
        <v>488084.19008264464</v>
      </c>
    </row>
    <row r="345" spans="2:26">
      <c r="B345" s="170">
        <v>35</v>
      </c>
      <c r="C345" s="170" t="s">
        <v>0</v>
      </c>
      <c r="D345" s="193">
        <v>44187848990</v>
      </c>
      <c r="E345" s="195">
        <v>51767</v>
      </c>
      <c r="F345" s="1">
        <v>1</v>
      </c>
      <c r="G345" s="125" t="s">
        <v>67</v>
      </c>
      <c r="H345" s="141" t="s">
        <v>68</v>
      </c>
      <c r="I345" s="133" t="s">
        <v>112</v>
      </c>
      <c r="J345" s="134">
        <v>417905302</v>
      </c>
      <c r="K345" s="2">
        <f t="shared" ref="K345" si="1962">IFERROR(J345/D345,"-")</f>
        <v>9.4574710367679293E-3</v>
      </c>
      <c r="L345" s="134">
        <v>8078</v>
      </c>
      <c r="M345" s="2">
        <f t="shared" ref="M345" si="1963">IFERROR(L345/E345,"-")</f>
        <v>0.15604535708076575</v>
      </c>
      <c r="N345" s="3">
        <f t="shared" si="1926"/>
        <v>51733.758603614755</v>
      </c>
      <c r="O345" s="133" t="s">
        <v>113</v>
      </c>
      <c r="P345" s="134">
        <v>398786340</v>
      </c>
      <c r="Q345" s="2">
        <f t="shared" ref="Q345" si="1964">IFERROR(P345/D345,"-")</f>
        <v>9.0247963889404977E-3</v>
      </c>
      <c r="R345" s="134">
        <v>4646</v>
      </c>
      <c r="S345" s="2">
        <f t="shared" ref="S345" si="1965">IFERROR(R345/E345,"-")</f>
        <v>8.9748295246006138E-2</v>
      </c>
      <c r="T345" s="3">
        <f t="shared" si="1903"/>
        <v>85834.339216530352</v>
      </c>
      <c r="U345" s="133" t="s">
        <v>204</v>
      </c>
      <c r="V345" s="134">
        <v>291935015</v>
      </c>
      <c r="W345" s="2">
        <f t="shared" ref="W345" si="1966">IFERROR(V345/D345,"-")</f>
        <v>6.6066808335944758E-3</v>
      </c>
      <c r="X345" s="134">
        <v>3347</v>
      </c>
      <c r="Y345" s="2">
        <f t="shared" ref="Y345" si="1967">IFERROR(X345/E345,"-")</f>
        <v>6.4655089149458153E-2</v>
      </c>
      <c r="Z345" s="3">
        <f t="shared" si="1931"/>
        <v>87222.890648341796</v>
      </c>
    </row>
    <row r="346" spans="2:26" ht="24">
      <c r="B346" s="171"/>
      <c r="C346" s="171"/>
      <c r="D346" s="188"/>
      <c r="E346" s="191"/>
      <c r="F346" s="4">
        <v>2</v>
      </c>
      <c r="G346" s="92" t="s">
        <v>73</v>
      </c>
      <c r="H346" s="54" t="s">
        <v>74</v>
      </c>
      <c r="I346" s="135" t="s">
        <v>208</v>
      </c>
      <c r="J346" s="136">
        <v>509340551</v>
      </c>
      <c r="K346" s="5">
        <f t="shared" ref="K346" si="1968">IFERROR(J346/D345,"-")</f>
        <v>1.152671068273242E-2</v>
      </c>
      <c r="L346" s="136">
        <v>5510</v>
      </c>
      <c r="M346" s="5">
        <f t="shared" ref="M346" si="1969">IFERROR(L346/E345,"-")</f>
        <v>0.10643846465895261</v>
      </c>
      <c r="N346" s="6">
        <f t="shared" si="1926"/>
        <v>92439.301451905631</v>
      </c>
      <c r="O346" s="135" t="s">
        <v>209</v>
      </c>
      <c r="P346" s="136">
        <v>184317990</v>
      </c>
      <c r="Q346" s="5">
        <f t="shared" ref="Q346" si="1970">IFERROR(P346/D345,"-")</f>
        <v>4.17123698512033E-3</v>
      </c>
      <c r="R346" s="136">
        <v>313</v>
      </c>
      <c r="S346" s="5">
        <f t="shared" ref="S346" si="1971">IFERROR(R346/E345,"-")</f>
        <v>6.0463229470512098E-3</v>
      </c>
      <c r="T346" s="6">
        <f t="shared" si="1903"/>
        <v>588875.36741214059</v>
      </c>
      <c r="U346" s="135" t="s">
        <v>210</v>
      </c>
      <c r="V346" s="136">
        <v>134687670</v>
      </c>
      <c r="W346" s="5">
        <f t="shared" ref="W346" si="1972">IFERROR(V346/D345,"-")</f>
        <v>3.0480702971190272E-3</v>
      </c>
      <c r="X346" s="136">
        <v>99</v>
      </c>
      <c r="Y346" s="5">
        <f t="shared" ref="Y346" si="1973">IFERROR(X346/E345,"-")</f>
        <v>1.9124152452334499E-3</v>
      </c>
      <c r="Z346" s="6">
        <f t="shared" si="1931"/>
        <v>1360481.5151515151</v>
      </c>
    </row>
    <row r="347" spans="2:26">
      <c r="B347" s="171"/>
      <c r="C347" s="171"/>
      <c r="D347" s="188"/>
      <c r="E347" s="191"/>
      <c r="F347" s="4">
        <v>3</v>
      </c>
      <c r="G347" s="92" t="s">
        <v>75</v>
      </c>
      <c r="H347" s="55" t="s">
        <v>76</v>
      </c>
      <c r="I347" s="135" t="s">
        <v>205</v>
      </c>
      <c r="J347" s="136">
        <v>583450529</v>
      </c>
      <c r="K347" s="5">
        <f t="shared" ref="K347" si="1974">IFERROR(J347/D345,"-")</f>
        <v>1.3203868084460021E-2</v>
      </c>
      <c r="L347" s="136">
        <v>917</v>
      </c>
      <c r="M347" s="5">
        <f t="shared" ref="M347" si="1975">IFERROR(L347/E345,"-")</f>
        <v>1.7713987675546196E-2</v>
      </c>
      <c r="N347" s="6">
        <f t="shared" si="1926"/>
        <v>636260.11886586691</v>
      </c>
      <c r="O347" s="135" t="s">
        <v>206</v>
      </c>
      <c r="P347" s="136">
        <v>351499190</v>
      </c>
      <c r="Q347" s="5">
        <f t="shared" ref="Q347" si="1976">IFERROR(P347/D345,"-")</f>
        <v>7.9546571746351939E-3</v>
      </c>
      <c r="R347" s="136">
        <v>401</v>
      </c>
      <c r="S347" s="5">
        <f t="shared" ref="S347" si="1977">IFERROR(R347/E345,"-")</f>
        <v>7.7462476094809435E-3</v>
      </c>
      <c r="T347" s="6">
        <f t="shared" si="1903"/>
        <v>876556.58354114718</v>
      </c>
      <c r="U347" s="135" t="s">
        <v>207</v>
      </c>
      <c r="V347" s="136">
        <v>234241298</v>
      </c>
      <c r="W347" s="5">
        <f t="shared" ref="W347" si="1978">IFERROR(V347/D345,"-")</f>
        <v>5.3010341836962991E-3</v>
      </c>
      <c r="X347" s="136">
        <v>2364</v>
      </c>
      <c r="Y347" s="5">
        <f t="shared" ref="Y347" si="1979">IFERROR(X347/E345,"-")</f>
        <v>4.5666157977089651E-2</v>
      </c>
      <c r="Z347" s="6">
        <f t="shared" si="1931"/>
        <v>99086.843485617603</v>
      </c>
    </row>
    <row r="348" spans="2:26">
      <c r="B348" s="171"/>
      <c r="C348" s="171"/>
      <c r="D348" s="188"/>
      <c r="E348" s="191"/>
      <c r="F348" s="4">
        <v>4</v>
      </c>
      <c r="G348" s="92" t="s">
        <v>71</v>
      </c>
      <c r="H348" s="55" t="s">
        <v>72</v>
      </c>
      <c r="I348" s="135" t="s">
        <v>211</v>
      </c>
      <c r="J348" s="136">
        <v>507768207</v>
      </c>
      <c r="K348" s="5">
        <f t="shared" ref="K348" si="1980">IFERROR(J348/D345,"-")</f>
        <v>1.1491127506906056E-2</v>
      </c>
      <c r="L348" s="136">
        <v>20482</v>
      </c>
      <c r="M348" s="5">
        <f t="shared" ref="M348" si="1981">IFERROR(L348/E345,"-")</f>
        <v>0.39565746518052042</v>
      </c>
      <c r="N348" s="6">
        <f t="shared" si="1926"/>
        <v>24790.948491358267</v>
      </c>
      <c r="O348" s="135" t="s">
        <v>212</v>
      </c>
      <c r="P348" s="136">
        <v>239539021</v>
      </c>
      <c r="Q348" s="5">
        <f t="shared" ref="Q348" si="1982">IFERROR(P348/D345,"-")</f>
        <v>5.4209251293089473E-3</v>
      </c>
      <c r="R348" s="136">
        <v>9766</v>
      </c>
      <c r="S348" s="5">
        <f t="shared" ref="S348" si="1983">IFERROR(R348/E345,"-")</f>
        <v>0.18865300287828152</v>
      </c>
      <c r="T348" s="6">
        <f t="shared" si="1903"/>
        <v>24527.853880810977</v>
      </c>
      <c r="U348" s="135" t="s">
        <v>213</v>
      </c>
      <c r="V348" s="136">
        <v>197311267</v>
      </c>
      <c r="W348" s="5">
        <f t="shared" ref="W348" si="1984">IFERROR(V348/D345,"-")</f>
        <v>4.4652833643170284E-3</v>
      </c>
      <c r="X348" s="136">
        <v>6331</v>
      </c>
      <c r="Y348" s="5">
        <f t="shared" ref="Y348" si="1985">IFERROR(X348/E345,"-")</f>
        <v>0.12229798906639365</v>
      </c>
      <c r="Z348" s="6">
        <f t="shared" si="1931"/>
        <v>31165.892749960512</v>
      </c>
    </row>
    <row r="349" spans="2:26">
      <c r="B349" s="171"/>
      <c r="C349" s="171"/>
      <c r="D349" s="188"/>
      <c r="E349" s="191"/>
      <c r="F349" s="4">
        <v>5</v>
      </c>
      <c r="G349" s="92" t="s">
        <v>69</v>
      </c>
      <c r="H349" s="55" t="s">
        <v>70</v>
      </c>
      <c r="I349" s="135" t="s">
        <v>214</v>
      </c>
      <c r="J349" s="136">
        <v>693311621</v>
      </c>
      <c r="K349" s="5">
        <f t="shared" ref="K349" si="1986">IFERROR(J349/D345,"-")</f>
        <v>1.5690096640750741E-2</v>
      </c>
      <c r="L349" s="136">
        <v>2345</v>
      </c>
      <c r="M349" s="5">
        <f t="shared" ref="M349" si="1987">IFERROR(L349/E345,"-")</f>
        <v>4.5299128788610504E-2</v>
      </c>
      <c r="N349" s="6">
        <f t="shared" si="1926"/>
        <v>295655.27547974413</v>
      </c>
      <c r="O349" s="135" t="s">
        <v>215</v>
      </c>
      <c r="P349" s="136">
        <v>521433628</v>
      </c>
      <c r="Q349" s="5">
        <f t="shared" ref="Q349" si="1988">IFERROR(P349/D345,"-")</f>
        <v>1.1800384945599046E-2</v>
      </c>
      <c r="R349" s="136">
        <v>1496</v>
      </c>
      <c r="S349" s="5">
        <f t="shared" ref="S349" si="1989">IFERROR(R349/E345,"-")</f>
        <v>2.8898719261305463E-2</v>
      </c>
      <c r="T349" s="6">
        <f t="shared" si="1903"/>
        <v>348551.89037433156</v>
      </c>
      <c r="U349" s="135" t="s">
        <v>216</v>
      </c>
      <c r="V349" s="136">
        <v>363697622</v>
      </c>
      <c r="W349" s="5">
        <f t="shared" ref="W349" si="1990">IFERROR(V349/D345,"-")</f>
        <v>8.2307156902411607E-3</v>
      </c>
      <c r="X349" s="136">
        <v>277</v>
      </c>
      <c r="Y349" s="5">
        <f t="shared" ref="Y349" si="1991">IFERROR(X349/E345,"-")</f>
        <v>5.3508992215117743E-3</v>
      </c>
      <c r="Z349" s="6">
        <f t="shared" si="1931"/>
        <v>1312987.8050541517</v>
      </c>
    </row>
    <row r="350" spans="2:26">
      <c r="B350" s="171"/>
      <c r="C350" s="171"/>
      <c r="D350" s="188"/>
      <c r="E350" s="191"/>
      <c r="F350" s="4">
        <v>6</v>
      </c>
      <c r="G350" s="92" t="s">
        <v>77</v>
      </c>
      <c r="H350" s="55" t="s">
        <v>78</v>
      </c>
      <c r="I350" s="135" t="s">
        <v>217</v>
      </c>
      <c r="J350" s="136">
        <v>1670246333</v>
      </c>
      <c r="K350" s="5">
        <f t="shared" ref="K350" si="1992">IFERROR(J350/D345,"-")</f>
        <v>3.7798769824210897E-2</v>
      </c>
      <c r="L350" s="136">
        <v>33921</v>
      </c>
      <c r="M350" s="5">
        <f t="shared" ref="M350" si="1993">IFERROR(L350/E345,"-")</f>
        <v>0.65526300538953386</v>
      </c>
      <c r="N350" s="6">
        <f t="shared" si="1926"/>
        <v>49239.301111405912</v>
      </c>
      <c r="O350" s="135" t="s">
        <v>218</v>
      </c>
      <c r="P350" s="136">
        <v>56961282</v>
      </c>
      <c r="Q350" s="5">
        <f t="shared" ref="Q350" si="1994">IFERROR(P350/D345,"-")</f>
        <v>1.2890711655344598E-3</v>
      </c>
      <c r="R350" s="136">
        <v>1661</v>
      </c>
      <c r="S350" s="5">
        <f t="shared" ref="S350" si="1995">IFERROR(R350/E345,"-")</f>
        <v>3.2086078003361218E-2</v>
      </c>
      <c r="T350" s="6">
        <f t="shared" si="1903"/>
        <v>34293.366646598435</v>
      </c>
      <c r="U350" s="135" t="s">
        <v>219</v>
      </c>
      <c r="V350" s="136">
        <v>12341690</v>
      </c>
      <c r="W350" s="5">
        <f t="shared" ref="W350" si="1996">IFERROR(V350/D345,"-")</f>
        <v>2.7930053809120708E-4</v>
      </c>
      <c r="X350" s="136">
        <v>83</v>
      </c>
      <c r="Y350" s="5">
        <f t="shared" ref="Y350" si="1997">IFERROR(X350/E345,"-")</f>
        <v>1.6033380338825894E-3</v>
      </c>
      <c r="Z350" s="6">
        <f t="shared" si="1931"/>
        <v>148695.06024096385</v>
      </c>
    </row>
    <row r="351" spans="2:26">
      <c r="B351" s="171"/>
      <c r="C351" s="171"/>
      <c r="D351" s="188"/>
      <c r="E351" s="191"/>
      <c r="F351" s="4">
        <v>7</v>
      </c>
      <c r="G351" s="92" t="s">
        <v>81</v>
      </c>
      <c r="H351" s="55" t="s">
        <v>82</v>
      </c>
      <c r="I351" s="135" t="s">
        <v>82</v>
      </c>
      <c r="J351" s="136">
        <v>383230795</v>
      </c>
      <c r="K351" s="5">
        <f t="shared" ref="K351" si="1998">IFERROR(J351/D345,"-")</f>
        <v>8.672764204628463E-3</v>
      </c>
      <c r="L351" s="136">
        <v>7404</v>
      </c>
      <c r="M351" s="5">
        <f t="shared" ref="M351" si="1999">IFERROR(L351/E345,"-")</f>
        <v>0.14302547955261075</v>
      </c>
      <c r="N351" s="6">
        <f t="shared" si="1926"/>
        <v>51759.966909778501</v>
      </c>
      <c r="O351" s="135" t="s">
        <v>221</v>
      </c>
      <c r="P351" s="136">
        <v>316102419</v>
      </c>
      <c r="Q351" s="5">
        <f t="shared" ref="Q351" si="2000">IFERROR(P351/D345,"-")</f>
        <v>7.153605034531915E-3</v>
      </c>
      <c r="R351" s="136">
        <v>2801</v>
      </c>
      <c r="S351" s="5">
        <f t="shared" ref="S351" si="2001">IFERROR(R351/E345,"-")</f>
        <v>5.4107829312110028E-2</v>
      </c>
      <c r="T351" s="6">
        <f t="shared" si="1903"/>
        <v>112853.41627990003</v>
      </c>
      <c r="U351" s="135" t="s">
        <v>220</v>
      </c>
      <c r="V351" s="136">
        <v>276124788</v>
      </c>
      <c r="W351" s="5">
        <f t="shared" ref="W351" si="2002">IFERROR(V351/D345,"-")</f>
        <v>6.248885028607952E-3</v>
      </c>
      <c r="X351" s="136">
        <v>302</v>
      </c>
      <c r="Y351" s="5">
        <f t="shared" ref="Y351" si="2003">IFERROR(X351/E345,"-")</f>
        <v>5.8338323642474939E-3</v>
      </c>
      <c r="Z351" s="6">
        <f t="shared" si="1931"/>
        <v>914320.49006622517</v>
      </c>
    </row>
    <row r="352" spans="2:26">
      <c r="B352" s="171"/>
      <c r="C352" s="171"/>
      <c r="D352" s="188"/>
      <c r="E352" s="191"/>
      <c r="F352" s="4">
        <v>8</v>
      </c>
      <c r="G352" s="92" t="s">
        <v>83</v>
      </c>
      <c r="H352" s="55" t="s">
        <v>84</v>
      </c>
      <c r="I352" s="135" t="s">
        <v>222</v>
      </c>
      <c r="J352" s="136">
        <v>1307204582</v>
      </c>
      <c r="K352" s="5">
        <f t="shared" ref="K352" si="2004">IFERROR(J352/D345,"-")</f>
        <v>2.9582896924804578E-2</v>
      </c>
      <c r="L352" s="136">
        <v>17369</v>
      </c>
      <c r="M352" s="5">
        <f t="shared" ref="M352" si="2005">IFERROR(L352/E345,"-")</f>
        <v>0.33552263024706858</v>
      </c>
      <c r="N352" s="6">
        <f t="shared" si="1926"/>
        <v>75260.785422304107</v>
      </c>
      <c r="O352" s="135" t="s">
        <v>223</v>
      </c>
      <c r="P352" s="136">
        <v>59778284</v>
      </c>
      <c r="Q352" s="5">
        <f t="shared" ref="Q352" si="2006">IFERROR(P352/D345,"-")</f>
        <v>1.3528217681183852E-3</v>
      </c>
      <c r="R352" s="136">
        <v>923</v>
      </c>
      <c r="S352" s="5">
        <f t="shared" ref="S352" si="2007">IFERROR(R352/E345,"-")</f>
        <v>1.7829891629802769E-2</v>
      </c>
      <c r="T352" s="6">
        <f t="shared" si="1903"/>
        <v>64765.204767063922</v>
      </c>
      <c r="U352" s="135" t="s">
        <v>240</v>
      </c>
      <c r="V352" s="136">
        <v>24987652</v>
      </c>
      <c r="W352" s="5">
        <f t="shared" ref="W352" si="2008">IFERROR(V352/D345,"-")</f>
        <v>5.6548695107686432E-4</v>
      </c>
      <c r="X352" s="136">
        <v>422</v>
      </c>
      <c r="Y352" s="5">
        <f t="shared" ref="Y352" si="2009">IFERROR(X352/E345,"-")</f>
        <v>8.1519114493789485E-3</v>
      </c>
      <c r="Z352" s="6">
        <f t="shared" si="1931"/>
        <v>59212.445497630331</v>
      </c>
    </row>
    <row r="353" spans="2:26">
      <c r="B353" s="171"/>
      <c r="C353" s="171"/>
      <c r="D353" s="188"/>
      <c r="E353" s="191"/>
      <c r="F353" s="4">
        <v>9</v>
      </c>
      <c r="G353" s="92" t="s">
        <v>79</v>
      </c>
      <c r="H353" s="55" t="s">
        <v>80</v>
      </c>
      <c r="I353" s="135" t="s">
        <v>80</v>
      </c>
      <c r="J353" s="136">
        <v>601795801</v>
      </c>
      <c r="K353" s="5">
        <f t="shared" ref="K353" si="2010">IFERROR(J353/D345,"-")</f>
        <v>1.3619033620219675E-2</v>
      </c>
      <c r="L353" s="136">
        <v>19565</v>
      </c>
      <c r="M353" s="5">
        <f t="shared" ref="M353" si="2011">IFERROR(L353/E345,"-")</f>
        <v>0.3779434775049742</v>
      </c>
      <c r="N353" s="6">
        <f t="shared" si="1926"/>
        <v>30758.793815486839</v>
      </c>
      <c r="O353" s="135" t="s">
        <v>225</v>
      </c>
      <c r="P353" s="136">
        <v>384987114</v>
      </c>
      <c r="Q353" s="5">
        <f t="shared" ref="Q353" si="2012">IFERROR(P353/D345,"-")</f>
        <v>8.7125108553513225E-3</v>
      </c>
      <c r="R353" s="136">
        <v>7265</v>
      </c>
      <c r="S353" s="5">
        <f t="shared" ref="S353" si="2013">IFERROR(R353/E345,"-")</f>
        <v>0.14034037127900015</v>
      </c>
      <c r="T353" s="6">
        <f t="shared" si="1903"/>
        <v>52992.0322092223</v>
      </c>
      <c r="U353" s="135" t="s">
        <v>226</v>
      </c>
      <c r="V353" s="136">
        <v>85857108</v>
      </c>
      <c r="W353" s="5">
        <f t="shared" ref="W353" si="2014">IFERROR(V353/D345,"-")</f>
        <v>1.9430026571202873E-3</v>
      </c>
      <c r="X353" s="136">
        <v>1901</v>
      </c>
      <c r="Y353" s="5">
        <f t="shared" ref="Y353" si="2015">IFERROR(X353/E345,"-")</f>
        <v>3.672223617362412E-2</v>
      </c>
      <c r="Z353" s="6">
        <f t="shared" si="1931"/>
        <v>45164.180957390847</v>
      </c>
    </row>
    <row r="354" spans="2:26" ht="24">
      <c r="B354" s="172"/>
      <c r="C354" s="172"/>
      <c r="D354" s="189"/>
      <c r="E354" s="192"/>
      <c r="F354" s="7">
        <v>10</v>
      </c>
      <c r="G354" s="93" t="s">
        <v>158</v>
      </c>
      <c r="H354" s="56" t="s">
        <v>159</v>
      </c>
      <c r="I354" s="137" t="s">
        <v>232</v>
      </c>
      <c r="J354" s="138">
        <v>928263611</v>
      </c>
      <c r="K354" s="8">
        <f t="shared" ref="K354" si="2016">IFERROR(J354/D345,"-")</f>
        <v>2.1007214250462206E-2</v>
      </c>
      <c r="L354" s="138">
        <v>2489</v>
      </c>
      <c r="M354" s="8">
        <f t="shared" ref="M354" si="2017">IFERROR(L354/E345,"-")</f>
        <v>4.808082369076825E-2</v>
      </c>
      <c r="N354" s="9">
        <f t="shared" si="1926"/>
        <v>372946.40859783045</v>
      </c>
      <c r="O354" s="137" t="s">
        <v>369</v>
      </c>
      <c r="P354" s="138">
        <v>26718770</v>
      </c>
      <c r="Q354" s="8">
        <f t="shared" ref="Q354" si="2018">IFERROR(P354/D345,"-")</f>
        <v>6.0466328664349862E-4</v>
      </c>
      <c r="R354" s="138">
        <v>100</v>
      </c>
      <c r="S354" s="8">
        <f t="shared" ref="S354" si="2019">IFERROR(R354/E345,"-")</f>
        <v>1.9317325709428787E-3</v>
      </c>
      <c r="T354" s="9">
        <f t="shared" si="1903"/>
        <v>267187.7</v>
      </c>
      <c r="U354" s="137" t="s">
        <v>357</v>
      </c>
      <c r="V354" s="138">
        <v>26207113</v>
      </c>
      <c r="W354" s="8">
        <f t="shared" ref="W354" si="2020">IFERROR(V354/D345,"-")</f>
        <v>5.9308415320082314E-4</v>
      </c>
      <c r="X354" s="138">
        <v>84</v>
      </c>
      <c r="Y354" s="8">
        <f t="shared" ref="Y354" si="2021">IFERROR(X354/E345,"-")</f>
        <v>1.622655359592018E-3</v>
      </c>
      <c r="Z354" s="9">
        <f t="shared" si="1931"/>
        <v>311989.44047619047</v>
      </c>
    </row>
    <row r="355" spans="2:26">
      <c r="B355" s="170">
        <v>36</v>
      </c>
      <c r="C355" s="170" t="s">
        <v>1</v>
      </c>
      <c r="D355" s="193">
        <v>12755197850</v>
      </c>
      <c r="E355" s="195">
        <v>14745</v>
      </c>
      <c r="F355" s="1">
        <v>1</v>
      </c>
      <c r="G355" s="125" t="s">
        <v>67</v>
      </c>
      <c r="H355" s="141" t="s">
        <v>68</v>
      </c>
      <c r="I355" s="133" t="s">
        <v>113</v>
      </c>
      <c r="J355" s="134">
        <v>145155468</v>
      </c>
      <c r="K355" s="2">
        <f t="shared" ref="K355" si="2022">IFERROR(J355/D355,"-")</f>
        <v>1.1380103210237542E-2</v>
      </c>
      <c r="L355" s="134">
        <v>1246</v>
      </c>
      <c r="M355" s="2">
        <f t="shared" ref="M355" si="2023">IFERROR(L355/E355,"-")</f>
        <v>8.4503221430993564E-2</v>
      </c>
      <c r="N355" s="3">
        <f t="shared" si="1926"/>
        <v>116497.16532905296</v>
      </c>
      <c r="O355" s="133" t="s">
        <v>112</v>
      </c>
      <c r="P355" s="134">
        <v>123784881</v>
      </c>
      <c r="Q355" s="2">
        <f t="shared" ref="Q355" si="2024">IFERROR(P355/D355,"-")</f>
        <v>9.7046617744153615E-3</v>
      </c>
      <c r="R355" s="134">
        <v>2733</v>
      </c>
      <c r="S355" s="2">
        <f t="shared" ref="S355" si="2025">IFERROR(R355/E355,"-")</f>
        <v>0.18535096642929808</v>
      </c>
      <c r="T355" s="3">
        <f t="shared" si="1903"/>
        <v>45292.675082327114</v>
      </c>
      <c r="U355" s="133" t="s">
        <v>204</v>
      </c>
      <c r="V355" s="134">
        <v>74400886</v>
      </c>
      <c r="W355" s="2">
        <f t="shared" ref="W355" si="2026">IFERROR(V355/D355,"-")</f>
        <v>5.8329856482782824E-3</v>
      </c>
      <c r="X355" s="134">
        <v>1008</v>
      </c>
      <c r="Y355" s="2">
        <f t="shared" ref="Y355" si="2027">IFERROR(X355/E355,"-")</f>
        <v>6.8362156663275692E-2</v>
      </c>
      <c r="Z355" s="3">
        <f t="shared" si="1931"/>
        <v>73810.402777777781</v>
      </c>
    </row>
    <row r="356" spans="2:26">
      <c r="B356" s="171"/>
      <c r="C356" s="171"/>
      <c r="D356" s="188"/>
      <c r="E356" s="191"/>
      <c r="F356" s="4">
        <v>2</v>
      </c>
      <c r="G356" s="92" t="s">
        <v>75</v>
      </c>
      <c r="H356" s="54" t="s">
        <v>76</v>
      </c>
      <c r="I356" s="135" t="s">
        <v>205</v>
      </c>
      <c r="J356" s="136">
        <v>216669497</v>
      </c>
      <c r="K356" s="5">
        <f t="shared" ref="K356" si="2028">IFERROR(J356/D355,"-")</f>
        <v>1.6986760969764182E-2</v>
      </c>
      <c r="L356" s="136">
        <v>328</v>
      </c>
      <c r="M356" s="5">
        <f t="shared" ref="M356" si="2029">IFERROR(L356/E355,"-")</f>
        <v>2.2244828755510343E-2</v>
      </c>
      <c r="N356" s="6">
        <f t="shared" si="1926"/>
        <v>660577.73475609755</v>
      </c>
      <c r="O356" s="135" t="s">
        <v>206</v>
      </c>
      <c r="P356" s="136">
        <v>152944387</v>
      </c>
      <c r="Q356" s="5">
        <f t="shared" ref="Q356" si="2030">IFERROR(P356/D355,"-")</f>
        <v>1.1990749873001774E-2</v>
      </c>
      <c r="R356" s="136">
        <v>148</v>
      </c>
      <c r="S356" s="5">
        <f t="shared" ref="S356" si="2031">IFERROR(R356/E355,"-")</f>
        <v>1.0037300779925399E-2</v>
      </c>
      <c r="T356" s="6">
        <f t="shared" si="1903"/>
        <v>1033408.0202702703</v>
      </c>
      <c r="U356" s="135" t="s">
        <v>207</v>
      </c>
      <c r="V356" s="136">
        <v>64392291</v>
      </c>
      <c r="W356" s="5">
        <f t="shared" ref="W356" si="2032">IFERROR(V356/D355,"-")</f>
        <v>5.0483176942645383E-3</v>
      </c>
      <c r="X356" s="136">
        <v>685</v>
      </c>
      <c r="Y356" s="5">
        <f t="shared" ref="Y356" si="2033">IFERROR(X356/E355,"-")</f>
        <v>4.6456425907087151E-2</v>
      </c>
      <c r="Z356" s="6">
        <f t="shared" si="1931"/>
        <v>94003.344525547451</v>
      </c>
    </row>
    <row r="357" spans="2:26" ht="24">
      <c r="B357" s="171"/>
      <c r="C357" s="171"/>
      <c r="D357" s="188"/>
      <c r="E357" s="191"/>
      <c r="F357" s="4">
        <v>3</v>
      </c>
      <c r="G357" s="92" t="s">
        <v>73</v>
      </c>
      <c r="H357" s="55" t="s">
        <v>74</v>
      </c>
      <c r="I357" s="135" t="s">
        <v>208</v>
      </c>
      <c r="J357" s="136">
        <v>85612203</v>
      </c>
      <c r="K357" s="5">
        <f t="shared" ref="K357" si="2034">IFERROR(J357/D355,"-")</f>
        <v>6.7119462988180934E-3</v>
      </c>
      <c r="L357" s="136">
        <v>1329</v>
      </c>
      <c r="M357" s="5">
        <f t="shared" ref="M357" si="2035">IFERROR(L357/E355,"-")</f>
        <v>9.0132248219735506E-2</v>
      </c>
      <c r="N357" s="6">
        <f t="shared" si="1926"/>
        <v>64418.512415349884</v>
      </c>
      <c r="O357" s="135" t="s">
        <v>209</v>
      </c>
      <c r="P357" s="136">
        <v>59169389</v>
      </c>
      <c r="Q357" s="5">
        <f t="shared" ref="Q357" si="2036">IFERROR(P357/D355,"-")</f>
        <v>4.6388452531922111E-3</v>
      </c>
      <c r="R357" s="136">
        <v>123</v>
      </c>
      <c r="S357" s="5">
        <f t="shared" ref="S357" si="2037">IFERROR(R357/E355,"-")</f>
        <v>8.3418107833163786E-3</v>
      </c>
      <c r="T357" s="6">
        <f t="shared" si="1903"/>
        <v>481051.94308943092</v>
      </c>
      <c r="U357" s="135" t="s">
        <v>342</v>
      </c>
      <c r="V357" s="136">
        <v>27331211</v>
      </c>
      <c r="W357" s="5">
        <f t="shared" ref="W357" si="2038">IFERROR(V357/D355,"-")</f>
        <v>2.1427508472555757E-3</v>
      </c>
      <c r="X357" s="136">
        <v>1152</v>
      </c>
      <c r="Y357" s="5">
        <f t="shared" ref="Y357" si="2039">IFERROR(X357/E355,"-")</f>
        <v>7.812817904374364E-2</v>
      </c>
      <c r="Z357" s="6">
        <f t="shared" si="1931"/>
        <v>23725.009548611109</v>
      </c>
    </row>
    <row r="358" spans="2:26">
      <c r="B358" s="171"/>
      <c r="C358" s="171"/>
      <c r="D358" s="188"/>
      <c r="E358" s="191"/>
      <c r="F358" s="4">
        <v>4</v>
      </c>
      <c r="G358" s="92" t="s">
        <v>71</v>
      </c>
      <c r="H358" s="55" t="s">
        <v>72</v>
      </c>
      <c r="I358" s="135" t="s">
        <v>211</v>
      </c>
      <c r="J358" s="136">
        <v>135496384</v>
      </c>
      <c r="K358" s="5">
        <f t="shared" ref="K358" si="2040">IFERROR(J358/D355,"-")</f>
        <v>1.0622836712799401E-2</v>
      </c>
      <c r="L358" s="136">
        <v>6012</v>
      </c>
      <c r="M358" s="5">
        <f t="shared" ref="M358" si="2041">IFERROR(L358/E355,"-")</f>
        <v>0.40773143438453713</v>
      </c>
      <c r="N358" s="6">
        <f t="shared" si="1926"/>
        <v>22537.655355954757</v>
      </c>
      <c r="O358" s="135" t="s">
        <v>212</v>
      </c>
      <c r="P358" s="136">
        <v>79545219</v>
      </c>
      <c r="Q358" s="5">
        <f t="shared" ref="Q358" si="2042">IFERROR(P358/D355,"-")</f>
        <v>6.2362983260193022E-3</v>
      </c>
      <c r="R358" s="136">
        <v>3040</v>
      </c>
      <c r="S358" s="5">
        <f t="shared" ref="S358" si="2043">IFERROR(R358/E355,"-")</f>
        <v>0.20617158358765683</v>
      </c>
      <c r="T358" s="6">
        <f t="shared" si="1903"/>
        <v>26166.190460526315</v>
      </c>
      <c r="U358" s="135" t="s">
        <v>333</v>
      </c>
      <c r="V358" s="136">
        <v>46114636</v>
      </c>
      <c r="W358" s="5">
        <f t="shared" ref="W358" si="2044">IFERROR(V358/D355,"-")</f>
        <v>3.6153603058379845E-3</v>
      </c>
      <c r="X358" s="136">
        <v>1463</v>
      </c>
      <c r="Y358" s="5">
        <f t="shared" ref="Y358" si="2045">IFERROR(X358/E355,"-")</f>
        <v>9.9220074601559849E-2</v>
      </c>
      <c r="Z358" s="6">
        <f t="shared" si="1931"/>
        <v>31520.598769651402</v>
      </c>
    </row>
    <row r="359" spans="2:26">
      <c r="B359" s="171"/>
      <c r="C359" s="171"/>
      <c r="D359" s="188"/>
      <c r="E359" s="191"/>
      <c r="F359" s="4">
        <v>5</v>
      </c>
      <c r="G359" s="92" t="s">
        <v>69</v>
      </c>
      <c r="H359" s="55" t="s">
        <v>70</v>
      </c>
      <c r="I359" s="135" t="s">
        <v>214</v>
      </c>
      <c r="J359" s="136">
        <v>214329643</v>
      </c>
      <c r="K359" s="5">
        <f t="shared" ref="K359" si="2046">IFERROR(J359/D355,"-")</f>
        <v>1.680331779408659E-2</v>
      </c>
      <c r="L359" s="136">
        <v>701</v>
      </c>
      <c r="M359" s="5">
        <f t="shared" ref="M359" si="2047">IFERROR(L359/E355,"-")</f>
        <v>4.7541539504916921E-2</v>
      </c>
      <c r="N359" s="6">
        <f t="shared" si="1926"/>
        <v>305748.42082738946</v>
      </c>
      <c r="O359" s="135" t="s">
        <v>215</v>
      </c>
      <c r="P359" s="136">
        <v>207228025</v>
      </c>
      <c r="Q359" s="5">
        <f t="shared" ref="Q359" si="2048">IFERROR(P359/D355,"-")</f>
        <v>1.6246555124975973E-2</v>
      </c>
      <c r="R359" s="136">
        <v>419</v>
      </c>
      <c r="S359" s="5">
        <f t="shared" ref="S359" si="2049">IFERROR(R359/E355,"-")</f>
        <v>2.8416412343167174E-2</v>
      </c>
      <c r="T359" s="6">
        <f t="shared" si="1903"/>
        <v>494577.62529832934</v>
      </c>
      <c r="U359" s="135" t="s">
        <v>216</v>
      </c>
      <c r="V359" s="136">
        <v>113029154</v>
      </c>
      <c r="W359" s="5">
        <f t="shared" ref="W359" si="2050">IFERROR(V359/D355,"-")</f>
        <v>8.8614191115820289E-3</v>
      </c>
      <c r="X359" s="136">
        <v>89</v>
      </c>
      <c r="Y359" s="5">
        <f t="shared" ref="Y359" si="2051">IFERROR(X359/E355,"-")</f>
        <v>6.0359443879281112E-3</v>
      </c>
      <c r="Z359" s="6">
        <f t="shared" si="1931"/>
        <v>1269990.4943820224</v>
      </c>
    </row>
    <row r="360" spans="2:26">
      <c r="B360" s="171"/>
      <c r="C360" s="171"/>
      <c r="D360" s="188"/>
      <c r="E360" s="191"/>
      <c r="F360" s="4">
        <v>6</v>
      </c>
      <c r="G360" s="92" t="s">
        <v>77</v>
      </c>
      <c r="H360" s="55" t="s">
        <v>78</v>
      </c>
      <c r="I360" s="135" t="s">
        <v>217</v>
      </c>
      <c r="J360" s="136">
        <v>447778934</v>
      </c>
      <c r="K360" s="5">
        <f t="shared" ref="K360" si="2052">IFERROR(J360/D355,"-")</f>
        <v>3.510560473195639E-2</v>
      </c>
      <c r="L360" s="136">
        <v>9543</v>
      </c>
      <c r="M360" s="5">
        <f t="shared" ref="M360" si="2053">IFERROR(L360/E355,"-")</f>
        <v>0.64720244150559514</v>
      </c>
      <c r="N360" s="6">
        <f t="shared" si="1926"/>
        <v>46922.239756889867</v>
      </c>
      <c r="O360" s="135" t="s">
        <v>218</v>
      </c>
      <c r="P360" s="136">
        <v>15174909</v>
      </c>
      <c r="Q360" s="5">
        <f t="shared" ref="Q360" si="2054">IFERROR(P360/D355,"-")</f>
        <v>1.1897039292103179E-3</v>
      </c>
      <c r="R360" s="136">
        <v>413</v>
      </c>
      <c r="S360" s="5">
        <f t="shared" ref="S360" si="2055">IFERROR(R360/E355,"-")</f>
        <v>2.8009494743981012E-2</v>
      </c>
      <c r="T360" s="6">
        <f t="shared" si="1903"/>
        <v>36743.121065375301</v>
      </c>
      <c r="U360" s="135" t="s">
        <v>230</v>
      </c>
      <c r="V360" s="136">
        <v>3470555</v>
      </c>
      <c r="W360" s="5">
        <f t="shared" ref="W360" si="2056">IFERROR(V360/D355,"-")</f>
        <v>2.7208946821628485E-4</v>
      </c>
      <c r="X360" s="136">
        <v>106</v>
      </c>
      <c r="Y360" s="5">
        <f t="shared" ref="Y360" si="2057">IFERROR(X360/E355,"-")</f>
        <v>7.1888775856222449E-3</v>
      </c>
      <c r="Z360" s="6">
        <f t="shared" si="1931"/>
        <v>32741.084905660377</v>
      </c>
    </row>
    <row r="361" spans="2:26">
      <c r="B361" s="171"/>
      <c r="C361" s="171"/>
      <c r="D361" s="188"/>
      <c r="E361" s="191"/>
      <c r="F361" s="4">
        <v>7</v>
      </c>
      <c r="G361" s="92" t="s">
        <v>81</v>
      </c>
      <c r="H361" s="55" t="s">
        <v>82</v>
      </c>
      <c r="I361" s="135" t="s">
        <v>82</v>
      </c>
      <c r="J361" s="136">
        <v>90398008</v>
      </c>
      <c r="K361" s="5">
        <f t="shared" ref="K361" si="2058">IFERROR(J361/D355,"-")</f>
        <v>7.0871505924935537E-3</v>
      </c>
      <c r="L361" s="136">
        <v>2426</v>
      </c>
      <c r="M361" s="5">
        <f t="shared" ref="M361" si="2059">IFERROR(L361/E355,"-")</f>
        <v>0.16453034927093929</v>
      </c>
      <c r="N361" s="6">
        <f t="shared" si="1926"/>
        <v>37262.163231657047</v>
      </c>
      <c r="O361" s="135" t="s">
        <v>221</v>
      </c>
      <c r="P361" s="136">
        <v>65571047</v>
      </c>
      <c r="Q361" s="5">
        <f t="shared" ref="Q361" si="2060">IFERROR(P361/D355,"-")</f>
        <v>5.1407314705040029E-3</v>
      </c>
      <c r="R361" s="136">
        <v>576</v>
      </c>
      <c r="S361" s="5">
        <f t="shared" ref="S361" si="2061">IFERROR(R361/E355,"-")</f>
        <v>3.906408952187182E-2</v>
      </c>
      <c r="T361" s="6">
        <f t="shared" si="1903"/>
        <v>113838.62326388889</v>
      </c>
      <c r="U361" s="135" t="s">
        <v>231</v>
      </c>
      <c r="V361" s="136">
        <v>56539413</v>
      </c>
      <c r="W361" s="5">
        <f t="shared" ref="W361" si="2062">IFERROR(V361/D355,"-")</f>
        <v>4.4326566835652809E-3</v>
      </c>
      <c r="X361" s="136">
        <v>83</v>
      </c>
      <c r="Y361" s="5">
        <f t="shared" ref="Y361" si="2063">IFERROR(X361/E355,"-")</f>
        <v>5.6290267887419464E-3</v>
      </c>
      <c r="Z361" s="6">
        <f t="shared" si="1931"/>
        <v>681197.7469879518</v>
      </c>
    </row>
    <row r="362" spans="2:26">
      <c r="B362" s="171"/>
      <c r="C362" s="171"/>
      <c r="D362" s="188"/>
      <c r="E362" s="191"/>
      <c r="F362" s="4">
        <v>8</v>
      </c>
      <c r="G362" s="92" t="s">
        <v>83</v>
      </c>
      <c r="H362" s="55" t="s">
        <v>84</v>
      </c>
      <c r="I362" s="135" t="s">
        <v>222</v>
      </c>
      <c r="J362" s="136">
        <v>333546780</v>
      </c>
      <c r="K362" s="5">
        <f t="shared" ref="K362" si="2064">IFERROR(J362/D355,"-")</f>
        <v>2.6149871128812008E-2</v>
      </c>
      <c r="L362" s="136">
        <v>5160</v>
      </c>
      <c r="M362" s="5">
        <f t="shared" ref="M362" si="2065">IFERROR(L362/E355,"-")</f>
        <v>0.34994913530010174</v>
      </c>
      <c r="N362" s="6">
        <f t="shared" si="1926"/>
        <v>64640.848837209305</v>
      </c>
      <c r="O362" s="135" t="s">
        <v>251</v>
      </c>
      <c r="P362" s="136">
        <v>18125159</v>
      </c>
      <c r="Q362" s="5">
        <f t="shared" ref="Q362" si="2066">IFERROR(P362/D355,"-")</f>
        <v>1.4210017918303008E-3</v>
      </c>
      <c r="R362" s="136">
        <v>99</v>
      </c>
      <c r="S362" s="5">
        <f t="shared" ref="S362" si="2067">IFERROR(R362/E355,"-")</f>
        <v>6.7141403865717195E-3</v>
      </c>
      <c r="T362" s="6">
        <f t="shared" si="1903"/>
        <v>183082.41414141413</v>
      </c>
      <c r="U362" s="135" t="s">
        <v>224</v>
      </c>
      <c r="V362" s="136">
        <v>17297665</v>
      </c>
      <c r="W362" s="5">
        <f t="shared" ref="W362" si="2068">IFERROR(V362/D355,"-")</f>
        <v>1.3561267495352885E-3</v>
      </c>
      <c r="X362" s="136">
        <v>157</v>
      </c>
      <c r="Y362" s="5">
        <f t="shared" ref="Y362" si="2069">IFERROR(X362/E355,"-")</f>
        <v>1.0647677178704646E-2</v>
      </c>
      <c r="Z362" s="6">
        <f t="shared" si="1931"/>
        <v>110176.21019108281</v>
      </c>
    </row>
    <row r="363" spans="2:26">
      <c r="B363" s="171"/>
      <c r="C363" s="171"/>
      <c r="D363" s="188"/>
      <c r="E363" s="191"/>
      <c r="F363" s="4">
        <v>9</v>
      </c>
      <c r="G363" s="92" t="s">
        <v>79</v>
      </c>
      <c r="H363" s="55" t="s">
        <v>80</v>
      </c>
      <c r="I363" s="135" t="s">
        <v>80</v>
      </c>
      <c r="J363" s="136">
        <v>159314333</v>
      </c>
      <c r="K363" s="5">
        <f t="shared" ref="K363" si="2070">IFERROR(J363/D355,"-")</f>
        <v>1.2490149888188523E-2</v>
      </c>
      <c r="L363" s="136">
        <v>5269</v>
      </c>
      <c r="M363" s="5">
        <f t="shared" ref="M363" si="2071">IFERROR(L363/E355,"-")</f>
        <v>0.35734147168531705</v>
      </c>
      <c r="N363" s="6">
        <f t="shared" si="1926"/>
        <v>30236.161131144429</v>
      </c>
      <c r="O363" s="135" t="s">
        <v>225</v>
      </c>
      <c r="P363" s="136">
        <v>82461428</v>
      </c>
      <c r="Q363" s="5">
        <f t="shared" ref="Q363" si="2072">IFERROR(P363/D355,"-")</f>
        <v>6.4649273942857738E-3</v>
      </c>
      <c r="R363" s="136">
        <v>2419</v>
      </c>
      <c r="S363" s="5">
        <f t="shared" ref="S363" si="2073">IFERROR(R363/E355,"-")</f>
        <v>0.16405561207188876</v>
      </c>
      <c r="T363" s="6">
        <f t="shared" si="1903"/>
        <v>34089.056634973131</v>
      </c>
      <c r="U363" s="135" t="s">
        <v>328</v>
      </c>
      <c r="V363" s="136">
        <v>29917196</v>
      </c>
      <c r="W363" s="5">
        <f t="shared" ref="W363" si="2074">IFERROR(V363/D355,"-")</f>
        <v>2.3454905483884752E-3</v>
      </c>
      <c r="X363" s="136">
        <v>154</v>
      </c>
      <c r="Y363" s="5">
        <f t="shared" ref="Y363" si="2075">IFERROR(X363/E355,"-")</f>
        <v>1.0444218379111563E-2</v>
      </c>
      <c r="Z363" s="6">
        <f t="shared" si="1931"/>
        <v>194267.50649350649</v>
      </c>
    </row>
    <row r="364" spans="2:26" ht="24">
      <c r="B364" s="172"/>
      <c r="C364" s="172"/>
      <c r="D364" s="189"/>
      <c r="E364" s="192"/>
      <c r="F364" s="7">
        <v>10</v>
      </c>
      <c r="G364" s="93" t="s">
        <v>158</v>
      </c>
      <c r="H364" s="56" t="s">
        <v>159</v>
      </c>
      <c r="I364" s="137" t="s">
        <v>232</v>
      </c>
      <c r="J364" s="138">
        <v>250205716</v>
      </c>
      <c r="K364" s="8">
        <f t="shared" ref="K364" si="2076">IFERROR(J364/D355,"-")</f>
        <v>1.9615980790137252E-2</v>
      </c>
      <c r="L364" s="138">
        <v>709</v>
      </c>
      <c r="M364" s="8">
        <f t="shared" ref="M364" si="2077">IFERROR(L364/E355,"-")</f>
        <v>4.8084096303831807E-2</v>
      </c>
      <c r="N364" s="9">
        <f t="shared" si="1926"/>
        <v>352899.45839210157</v>
      </c>
      <c r="O364" s="137" t="s">
        <v>370</v>
      </c>
      <c r="P364" s="138">
        <v>16731967</v>
      </c>
      <c r="Q364" s="8">
        <f t="shared" ref="Q364" si="2078">IFERROR(P364/D355,"-")</f>
        <v>1.3117763594705824E-3</v>
      </c>
      <c r="R364" s="138">
        <v>17</v>
      </c>
      <c r="S364" s="8">
        <f t="shared" ref="S364" si="2079">IFERROR(R364/E355,"-")</f>
        <v>1.1529331976941335E-3</v>
      </c>
      <c r="T364" s="9">
        <f t="shared" si="1903"/>
        <v>984233.3529411765</v>
      </c>
      <c r="U364" s="137" t="s">
        <v>369</v>
      </c>
      <c r="V364" s="138">
        <v>16674299</v>
      </c>
      <c r="W364" s="8">
        <f t="shared" ref="W364" si="2080">IFERROR(V364/D355,"-")</f>
        <v>1.3072552222308336E-3</v>
      </c>
      <c r="X364" s="138">
        <v>25</v>
      </c>
      <c r="Y364" s="8">
        <f t="shared" ref="Y364" si="2081">IFERROR(X364/E355,"-")</f>
        <v>1.69548999660902E-3</v>
      </c>
      <c r="Z364" s="9">
        <f t="shared" si="1931"/>
        <v>666971.96</v>
      </c>
    </row>
    <row r="365" spans="2:26">
      <c r="B365" s="170">
        <v>37</v>
      </c>
      <c r="C365" s="170" t="s">
        <v>2</v>
      </c>
      <c r="D365" s="193">
        <v>39766272240</v>
      </c>
      <c r="E365" s="195">
        <v>44331</v>
      </c>
      <c r="F365" s="1">
        <v>1</v>
      </c>
      <c r="G365" s="125" t="s">
        <v>67</v>
      </c>
      <c r="H365" s="141" t="s">
        <v>68</v>
      </c>
      <c r="I365" s="133" t="s">
        <v>113</v>
      </c>
      <c r="J365" s="134">
        <v>518724197</v>
      </c>
      <c r="K365" s="2">
        <f t="shared" ref="K365" si="2082">IFERROR(J365/D365,"-")</f>
        <v>1.3044325449198806E-2</v>
      </c>
      <c r="L365" s="134">
        <v>4099</v>
      </c>
      <c r="M365" s="2">
        <f t="shared" ref="M365" si="2083">IFERROR(L365/E365,"-")</f>
        <v>9.2463513117231735E-2</v>
      </c>
      <c r="N365" s="3">
        <f t="shared" si="1926"/>
        <v>126548.96242986094</v>
      </c>
      <c r="O365" s="133" t="s">
        <v>112</v>
      </c>
      <c r="P365" s="134">
        <v>377563244</v>
      </c>
      <c r="Q365" s="2">
        <f t="shared" ref="Q365" si="2084">IFERROR(P365/D365,"-")</f>
        <v>9.4945596540029122E-3</v>
      </c>
      <c r="R365" s="134">
        <v>7062</v>
      </c>
      <c r="S365" s="2">
        <f t="shared" ref="S365" si="2085">IFERROR(R365/E365,"-")</f>
        <v>0.15930161737835827</v>
      </c>
      <c r="T365" s="3">
        <f t="shared" si="1903"/>
        <v>53464.06740300198</v>
      </c>
      <c r="U365" s="133" t="s">
        <v>204</v>
      </c>
      <c r="V365" s="134">
        <v>269800552</v>
      </c>
      <c r="W365" s="2">
        <f t="shared" ref="W365" si="2086">IFERROR(V365/D365,"-")</f>
        <v>6.7846578721707206E-3</v>
      </c>
      <c r="X365" s="134">
        <v>3002</v>
      </c>
      <c r="Y365" s="2">
        <f t="shared" ref="Y365" si="2087">IFERROR(X365/E365,"-")</f>
        <v>6.7717849811644221E-2</v>
      </c>
      <c r="Z365" s="3">
        <f t="shared" si="1931"/>
        <v>89873.601598934038</v>
      </c>
    </row>
    <row r="366" spans="2:26">
      <c r="B366" s="171"/>
      <c r="C366" s="171"/>
      <c r="D366" s="188"/>
      <c r="E366" s="191"/>
      <c r="F366" s="4">
        <v>2</v>
      </c>
      <c r="G366" s="92" t="s">
        <v>75</v>
      </c>
      <c r="H366" s="54" t="s">
        <v>76</v>
      </c>
      <c r="I366" s="135" t="s">
        <v>205</v>
      </c>
      <c r="J366" s="136">
        <v>517719440</v>
      </c>
      <c r="K366" s="5">
        <f t="shared" ref="K366" si="2088">IFERROR(J366/D365,"-")</f>
        <v>1.3019058886772837E-2</v>
      </c>
      <c r="L366" s="136">
        <v>924</v>
      </c>
      <c r="M366" s="5">
        <f t="shared" ref="M366" si="2089">IFERROR(L366/E365,"-")</f>
        <v>2.0843202273803884E-2</v>
      </c>
      <c r="N366" s="6">
        <f t="shared" si="1926"/>
        <v>560302.4242424242</v>
      </c>
      <c r="O366" s="135" t="s">
        <v>206</v>
      </c>
      <c r="P366" s="136">
        <v>390747941</v>
      </c>
      <c r="Q366" s="5">
        <f t="shared" ref="Q366" si="2090">IFERROR(P366/D365,"-")</f>
        <v>9.8261144178094575E-3</v>
      </c>
      <c r="R366" s="136">
        <v>459</v>
      </c>
      <c r="S366" s="5">
        <f t="shared" ref="S366" si="2091">IFERROR(R366/E365,"-")</f>
        <v>1.0353928402246734E-2</v>
      </c>
      <c r="T366" s="6">
        <f t="shared" si="1903"/>
        <v>851302.70370370371</v>
      </c>
      <c r="U366" s="135" t="s">
        <v>207</v>
      </c>
      <c r="V366" s="136">
        <v>192004033</v>
      </c>
      <c r="W366" s="5">
        <f t="shared" ref="W366" si="2092">IFERROR(V366/D365,"-")</f>
        <v>4.8283135980462218E-3</v>
      </c>
      <c r="X366" s="136">
        <v>2163</v>
      </c>
      <c r="Y366" s="5">
        <f t="shared" ref="Y366" si="2093">IFERROR(X366/E365,"-")</f>
        <v>4.8792041686404546E-2</v>
      </c>
      <c r="Z366" s="6">
        <f t="shared" si="1931"/>
        <v>88767.467868700885</v>
      </c>
    </row>
    <row r="367" spans="2:26" ht="24">
      <c r="B367" s="171"/>
      <c r="C367" s="171"/>
      <c r="D367" s="188"/>
      <c r="E367" s="191"/>
      <c r="F367" s="4">
        <v>3</v>
      </c>
      <c r="G367" s="92" t="s">
        <v>73</v>
      </c>
      <c r="H367" s="55" t="s">
        <v>74</v>
      </c>
      <c r="I367" s="135" t="s">
        <v>208</v>
      </c>
      <c r="J367" s="136">
        <v>382170306</v>
      </c>
      <c r="K367" s="5">
        <f t="shared" ref="K367" si="2094">IFERROR(J367/D365,"-")</f>
        <v>9.6104131585052991E-3</v>
      </c>
      <c r="L367" s="136">
        <v>4801</v>
      </c>
      <c r="M367" s="5">
        <f t="shared" ref="M367" si="2095">IFERROR(L367/E365,"-")</f>
        <v>0.10829893302655028</v>
      </c>
      <c r="N367" s="6">
        <f t="shared" si="1926"/>
        <v>79602.229952093316</v>
      </c>
      <c r="O367" s="135" t="s">
        <v>209</v>
      </c>
      <c r="P367" s="136">
        <v>138748778</v>
      </c>
      <c r="Q367" s="5">
        <f t="shared" ref="Q367" si="2096">IFERROR(P367/D365,"-")</f>
        <v>3.4891069789648455E-3</v>
      </c>
      <c r="R367" s="136">
        <v>343</v>
      </c>
      <c r="S367" s="5">
        <f t="shared" ref="S367" si="2097">IFERROR(R367/E365,"-")</f>
        <v>7.7372493289120476E-3</v>
      </c>
      <c r="T367" s="6">
        <f t="shared" si="1903"/>
        <v>404515.38775510201</v>
      </c>
      <c r="U367" s="135" t="s">
        <v>239</v>
      </c>
      <c r="V367" s="136">
        <v>74000313</v>
      </c>
      <c r="W367" s="5">
        <f t="shared" ref="W367" si="2098">IFERROR(V367/D365,"-")</f>
        <v>1.8608813155376617E-3</v>
      </c>
      <c r="X367" s="136">
        <v>1553</v>
      </c>
      <c r="Y367" s="5">
        <f t="shared" ref="Y367" si="2099">IFERROR(X367/E365,"-")</f>
        <v>3.503191897317904E-2</v>
      </c>
      <c r="Z367" s="6">
        <f t="shared" si="1931"/>
        <v>47649.911783644558</v>
      </c>
    </row>
    <row r="368" spans="2:26">
      <c r="B368" s="171"/>
      <c r="C368" s="171"/>
      <c r="D368" s="188"/>
      <c r="E368" s="191"/>
      <c r="F368" s="4">
        <v>4</v>
      </c>
      <c r="G368" s="92" t="s">
        <v>71</v>
      </c>
      <c r="H368" s="55" t="s">
        <v>72</v>
      </c>
      <c r="I368" s="135" t="s">
        <v>211</v>
      </c>
      <c r="J368" s="136">
        <v>483198801</v>
      </c>
      <c r="K368" s="5">
        <f t="shared" ref="K368" si="2100">IFERROR(J368/D365,"-")</f>
        <v>1.2150970502936937E-2</v>
      </c>
      <c r="L368" s="136">
        <v>18481</v>
      </c>
      <c r="M368" s="5">
        <f t="shared" ref="M368" si="2101">IFERROR(L368/E365,"-")</f>
        <v>0.41688660305429609</v>
      </c>
      <c r="N368" s="6">
        <f t="shared" si="1926"/>
        <v>26145.706455278392</v>
      </c>
      <c r="O368" s="135" t="s">
        <v>212</v>
      </c>
      <c r="P368" s="136">
        <v>216944057</v>
      </c>
      <c r="Q368" s="5">
        <f t="shared" ref="Q368" si="2102">IFERROR(P368/D365,"-")</f>
        <v>5.455478846261603E-3</v>
      </c>
      <c r="R368" s="136">
        <v>8383</v>
      </c>
      <c r="S368" s="5">
        <f t="shared" ref="S368" si="2103">IFERROR(R368/E365,"-")</f>
        <v>0.18910017820486794</v>
      </c>
      <c r="T368" s="6">
        <f t="shared" si="1903"/>
        <v>25879.047715614935</v>
      </c>
      <c r="U368" s="135" t="s">
        <v>213</v>
      </c>
      <c r="V368" s="136">
        <v>175474684</v>
      </c>
      <c r="W368" s="5">
        <f t="shared" ref="W368" si="2104">IFERROR(V368/D365,"-")</f>
        <v>4.4126510762930891E-3</v>
      </c>
      <c r="X368" s="136">
        <v>5314</v>
      </c>
      <c r="Y368" s="5">
        <f t="shared" ref="Y368" si="2105">IFERROR(X368/E365,"-")</f>
        <v>0.11987097065259074</v>
      </c>
      <c r="Z368" s="6">
        <f t="shared" si="1931"/>
        <v>33021.205118554761</v>
      </c>
    </row>
    <row r="369" spans="2:26">
      <c r="B369" s="171"/>
      <c r="C369" s="171"/>
      <c r="D369" s="188"/>
      <c r="E369" s="191"/>
      <c r="F369" s="4">
        <v>5</v>
      </c>
      <c r="G369" s="92" t="s">
        <v>69</v>
      </c>
      <c r="H369" s="55" t="s">
        <v>70</v>
      </c>
      <c r="I369" s="135" t="s">
        <v>214</v>
      </c>
      <c r="J369" s="136">
        <v>582577947</v>
      </c>
      <c r="K369" s="5">
        <f t="shared" ref="K369" si="2106">IFERROR(J369/D365,"-")</f>
        <v>1.4650051769599815E-2</v>
      </c>
      <c r="L369" s="136">
        <v>1897</v>
      </c>
      <c r="M369" s="5">
        <f t="shared" ref="M369" si="2107">IFERROR(L369/E365,"-")</f>
        <v>4.2791725880309488E-2</v>
      </c>
      <c r="N369" s="6">
        <f t="shared" si="1926"/>
        <v>307104.87453874538</v>
      </c>
      <c r="O369" s="135" t="s">
        <v>215</v>
      </c>
      <c r="P369" s="136">
        <v>513365301</v>
      </c>
      <c r="Q369" s="5">
        <f t="shared" ref="Q369" si="2108">IFERROR(P369/D365,"-")</f>
        <v>1.2909565621381463E-2</v>
      </c>
      <c r="R369" s="136">
        <v>1236</v>
      </c>
      <c r="S369" s="5">
        <f t="shared" ref="S369" si="2109">IFERROR(R369/E365,"-")</f>
        <v>2.7881166677945456E-2</v>
      </c>
      <c r="T369" s="6">
        <f t="shared" si="1903"/>
        <v>415344.09466019418</v>
      </c>
      <c r="U369" s="135" t="s">
        <v>216</v>
      </c>
      <c r="V369" s="136">
        <v>460703333</v>
      </c>
      <c r="W369" s="5">
        <f t="shared" ref="W369" si="2110">IFERROR(V369/D365,"-")</f>
        <v>1.1585278353966225E-2</v>
      </c>
      <c r="X369" s="136">
        <v>292</v>
      </c>
      <c r="Y369" s="5">
        <f t="shared" ref="Y369" si="2111">IFERROR(X369/E365,"-")</f>
        <v>6.5868128397735216E-3</v>
      </c>
      <c r="Z369" s="6">
        <f t="shared" si="1931"/>
        <v>1577751.1404109588</v>
      </c>
    </row>
    <row r="370" spans="2:26">
      <c r="B370" s="171"/>
      <c r="C370" s="171"/>
      <c r="D370" s="188"/>
      <c r="E370" s="191"/>
      <c r="F370" s="4">
        <v>6</v>
      </c>
      <c r="G370" s="92" t="s">
        <v>77</v>
      </c>
      <c r="H370" s="55" t="s">
        <v>78</v>
      </c>
      <c r="I370" s="135" t="s">
        <v>217</v>
      </c>
      <c r="J370" s="136">
        <v>1413052416</v>
      </c>
      <c r="K370" s="5">
        <f t="shared" ref="K370" si="2112">IFERROR(J370/D365,"-")</f>
        <v>3.55339421173766E-2</v>
      </c>
      <c r="L370" s="136">
        <v>28969</v>
      </c>
      <c r="M370" s="5">
        <f t="shared" ref="M370" si="2113">IFERROR(L370/E365,"-")</f>
        <v>0.65347048340890124</v>
      </c>
      <c r="N370" s="6">
        <f t="shared" si="1926"/>
        <v>48778.087472815765</v>
      </c>
      <c r="O370" s="135" t="s">
        <v>218</v>
      </c>
      <c r="P370" s="136">
        <v>41147087</v>
      </c>
      <c r="Q370" s="5">
        <f t="shared" ref="Q370" si="2114">IFERROR(P370/D365,"-")</f>
        <v>1.0347232637665008E-3</v>
      </c>
      <c r="R370" s="136">
        <v>1243</v>
      </c>
      <c r="S370" s="5">
        <f t="shared" ref="S370" si="2115">IFERROR(R370/E365,"-")</f>
        <v>2.8039069725474274E-2</v>
      </c>
      <c r="T370" s="6">
        <f t="shared" si="1903"/>
        <v>33103.046661303299</v>
      </c>
      <c r="U370" s="135" t="s">
        <v>230</v>
      </c>
      <c r="V370" s="136">
        <v>7995650</v>
      </c>
      <c r="W370" s="5">
        <f t="shared" ref="W370" si="2116">IFERROR(V370/D365,"-")</f>
        <v>2.0106611833626577E-4</v>
      </c>
      <c r="X370" s="136">
        <v>451</v>
      </c>
      <c r="Y370" s="5">
        <f t="shared" ref="Y370" si="2117">IFERROR(X370/E365,"-")</f>
        <v>1.0173467776499514E-2</v>
      </c>
      <c r="Z370" s="6">
        <f t="shared" si="1931"/>
        <v>17728.713968957873</v>
      </c>
    </row>
    <row r="371" spans="2:26">
      <c r="B371" s="171"/>
      <c r="C371" s="171"/>
      <c r="D371" s="188"/>
      <c r="E371" s="191"/>
      <c r="F371" s="4">
        <v>7</v>
      </c>
      <c r="G371" s="92" t="s">
        <v>83</v>
      </c>
      <c r="H371" s="55" t="s">
        <v>84</v>
      </c>
      <c r="I371" s="135" t="s">
        <v>222</v>
      </c>
      <c r="J371" s="136">
        <v>1295001678</v>
      </c>
      <c r="K371" s="5">
        <f t="shared" ref="K371" si="2118">IFERROR(J371/D365,"-")</f>
        <v>3.2565327476116478E-2</v>
      </c>
      <c r="L371" s="136">
        <v>15744</v>
      </c>
      <c r="M371" s="5">
        <f t="shared" ref="M371" si="2119">IFERROR(L371/E365,"-")</f>
        <v>0.3551465114705285</v>
      </c>
      <c r="N371" s="6">
        <f t="shared" si="1926"/>
        <v>82253.663490853665</v>
      </c>
      <c r="O371" s="135" t="s">
        <v>223</v>
      </c>
      <c r="P371" s="136">
        <v>36111434</v>
      </c>
      <c r="Q371" s="5">
        <f t="shared" ref="Q371" si="2120">IFERROR(P371/D365,"-")</f>
        <v>9.0809200777125694E-4</v>
      </c>
      <c r="R371" s="136">
        <v>535</v>
      </c>
      <c r="S371" s="5">
        <f t="shared" ref="S371" si="2121">IFERROR(R371/E365,"-")</f>
        <v>1.2068304346845323E-2</v>
      </c>
      <c r="T371" s="6">
        <f t="shared" si="1903"/>
        <v>67498.00747663551</v>
      </c>
      <c r="U371" s="135" t="s">
        <v>224</v>
      </c>
      <c r="V371" s="136">
        <v>28894361</v>
      </c>
      <c r="W371" s="5">
        <f t="shared" ref="W371" si="2122">IFERROR(V371/D365,"-")</f>
        <v>7.266047173246431E-4</v>
      </c>
      <c r="X371" s="136">
        <v>304</v>
      </c>
      <c r="Y371" s="5">
        <f t="shared" ref="Y371" si="2123">IFERROR(X371/E365,"-")</f>
        <v>6.8575037783943516E-3</v>
      </c>
      <c r="Z371" s="6">
        <f t="shared" si="1931"/>
        <v>95047.240131578947</v>
      </c>
    </row>
    <row r="372" spans="2:26">
      <c r="B372" s="171"/>
      <c r="C372" s="171"/>
      <c r="D372" s="188"/>
      <c r="E372" s="191"/>
      <c r="F372" s="4">
        <v>8</v>
      </c>
      <c r="G372" s="92" t="s">
        <v>79</v>
      </c>
      <c r="H372" s="55" t="s">
        <v>80</v>
      </c>
      <c r="I372" s="135" t="s">
        <v>80</v>
      </c>
      <c r="J372" s="136">
        <v>480502534</v>
      </c>
      <c r="K372" s="5">
        <f t="shared" ref="K372" si="2124">IFERROR(J372/D365,"-")</f>
        <v>1.2083167642670646E-2</v>
      </c>
      <c r="L372" s="136">
        <v>16376</v>
      </c>
      <c r="M372" s="5">
        <f t="shared" ref="M372" si="2125">IFERROR(L372/E365,"-")</f>
        <v>0.36940290090455891</v>
      </c>
      <c r="N372" s="6">
        <f t="shared" si="1926"/>
        <v>29341.874328285296</v>
      </c>
      <c r="O372" s="135" t="s">
        <v>225</v>
      </c>
      <c r="P372" s="136">
        <v>371175346</v>
      </c>
      <c r="Q372" s="5">
        <f t="shared" ref="Q372" si="2126">IFERROR(P372/D365,"-")</f>
        <v>9.3339235762371266E-3</v>
      </c>
      <c r="R372" s="136">
        <v>6696</v>
      </c>
      <c r="S372" s="5">
        <f t="shared" ref="S372" si="2127">IFERROR(R372/E365,"-")</f>
        <v>0.15104554375042295</v>
      </c>
      <c r="T372" s="6">
        <f t="shared" si="1903"/>
        <v>55432.39934289128</v>
      </c>
      <c r="U372" s="135" t="s">
        <v>226</v>
      </c>
      <c r="V372" s="136">
        <v>81907351</v>
      </c>
      <c r="W372" s="5">
        <f t="shared" ref="W372" si="2128">IFERROR(V372/D365,"-")</f>
        <v>2.0597191133648993E-3</v>
      </c>
      <c r="X372" s="136">
        <v>1865</v>
      </c>
      <c r="Y372" s="5">
        <f t="shared" ref="Y372" si="2129">IFERROR(X372/E365,"-")</f>
        <v>4.2069883377320608E-2</v>
      </c>
      <c r="Z372" s="6">
        <f t="shared" si="1931"/>
        <v>43918.150670241288</v>
      </c>
    </row>
    <row r="373" spans="2:26">
      <c r="B373" s="171"/>
      <c r="C373" s="171"/>
      <c r="D373" s="188"/>
      <c r="E373" s="191"/>
      <c r="F373" s="4">
        <v>9</v>
      </c>
      <c r="G373" s="92" t="s">
        <v>81</v>
      </c>
      <c r="H373" s="55" t="s">
        <v>82</v>
      </c>
      <c r="I373" s="135" t="s">
        <v>82</v>
      </c>
      <c r="J373" s="136">
        <v>257971868</v>
      </c>
      <c r="K373" s="5">
        <f t="shared" ref="K373" si="2130">IFERROR(J373/D365,"-")</f>
        <v>6.4872026837987564E-3</v>
      </c>
      <c r="L373" s="136">
        <v>5367</v>
      </c>
      <c r="M373" s="5">
        <f t="shared" ref="M373" si="2131">IFERROR(L373/E365,"-")</f>
        <v>0.12106652229816607</v>
      </c>
      <c r="N373" s="6">
        <f t="shared" si="1926"/>
        <v>48066.306689025529</v>
      </c>
      <c r="O373" s="135" t="s">
        <v>220</v>
      </c>
      <c r="P373" s="136">
        <v>199632280</v>
      </c>
      <c r="Q373" s="5">
        <f t="shared" ref="Q373" si="2132">IFERROR(P373/D365,"-")</f>
        <v>5.0201406557588866E-3</v>
      </c>
      <c r="R373" s="136">
        <v>238</v>
      </c>
      <c r="S373" s="5">
        <f t="shared" ref="S373" si="2133">IFERROR(R373/E365,"-")</f>
        <v>5.3687036159797887E-3</v>
      </c>
      <c r="T373" s="6">
        <f t="shared" si="1903"/>
        <v>838791.09243697475</v>
      </c>
      <c r="U373" s="135" t="s">
        <v>221</v>
      </c>
      <c r="V373" s="136">
        <v>176900799</v>
      </c>
      <c r="W373" s="5">
        <f t="shared" ref="W373" si="2134">IFERROR(V373/D365,"-")</f>
        <v>4.4485135024061786E-3</v>
      </c>
      <c r="X373" s="136">
        <v>1888</v>
      </c>
      <c r="Y373" s="5">
        <f t="shared" ref="Y373" si="2135">IFERROR(X373/E365,"-")</f>
        <v>4.2588707676343866E-2</v>
      </c>
      <c r="Z373" s="6">
        <f t="shared" si="1931"/>
        <v>93697.45709745762</v>
      </c>
    </row>
    <row r="374" spans="2:26">
      <c r="B374" s="172"/>
      <c r="C374" s="172"/>
      <c r="D374" s="189"/>
      <c r="E374" s="192"/>
      <c r="F374" s="7">
        <v>10</v>
      </c>
      <c r="G374" s="93" t="s">
        <v>164</v>
      </c>
      <c r="H374" s="56" t="s">
        <v>165</v>
      </c>
      <c r="I374" s="137" t="s">
        <v>227</v>
      </c>
      <c r="J374" s="138">
        <v>632881062</v>
      </c>
      <c r="K374" s="8">
        <f t="shared" ref="K374" si="2136">IFERROR(J374/D365,"-")</f>
        <v>1.5915021105835491E-2</v>
      </c>
      <c r="L374" s="138">
        <v>1412</v>
      </c>
      <c r="M374" s="8">
        <f t="shared" ref="M374" si="2137">IFERROR(L374/E365,"-")</f>
        <v>3.1851300444384292E-2</v>
      </c>
      <c r="N374" s="9">
        <f t="shared" si="1926"/>
        <v>448216.04957507085</v>
      </c>
      <c r="O374" s="137" t="s">
        <v>228</v>
      </c>
      <c r="P374" s="138">
        <v>89538176</v>
      </c>
      <c r="Q374" s="8">
        <f t="shared" ref="Q374" si="2138">IFERROR(P374/D365,"-")</f>
        <v>2.2516109998848613E-3</v>
      </c>
      <c r="R374" s="138">
        <v>428</v>
      </c>
      <c r="S374" s="8">
        <f t="shared" ref="S374" si="2139">IFERROR(R374/E365,"-")</f>
        <v>9.6546434774762574E-3</v>
      </c>
      <c r="T374" s="9">
        <f t="shared" si="1903"/>
        <v>209201.34579439252</v>
      </c>
      <c r="U374" s="137" t="s">
        <v>229</v>
      </c>
      <c r="V374" s="138">
        <v>63580529</v>
      </c>
      <c r="W374" s="8">
        <f t="shared" ref="W374" si="2140">IFERROR(V374/D365,"-")</f>
        <v>1.598855648733546E-3</v>
      </c>
      <c r="X374" s="138">
        <v>1453</v>
      </c>
      <c r="Y374" s="8">
        <f t="shared" ref="Y374" si="2141">IFERROR(X374/E365,"-")</f>
        <v>3.2776161151338794E-2</v>
      </c>
      <c r="Z374" s="9">
        <f t="shared" si="1931"/>
        <v>43758.106675843082</v>
      </c>
    </row>
    <row r="375" spans="2:26">
      <c r="B375" s="170">
        <v>38</v>
      </c>
      <c r="C375" s="170" t="s">
        <v>38</v>
      </c>
      <c r="D375" s="193">
        <v>9200963890</v>
      </c>
      <c r="E375" s="195">
        <v>9452</v>
      </c>
      <c r="F375" s="1">
        <v>1</v>
      </c>
      <c r="G375" s="125" t="s">
        <v>67</v>
      </c>
      <c r="H375" s="141" t="s">
        <v>68</v>
      </c>
      <c r="I375" s="133" t="s">
        <v>113</v>
      </c>
      <c r="J375" s="134">
        <v>88451652</v>
      </c>
      <c r="K375" s="2">
        <f t="shared" ref="K375" si="2142">IFERROR(J375/D375,"-")</f>
        <v>9.6133028079952616E-3</v>
      </c>
      <c r="L375" s="134">
        <v>731</v>
      </c>
      <c r="M375" s="2">
        <f t="shared" ref="M375" si="2143">IFERROR(L375/E375,"-")</f>
        <v>7.7338129496402883E-2</v>
      </c>
      <c r="N375" s="3">
        <f t="shared" si="1926"/>
        <v>121000.89192886457</v>
      </c>
      <c r="O375" s="133" t="s">
        <v>112</v>
      </c>
      <c r="P375" s="134">
        <v>82403799</v>
      </c>
      <c r="Q375" s="2">
        <f t="shared" ref="Q375" si="2144">IFERROR(P375/D375,"-")</f>
        <v>8.9559963483347611E-3</v>
      </c>
      <c r="R375" s="134">
        <v>939</v>
      </c>
      <c r="S375" s="2">
        <f t="shared" ref="S375" si="2145">IFERROR(R375/E375,"-")</f>
        <v>9.9344054168429966E-2</v>
      </c>
      <c r="T375" s="3">
        <f t="shared" si="1903"/>
        <v>87756.97444089457</v>
      </c>
      <c r="U375" s="133" t="s">
        <v>235</v>
      </c>
      <c r="V375" s="134">
        <v>78338421</v>
      </c>
      <c r="W375" s="2">
        <f t="shared" ref="W375" si="2146">IFERROR(V375/D375,"-")</f>
        <v>8.5141537274308326E-3</v>
      </c>
      <c r="X375" s="134">
        <v>1668</v>
      </c>
      <c r="Y375" s="2">
        <f t="shared" ref="Y375" si="2147">IFERROR(X375/E375,"-")</f>
        <v>0.17647058823529413</v>
      </c>
      <c r="Z375" s="3">
        <f t="shared" si="1931"/>
        <v>46965.480215827338</v>
      </c>
    </row>
    <row r="376" spans="2:26">
      <c r="B376" s="171"/>
      <c r="C376" s="171"/>
      <c r="D376" s="188"/>
      <c r="E376" s="191"/>
      <c r="F376" s="4">
        <v>2</v>
      </c>
      <c r="G376" s="92" t="s">
        <v>75</v>
      </c>
      <c r="H376" s="54" t="s">
        <v>76</v>
      </c>
      <c r="I376" s="135" t="s">
        <v>205</v>
      </c>
      <c r="J376" s="136">
        <v>145414399</v>
      </c>
      <c r="K376" s="5">
        <f t="shared" ref="K376" si="2148">IFERROR(J376/D375,"-")</f>
        <v>1.5804257112457813E-2</v>
      </c>
      <c r="L376" s="136">
        <v>196</v>
      </c>
      <c r="M376" s="5">
        <f t="shared" ref="M376" si="2149">IFERROR(L376/E375,"-")</f>
        <v>2.0736352094794751E-2</v>
      </c>
      <c r="N376" s="6">
        <f t="shared" si="1926"/>
        <v>741910.19897959183</v>
      </c>
      <c r="O376" s="135" t="s">
        <v>207</v>
      </c>
      <c r="P376" s="136">
        <v>94330097</v>
      </c>
      <c r="Q376" s="5">
        <f t="shared" ref="Q376" si="2150">IFERROR(P376/D375,"-")</f>
        <v>1.0252197283647855E-2</v>
      </c>
      <c r="R376" s="136">
        <v>569</v>
      </c>
      <c r="S376" s="5">
        <f t="shared" ref="S376" si="2151">IFERROR(R376/E375,"-")</f>
        <v>6.0198899703766399E-2</v>
      </c>
      <c r="T376" s="6">
        <f t="shared" si="1903"/>
        <v>165782.24428822496</v>
      </c>
      <c r="U376" s="135" t="s">
        <v>206</v>
      </c>
      <c r="V376" s="136">
        <v>50769096</v>
      </c>
      <c r="W376" s="5">
        <f t="shared" ref="W376" si="2152">IFERROR(V376/D375,"-")</f>
        <v>5.5178018962967583E-3</v>
      </c>
      <c r="X376" s="136">
        <v>62</v>
      </c>
      <c r="Y376" s="5">
        <f t="shared" ref="Y376" si="2153">IFERROR(X376/E375,"-")</f>
        <v>6.5594583157003805E-3</v>
      </c>
      <c r="Z376" s="6">
        <f t="shared" si="1931"/>
        <v>818856.38709677418</v>
      </c>
    </row>
    <row r="377" spans="2:26">
      <c r="B377" s="171"/>
      <c r="C377" s="171"/>
      <c r="D377" s="188"/>
      <c r="E377" s="191"/>
      <c r="F377" s="4">
        <v>3</v>
      </c>
      <c r="G377" s="92" t="s">
        <v>69</v>
      </c>
      <c r="H377" s="55" t="s">
        <v>70</v>
      </c>
      <c r="I377" s="135" t="s">
        <v>215</v>
      </c>
      <c r="J377" s="136">
        <v>140121820</v>
      </c>
      <c r="K377" s="5">
        <f t="shared" ref="K377" si="2154">IFERROR(J377/D375,"-")</f>
        <v>1.5229037052551676E-2</v>
      </c>
      <c r="L377" s="136">
        <v>293</v>
      </c>
      <c r="M377" s="5">
        <f t="shared" ref="M377" si="2155">IFERROR(L377/E375,"-")</f>
        <v>3.0998730427422766E-2</v>
      </c>
      <c r="N377" s="6">
        <f t="shared" si="1926"/>
        <v>478231.46757679182</v>
      </c>
      <c r="O377" s="135" t="s">
        <v>214</v>
      </c>
      <c r="P377" s="136">
        <v>111411219</v>
      </c>
      <c r="Q377" s="5">
        <f t="shared" ref="Q377" si="2156">IFERROR(P377/D375,"-")</f>
        <v>1.2108646477907218E-2</v>
      </c>
      <c r="R377" s="136">
        <v>370</v>
      </c>
      <c r="S377" s="5">
        <f t="shared" ref="S377" si="2157">IFERROR(R377/E375,"-")</f>
        <v>3.9145154464663566E-2</v>
      </c>
      <c r="T377" s="6">
        <f t="shared" si="1903"/>
        <v>301111.40270270268</v>
      </c>
      <c r="U377" s="135" t="s">
        <v>216</v>
      </c>
      <c r="V377" s="136">
        <v>94137203</v>
      </c>
      <c r="W377" s="5">
        <f t="shared" ref="W377" si="2158">IFERROR(V377/D375,"-")</f>
        <v>1.0231232740986227E-2</v>
      </c>
      <c r="X377" s="136">
        <v>51</v>
      </c>
      <c r="Y377" s="5">
        <f t="shared" ref="Y377" si="2159">IFERROR(X377/E375,"-")</f>
        <v>5.3956834532374104E-3</v>
      </c>
      <c r="Z377" s="6">
        <f t="shared" si="1931"/>
        <v>1845827.5098039217</v>
      </c>
    </row>
    <row r="378" spans="2:26">
      <c r="B378" s="171"/>
      <c r="C378" s="171"/>
      <c r="D378" s="188"/>
      <c r="E378" s="191"/>
      <c r="F378" s="4">
        <v>4</v>
      </c>
      <c r="G378" s="92" t="s">
        <v>71</v>
      </c>
      <c r="H378" s="55" t="s">
        <v>72</v>
      </c>
      <c r="I378" s="135" t="s">
        <v>211</v>
      </c>
      <c r="J378" s="136">
        <v>81660523</v>
      </c>
      <c r="K378" s="5">
        <f t="shared" ref="K378" si="2160">IFERROR(J378/D375,"-")</f>
        <v>8.8752139423948981E-3</v>
      </c>
      <c r="L378" s="136">
        <v>4186</v>
      </c>
      <c r="M378" s="5">
        <f t="shared" ref="M378" si="2161">IFERROR(L378/E375,"-")</f>
        <v>0.44286923402454509</v>
      </c>
      <c r="N378" s="6">
        <f t="shared" si="1926"/>
        <v>19508.008361204014</v>
      </c>
      <c r="O378" s="135" t="s">
        <v>212</v>
      </c>
      <c r="P378" s="136">
        <v>62867088</v>
      </c>
      <c r="Q378" s="5">
        <f t="shared" ref="Q378" si="2162">IFERROR(P378/D375,"-")</f>
        <v>6.8326632678481257E-3</v>
      </c>
      <c r="R378" s="136">
        <v>2383</v>
      </c>
      <c r="S378" s="5">
        <f t="shared" ref="S378" si="2163">IFERROR(R378/E375,"-")</f>
        <v>0.25211595429538725</v>
      </c>
      <c r="T378" s="6">
        <f t="shared" si="1903"/>
        <v>26381.488879563574</v>
      </c>
      <c r="U378" s="135" t="s">
        <v>213</v>
      </c>
      <c r="V378" s="136">
        <v>38908075</v>
      </c>
      <c r="W378" s="5">
        <f t="shared" ref="W378" si="2164">IFERROR(V378/D375,"-")</f>
        <v>4.2286955437665563E-3</v>
      </c>
      <c r="X378" s="136">
        <v>1177</v>
      </c>
      <c r="Y378" s="5">
        <f t="shared" ref="Y378" si="2165">IFERROR(X378/E375,"-")</f>
        <v>0.12452391028353788</v>
      </c>
      <c r="Z378" s="6">
        <f t="shared" si="1931"/>
        <v>33056.98810535259</v>
      </c>
    </row>
    <row r="379" spans="2:26" ht="24">
      <c r="B379" s="171"/>
      <c r="C379" s="171"/>
      <c r="D379" s="188"/>
      <c r="E379" s="191"/>
      <c r="F379" s="4">
        <v>5</v>
      </c>
      <c r="G379" s="92" t="s">
        <v>73</v>
      </c>
      <c r="H379" s="55" t="s">
        <v>74</v>
      </c>
      <c r="I379" s="135" t="s">
        <v>208</v>
      </c>
      <c r="J379" s="136">
        <v>63320854</v>
      </c>
      <c r="K379" s="5">
        <f t="shared" ref="K379" si="2166">IFERROR(J379/D375,"-")</f>
        <v>6.8819804921547191E-3</v>
      </c>
      <c r="L379" s="136">
        <v>885</v>
      </c>
      <c r="M379" s="5">
        <f t="shared" ref="M379" si="2167">IFERROR(L379/E375,"-")</f>
        <v>9.3630977570884469E-2</v>
      </c>
      <c r="N379" s="6">
        <f t="shared" si="1926"/>
        <v>71548.987570621466</v>
      </c>
      <c r="O379" s="135" t="s">
        <v>210</v>
      </c>
      <c r="P379" s="136">
        <v>28680570</v>
      </c>
      <c r="Q379" s="5">
        <f t="shared" ref="Q379" si="2168">IFERROR(P379/D375,"-")</f>
        <v>3.1171266774746575E-3</v>
      </c>
      <c r="R379" s="136">
        <v>15</v>
      </c>
      <c r="S379" s="5">
        <f t="shared" ref="S379" si="2169">IFERROR(R379/E375,"-")</f>
        <v>1.5869657215404147E-3</v>
      </c>
      <c r="T379" s="6">
        <f t="shared" si="1903"/>
        <v>1912038</v>
      </c>
      <c r="U379" s="135" t="s">
        <v>209</v>
      </c>
      <c r="V379" s="136">
        <v>26592647</v>
      </c>
      <c r="W379" s="5">
        <f t="shared" ref="W379" si="2170">IFERROR(V379/D375,"-")</f>
        <v>2.8902023003157334E-3</v>
      </c>
      <c r="X379" s="136">
        <v>20</v>
      </c>
      <c r="Y379" s="5">
        <f t="shared" ref="Y379" si="2171">IFERROR(X379/E375,"-")</f>
        <v>2.1159542953872196E-3</v>
      </c>
      <c r="Z379" s="6">
        <f t="shared" si="1931"/>
        <v>1329632.3500000001</v>
      </c>
    </row>
    <row r="380" spans="2:26">
      <c r="B380" s="171"/>
      <c r="C380" s="171"/>
      <c r="D380" s="188"/>
      <c r="E380" s="191"/>
      <c r="F380" s="4">
        <v>6</v>
      </c>
      <c r="G380" s="92" t="s">
        <v>77</v>
      </c>
      <c r="H380" s="55" t="s">
        <v>78</v>
      </c>
      <c r="I380" s="135" t="s">
        <v>217</v>
      </c>
      <c r="J380" s="136">
        <v>319199995</v>
      </c>
      <c r="K380" s="5">
        <f t="shared" ref="K380" si="2172">IFERROR(J380/D375,"-")</f>
        <v>3.4692016925196301E-2</v>
      </c>
      <c r="L380" s="136">
        <v>6421</v>
      </c>
      <c r="M380" s="5">
        <f t="shared" ref="M380" si="2173">IFERROR(L380/E375,"-")</f>
        <v>0.67932712653406691</v>
      </c>
      <c r="N380" s="6">
        <f t="shared" si="1926"/>
        <v>49711.88210559103</v>
      </c>
      <c r="O380" s="135" t="s">
        <v>218</v>
      </c>
      <c r="P380" s="136">
        <v>10642813</v>
      </c>
      <c r="Q380" s="5">
        <f t="shared" ref="Q380" si="2174">IFERROR(P380/D375,"-")</f>
        <v>1.1567063111254097E-3</v>
      </c>
      <c r="R380" s="136">
        <v>294</v>
      </c>
      <c r="S380" s="5">
        <f t="shared" ref="S380" si="2175">IFERROR(R380/E375,"-")</f>
        <v>3.1104528142192129E-2</v>
      </c>
      <c r="T380" s="6">
        <f t="shared" si="1903"/>
        <v>36200.044217687078</v>
      </c>
      <c r="U380" s="135" t="s">
        <v>371</v>
      </c>
      <c r="V380" s="136">
        <v>2190338</v>
      </c>
      <c r="W380" s="5">
        <f t="shared" ref="W380" si="2176">IFERROR(V380/D375,"-")</f>
        <v>2.3805527618476504E-4</v>
      </c>
      <c r="X380" s="136">
        <v>81</v>
      </c>
      <c r="Y380" s="5">
        <f t="shared" ref="Y380" si="2177">IFERROR(X380/E375,"-")</f>
        <v>8.5696148963182398E-3</v>
      </c>
      <c r="Z380" s="6">
        <f t="shared" si="1931"/>
        <v>27041.209876543209</v>
      </c>
    </row>
    <row r="381" spans="2:26">
      <c r="B381" s="171"/>
      <c r="C381" s="171"/>
      <c r="D381" s="188"/>
      <c r="E381" s="191"/>
      <c r="F381" s="4">
        <v>7</v>
      </c>
      <c r="G381" s="92" t="s">
        <v>81</v>
      </c>
      <c r="H381" s="55" t="s">
        <v>82</v>
      </c>
      <c r="I381" s="135" t="s">
        <v>82</v>
      </c>
      <c r="J381" s="136">
        <v>114486996</v>
      </c>
      <c r="K381" s="5">
        <f t="shared" ref="K381" si="2178">IFERROR(J381/D375,"-")</f>
        <v>1.2442935041232946E-2</v>
      </c>
      <c r="L381" s="136">
        <v>1256</v>
      </c>
      <c r="M381" s="5">
        <f t="shared" ref="M381" si="2179">IFERROR(L381/E375,"-")</f>
        <v>0.1328819297503174</v>
      </c>
      <c r="N381" s="6">
        <f t="shared" si="1926"/>
        <v>91152.066878980899</v>
      </c>
      <c r="O381" s="135" t="s">
        <v>221</v>
      </c>
      <c r="P381" s="136">
        <v>48443101</v>
      </c>
      <c r="Q381" s="5">
        <f t="shared" ref="Q381" si="2180">IFERROR(P381/D375,"-")</f>
        <v>5.2650028387406268E-3</v>
      </c>
      <c r="R381" s="136">
        <v>728</v>
      </c>
      <c r="S381" s="5">
        <f t="shared" ref="S381" si="2181">IFERROR(R381/E375,"-")</f>
        <v>7.702073635209479E-2</v>
      </c>
      <c r="T381" s="6">
        <f t="shared" si="1903"/>
        <v>66542.721153846156</v>
      </c>
      <c r="U381" s="135" t="s">
        <v>367</v>
      </c>
      <c r="V381" s="136">
        <v>33541849</v>
      </c>
      <c r="W381" s="5">
        <f t="shared" ref="W381" si="2182">IFERROR(V381/D375,"-")</f>
        <v>3.6454712137773643E-3</v>
      </c>
      <c r="X381" s="136">
        <v>663</v>
      </c>
      <c r="Y381" s="5">
        <f t="shared" ref="Y381" si="2183">IFERROR(X381/E375,"-")</f>
        <v>7.0143884892086325E-2</v>
      </c>
      <c r="Z381" s="6">
        <f t="shared" si="1931"/>
        <v>50591.024132730017</v>
      </c>
    </row>
    <row r="382" spans="2:26">
      <c r="B382" s="171"/>
      <c r="C382" s="171"/>
      <c r="D382" s="188"/>
      <c r="E382" s="191"/>
      <c r="F382" s="4">
        <v>8</v>
      </c>
      <c r="G382" s="92" t="s">
        <v>79</v>
      </c>
      <c r="H382" s="55" t="s">
        <v>80</v>
      </c>
      <c r="I382" s="135" t="s">
        <v>80</v>
      </c>
      <c r="J382" s="136">
        <v>156404754</v>
      </c>
      <c r="K382" s="5">
        <f t="shared" ref="K382" si="2184">IFERROR(J382/D375,"-")</f>
        <v>1.6998735770497628E-2</v>
      </c>
      <c r="L382" s="136">
        <v>4005</v>
      </c>
      <c r="M382" s="5">
        <f t="shared" ref="M382" si="2185">IFERROR(L382/E375,"-")</f>
        <v>0.42371984765129073</v>
      </c>
      <c r="N382" s="6">
        <f t="shared" si="1926"/>
        <v>39052.373033707867</v>
      </c>
      <c r="O382" s="135" t="s">
        <v>225</v>
      </c>
      <c r="P382" s="136">
        <v>49983817</v>
      </c>
      <c r="Q382" s="5">
        <f t="shared" ref="Q382" si="2186">IFERROR(P382/D375,"-")</f>
        <v>5.4324544251634927E-3</v>
      </c>
      <c r="R382" s="136">
        <v>1018</v>
      </c>
      <c r="S382" s="5">
        <f t="shared" ref="S382" si="2187">IFERROR(R382/E375,"-")</f>
        <v>0.10770207363520948</v>
      </c>
      <c r="T382" s="6">
        <f t="shared" si="1903"/>
        <v>49100.016699410611</v>
      </c>
      <c r="U382" s="135" t="s">
        <v>242</v>
      </c>
      <c r="V382" s="136">
        <v>20569531</v>
      </c>
      <c r="W382" s="5">
        <f t="shared" ref="W382" si="2188">IFERROR(V382/D375,"-")</f>
        <v>2.2355843633247866E-3</v>
      </c>
      <c r="X382" s="136">
        <v>662</v>
      </c>
      <c r="Y382" s="5">
        <f t="shared" ref="Y382" si="2189">IFERROR(X382/E375,"-")</f>
        <v>7.0038087177316966E-2</v>
      </c>
      <c r="Z382" s="6">
        <f t="shared" si="1931"/>
        <v>31071.799093655591</v>
      </c>
    </row>
    <row r="383" spans="2:26">
      <c r="B383" s="171"/>
      <c r="C383" s="171"/>
      <c r="D383" s="188"/>
      <c r="E383" s="191"/>
      <c r="F383" s="4">
        <v>9</v>
      </c>
      <c r="G383" s="92" t="s">
        <v>168</v>
      </c>
      <c r="H383" s="55" t="s">
        <v>169</v>
      </c>
      <c r="I383" s="135" t="s">
        <v>249</v>
      </c>
      <c r="J383" s="136">
        <v>251671539</v>
      </c>
      <c r="K383" s="5">
        <f t="shared" ref="K383" si="2190">IFERROR(J383/D375,"-")</f>
        <v>2.7352736301196372E-2</v>
      </c>
      <c r="L383" s="136">
        <v>1068</v>
      </c>
      <c r="M383" s="5">
        <f t="shared" ref="M383" si="2191">IFERROR(L383/E375,"-")</f>
        <v>0.11299195937367752</v>
      </c>
      <c r="N383" s="6">
        <f t="shared" si="1926"/>
        <v>235647.50842696629</v>
      </c>
      <c r="O383" s="135" t="s">
        <v>250</v>
      </c>
      <c r="P383" s="136">
        <v>6411398</v>
      </c>
      <c r="Q383" s="5">
        <f t="shared" ref="Q383" si="2192">IFERROR(P383/D375,"-")</f>
        <v>6.9681808087174223E-4</v>
      </c>
      <c r="R383" s="136">
        <v>60</v>
      </c>
      <c r="S383" s="5">
        <f t="shared" ref="S383" si="2193">IFERROR(R383/E375,"-")</f>
        <v>6.3478628861616589E-3</v>
      </c>
      <c r="T383" s="6">
        <f t="shared" si="1903"/>
        <v>106856.63333333333</v>
      </c>
      <c r="U383" s="135" t="s">
        <v>169</v>
      </c>
      <c r="V383" s="136">
        <v>5424474</v>
      </c>
      <c r="W383" s="5">
        <f t="shared" ref="W383" si="2194">IFERROR(V383/D375,"-")</f>
        <v>5.8955497107162323E-4</v>
      </c>
      <c r="X383" s="136">
        <v>57</v>
      </c>
      <c r="Y383" s="5">
        <f t="shared" ref="Y383" si="2195">IFERROR(X383/E375,"-")</f>
        <v>6.0304697418535761E-3</v>
      </c>
      <c r="Z383" s="6">
        <f t="shared" si="1931"/>
        <v>95166.210526315786</v>
      </c>
    </row>
    <row r="384" spans="2:26">
      <c r="B384" s="172"/>
      <c r="C384" s="172"/>
      <c r="D384" s="189"/>
      <c r="E384" s="192"/>
      <c r="F384" s="7">
        <v>10</v>
      </c>
      <c r="G384" s="93" t="s">
        <v>164</v>
      </c>
      <c r="H384" s="56" t="s">
        <v>165</v>
      </c>
      <c r="I384" s="137" t="s">
        <v>227</v>
      </c>
      <c r="J384" s="138">
        <v>100042441</v>
      </c>
      <c r="K384" s="8">
        <f t="shared" ref="K384" si="2196">IFERROR(J384/D375,"-")</f>
        <v>1.0873039194157733E-2</v>
      </c>
      <c r="L384" s="138">
        <v>263</v>
      </c>
      <c r="M384" s="8">
        <f t="shared" ref="M384" si="2197">IFERROR(L384/E375,"-")</f>
        <v>2.7824798984341939E-2</v>
      </c>
      <c r="N384" s="9">
        <f t="shared" si="1926"/>
        <v>380389.50950570341</v>
      </c>
      <c r="O384" s="137" t="s">
        <v>228</v>
      </c>
      <c r="P384" s="138">
        <v>40094724</v>
      </c>
      <c r="Q384" s="8">
        <f t="shared" ref="Q384" si="2198">IFERROR(P384/D375,"-")</f>
        <v>4.357665618444243E-3</v>
      </c>
      <c r="R384" s="138">
        <v>94</v>
      </c>
      <c r="S384" s="8">
        <f t="shared" ref="S384" si="2199">IFERROR(R384/E375,"-")</f>
        <v>9.9449851883199325E-3</v>
      </c>
      <c r="T384" s="9">
        <f t="shared" si="1903"/>
        <v>426539.61702127662</v>
      </c>
      <c r="U384" s="137" t="s">
        <v>229</v>
      </c>
      <c r="V384" s="138">
        <v>16431736</v>
      </c>
      <c r="W384" s="8">
        <f t="shared" ref="W384" si="2200">IFERROR(V384/D375,"-")</f>
        <v>1.7858711539840636E-3</v>
      </c>
      <c r="X384" s="138">
        <v>272</v>
      </c>
      <c r="Y384" s="8">
        <f t="shared" ref="Y384" si="2201">IFERROR(X384/E375,"-")</f>
        <v>2.8776978417266189E-2</v>
      </c>
      <c r="Z384" s="9">
        <f t="shared" si="1931"/>
        <v>60410.794117647056</v>
      </c>
    </row>
    <row r="385" spans="2:26">
      <c r="B385" s="170">
        <v>39</v>
      </c>
      <c r="C385" s="170" t="s">
        <v>6</v>
      </c>
      <c r="D385" s="193">
        <v>46609630220</v>
      </c>
      <c r="E385" s="195">
        <v>52584</v>
      </c>
      <c r="F385" s="1">
        <v>1</v>
      </c>
      <c r="G385" s="125" t="s">
        <v>67</v>
      </c>
      <c r="H385" s="141" t="s">
        <v>68</v>
      </c>
      <c r="I385" s="133" t="s">
        <v>113</v>
      </c>
      <c r="J385" s="134">
        <v>601443995</v>
      </c>
      <c r="K385" s="2">
        <f t="shared" ref="K385" si="2202">IFERROR(J385/D385,"-")</f>
        <v>1.2903856824462059E-2</v>
      </c>
      <c r="L385" s="134">
        <v>4987</v>
      </c>
      <c r="M385" s="2">
        <f t="shared" ref="M385" si="2203">IFERROR(L385/E385,"-")</f>
        <v>9.4838734215731024E-2</v>
      </c>
      <c r="N385" s="3">
        <f t="shared" si="1926"/>
        <v>120602.36514938841</v>
      </c>
      <c r="O385" s="133" t="s">
        <v>112</v>
      </c>
      <c r="P385" s="134">
        <v>456140266</v>
      </c>
      <c r="Q385" s="2">
        <f t="shared" ref="Q385" si="2204">IFERROR(P385/D385,"-")</f>
        <v>9.7863952974308749E-3</v>
      </c>
      <c r="R385" s="134">
        <v>7125</v>
      </c>
      <c r="S385" s="2">
        <f t="shared" ref="S385" si="2205">IFERROR(R385/E385,"-")</f>
        <v>0.13549748973071657</v>
      </c>
      <c r="T385" s="3">
        <f t="shared" si="1903"/>
        <v>64019.686456140349</v>
      </c>
      <c r="U385" s="133" t="s">
        <v>204</v>
      </c>
      <c r="V385" s="134">
        <v>285276903</v>
      </c>
      <c r="W385" s="2">
        <f t="shared" ref="W385" si="2206">IFERROR(V385/D385,"-")</f>
        <v>6.1205570963227436E-3</v>
      </c>
      <c r="X385" s="134">
        <v>3709</v>
      </c>
      <c r="Y385" s="2">
        <f t="shared" ref="Y385" si="2207">IFERROR(X385/E385,"-")</f>
        <v>7.0534763426137223E-2</v>
      </c>
      <c r="Z385" s="3">
        <f t="shared" si="1931"/>
        <v>76914.775680776496</v>
      </c>
    </row>
    <row r="386" spans="2:26">
      <c r="B386" s="171"/>
      <c r="C386" s="171"/>
      <c r="D386" s="188"/>
      <c r="E386" s="191"/>
      <c r="F386" s="4">
        <v>2</v>
      </c>
      <c r="G386" s="92" t="s">
        <v>75</v>
      </c>
      <c r="H386" s="54" t="s">
        <v>76</v>
      </c>
      <c r="I386" s="135" t="s">
        <v>205</v>
      </c>
      <c r="J386" s="136">
        <v>578249216</v>
      </c>
      <c r="K386" s="5">
        <f t="shared" ref="K386" si="2208">IFERROR(J386/D385,"-")</f>
        <v>1.2406217626499762E-2</v>
      </c>
      <c r="L386" s="136">
        <v>921</v>
      </c>
      <c r="M386" s="5">
        <f t="shared" ref="M386" si="2209">IFERROR(L386/E385,"-")</f>
        <v>1.75148334094021E-2</v>
      </c>
      <c r="N386" s="6">
        <f t="shared" si="1926"/>
        <v>627849.31161780679</v>
      </c>
      <c r="O386" s="135" t="s">
        <v>206</v>
      </c>
      <c r="P386" s="136">
        <v>493397873</v>
      </c>
      <c r="Q386" s="5">
        <f t="shared" ref="Q386" si="2210">IFERROR(P386/D385,"-")</f>
        <v>1.0585749568729361E-2</v>
      </c>
      <c r="R386" s="136">
        <v>579</v>
      </c>
      <c r="S386" s="5">
        <f t="shared" ref="S386" si="2211">IFERROR(R386/E385,"-")</f>
        <v>1.1010953902327704E-2</v>
      </c>
      <c r="T386" s="6">
        <f t="shared" si="1903"/>
        <v>852155.22107081173</v>
      </c>
      <c r="U386" s="135" t="s">
        <v>207</v>
      </c>
      <c r="V386" s="136">
        <v>340624879</v>
      </c>
      <c r="W386" s="5">
        <f t="shared" ref="W386" si="2212">IFERROR(V386/D385,"-")</f>
        <v>7.3080365021612912E-3</v>
      </c>
      <c r="X386" s="136">
        <v>2657</v>
      </c>
      <c r="Y386" s="5">
        <f t="shared" ref="Y386" si="2213">IFERROR(X386/E385,"-")</f>
        <v>5.0528677924844057E-2</v>
      </c>
      <c r="Z386" s="6">
        <f t="shared" si="1931"/>
        <v>128199.05118554761</v>
      </c>
    </row>
    <row r="387" spans="2:26">
      <c r="B387" s="171"/>
      <c r="C387" s="171"/>
      <c r="D387" s="188"/>
      <c r="E387" s="191"/>
      <c r="F387" s="4">
        <v>3</v>
      </c>
      <c r="G387" s="92" t="s">
        <v>71</v>
      </c>
      <c r="H387" s="55" t="s">
        <v>72</v>
      </c>
      <c r="I387" s="135" t="s">
        <v>211</v>
      </c>
      <c r="J387" s="136">
        <v>496068475</v>
      </c>
      <c r="K387" s="5">
        <f t="shared" ref="K387" si="2214">IFERROR(J387/D385,"-")</f>
        <v>1.0643046783648137E-2</v>
      </c>
      <c r="L387" s="136">
        <v>20505</v>
      </c>
      <c r="M387" s="5">
        <f t="shared" ref="M387" si="2215">IFERROR(L387/E385,"-")</f>
        <v>0.38994751255134641</v>
      </c>
      <c r="N387" s="6">
        <f t="shared" si="1926"/>
        <v>24192.561570348695</v>
      </c>
      <c r="O387" s="135" t="s">
        <v>212</v>
      </c>
      <c r="P387" s="136">
        <v>245298390</v>
      </c>
      <c r="Q387" s="5">
        <f t="shared" ref="Q387" si="2216">IFERROR(P387/D385,"-")</f>
        <v>5.2628263481640644E-3</v>
      </c>
      <c r="R387" s="136">
        <v>9545</v>
      </c>
      <c r="S387" s="5">
        <f t="shared" ref="S387" si="2217">IFERROR(R387/E385,"-")</f>
        <v>0.18151909326030732</v>
      </c>
      <c r="T387" s="6">
        <f t="shared" si="1903"/>
        <v>25699.150340492404</v>
      </c>
      <c r="U387" s="135" t="s">
        <v>333</v>
      </c>
      <c r="V387" s="136">
        <v>182672170</v>
      </c>
      <c r="W387" s="5">
        <f t="shared" ref="W387" si="2218">IFERROR(V387/D385,"-")</f>
        <v>3.9191937189327055E-3</v>
      </c>
      <c r="X387" s="136">
        <v>6564</v>
      </c>
      <c r="Y387" s="5">
        <f t="shared" ref="Y387" si="2219">IFERROR(X387/E385,"-")</f>
        <v>0.12482884527612963</v>
      </c>
      <c r="Z387" s="6">
        <f t="shared" si="1931"/>
        <v>27829.398232784886</v>
      </c>
    </row>
    <row r="388" spans="2:26" ht="24">
      <c r="B388" s="171"/>
      <c r="C388" s="171"/>
      <c r="D388" s="188"/>
      <c r="E388" s="191"/>
      <c r="F388" s="4">
        <v>4</v>
      </c>
      <c r="G388" s="92" t="s">
        <v>73</v>
      </c>
      <c r="H388" s="55" t="s">
        <v>74</v>
      </c>
      <c r="I388" s="135" t="s">
        <v>208</v>
      </c>
      <c r="J388" s="136">
        <v>408184823</v>
      </c>
      <c r="K388" s="5">
        <f t="shared" ref="K388" si="2220">IFERROR(J388/D385,"-")</f>
        <v>8.757521161900348E-3</v>
      </c>
      <c r="L388" s="136">
        <v>4844</v>
      </c>
      <c r="M388" s="5">
        <f t="shared" ref="M388" si="2221">IFERROR(L388/E385,"-")</f>
        <v>9.2119275825346111E-2</v>
      </c>
      <c r="N388" s="6">
        <f t="shared" si="1926"/>
        <v>84266.065854665561</v>
      </c>
      <c r="O388" s="135" t="s">
        <v>209</v>
      </c>
      <c r="P388" s="136">
        <v>172218914</v>
      </c>
      <c r="Q388" s="5">
        <f t="shared" ref="Q388" si="2222">IFERROR(P388/D385,"-")</f>
        <v>3.694921268139595E-3</v>
      </c>
      <c r="R388" s="136">
        <v>251</v>
      </c>
      <c r="S388" s="5">
        <f t="shared" ref="S388" si="2223">IFERROR(R388/E385,"-")</f>
        <v>4.7733150768294536E-3</v>
      </c>
      <c r="T388" s="6">
        <f t="shared" si="1903"/>
        <v>686131.13147410355</v>
      </c>
      <c r="U388" s="135" t="s">
        <v>210</v>
      </c>
      <c r="V388" s="136">
        <v>166964349</v>
      </c>
      <c r="W388" s="5">
        <f t="shared" ref="W388" si="2224">IFERROR(V388/D385,"-")</f>
        <v>3.5821856601719248E-3</v>
      </c>
      <c r="X388" s="136">
        <v>90</v>
      </c>
      <c r="Y388" s="5">
        <f t="shared" ref="Y388" si="2225">IFERROR(X388/E385,"-")</f>
        <v>1.7115472387037882E-3</v>
      </c>
      <c r="Z388" s="6">
        <f t="shared" si="1931"/>
        <v>1855159.4333333333</v>
      </c>
    </row>
    <row r="389" spans="2:26">
      <c r="B389" s="171"/>
      <c r="C389" s="171"/>
      <c r="D389" s="188"/>
      <c r="E389" s="191"/>
      <c r="F389" s="4">
        <v>5</v>
      </c>
      <c r="G389" s="92" t="s">
        <v>69</v>
      </c>
      <c r="H389" s="55" t="s">
        <v>70</v>
      </c>
      <c r="I389" s="135" t="s">
        <v>214</v>
      </c>
      <c r="J389" s="136">
        <v>1104697771</v>
      </c>
      <c r="K389" s="5">
        <f t="shared" ref="K389" si="2226">IFERROR(J389/D385,"-")</f>
        <v>2.370106275861375E-2</v>
      </c>
      <c r="L389" s="136">
        <v>2090</v>
      </c>
      <c r="M389" s="5">
        <f t="shared" ref="M389" si="2227">IFERROR(L389/E385,"-")</f>
        <v>3.9745930321010196E-2</v>
      </c>
      <c r="N389" s="6">
        <f t="shared" si="1926"/>
        <v>528563.52679425839</v>
      </c>
      <c r="O389" s="135" t="s">
        <v>215</v>
      </c>
      <c r="P389" s="136">
        <v>652587420</v>
      </c>
      <c r="Q389" s="5">
        <f t="shared" ref="Q389" si="2228">IFERROR(P389/D385,"-")</f>
        <v>1.400112845606695E-2</v>
      </c>
      <c r="R389" s="136">
        <v>1188</v>
      </c>
      <c r="S389" s="5">
        <f t="shared" ref="S389" si="2229">IFERROR(R389/E385,"-")</f>
        <v>2.2592423550890004E-2</v>
      </c>
      <c r="T389" s="6">
        <f t="shared" si="1903"/>
        <v>549316.01010101009</v>
      </c>
      <c r="U389" s="135" t="s">
        <v>216</v>
      </c>
      <c r="V389" s="136">
        <v>162402700</v>
      </c>
      <c r="W389" s="5">
        <f t="shared" ref="W389" si="2230">IFERROR(V389/D385,"-")</f>
        <v>3.4843164220237405E-3</v>
      </c>
      <c r="X389" s="136">
        <v>174</v>
      </c>
      <c r="Y389" s="5">
        <f t="shared" ref="Y389" si="2231">IFERROR(X389/E385,"-")</f>
        <v>3.3089913281606573E-3</v>
      </c>
      <c r="Z389" s="6">
        <f t="shared" si="1931"/>
        <v>933348.85057471262</v>
      </c>
    </row>
    <row r="390" spans="2:26">
      <c r="B390" s="171"/>
      <c r="C390" s="171"/>
      <c r="D390" s="188"/>
      <c r="E390" s="191"/>
      <c r="F390" s="4">
        <v>6</v>
      </c>
      <c r="G390" s="92" t="s">
        <v>77</v>
      </c>
      <c r="H390" s="55" t="s">
        <v>78</v>
      </c>
      <c r="I390" s="135" t="s">
        <v>217</v>
      </c>
      <c r="J390" s="136">
        <v>1594302333</v>
      </c>
      <c r="K390" s="5">
        <f t="shared" ref="K390" si="2232">IFERROR(J390/D385,"-")</f>
        <v>3.4205427622463556E-2</v>
      </c>
      <c r="L390" s="136">
        <v>34009</v>
      </c>
      <c r="M390" s="5">
        <f t="shared" ref="M390" si="2233">IFERROR(L390/E385,"-")</f>
        <v>0.6467556671230793</v>
      </c>
      <c r="N390" s="6">
        <f t="shared" si="1926"/>
        <v>46878.835984592311</v>
      </c>
      <c r="O390" s="135" t="s">
        <v>218</v>
      </c>
      <c r="P390" s="136">
        <v>61858175</v>
      </c>
      <c r="Q390" s="5">
        <f t="shared" ref="Q390" si="2234">IFERROR(P390/D385,"-")</f>
        <v>1.3271543822172807E-3</v>
      </c>
      <c r="R390" s="136">
        <v>1751</v>
      </c>
      <c r="S390" s="5">
        <f t="shared" ref="S390" si="2235">IFERROR(R390/E385,"-")</f>
        <v>3.3299102388559258E-2</v>
      </c>
      <c r="T390" s="6">
        <f t="shared" si="1903"/>
        <v>35327.341519131922</v>
      </c>
      <c r="U390" s="135" t="s">
        <v>230</v>
      </c>
      <c r="V390" s="136">
        <v>11611380</v>
      </c>
      <c r="W390" s="5">
        <f t="shared" ref="W390" si="2236">IFERROR(V390/D385,"-")</f>
        <v>2.4911976227216679E-4</v>
      </c>
      <c r="X390" s="136">
        <v>655</v>
      </c>
      <c r="Y390" s="5">
        <f t="shared" ref="Y390" si="2237">IFERROR(X390/E385,"-")</f>
        <v>1.2456260459455347E-2</v>
      </c>
      <c r="Z390" s="6">
        <f t="shared" si="1931"/>
        <v>17727.297709923663</v>
      </c>
    </row>
    <row r="391" spans="2:26">
      <c r="B391" s="171"/>
      <c r="C391" s="171"/>
      <c r="D391" s="188"/>
      <c r="E391" s="191"/>
      <c r="F391" s="4">
        <v>7</v>
      </c>
      <c r="G391" s="92" t="s">
        <v>81</v>
      </c>
      <c r="H391" s="55" t="s">
        <v>82</v>
      </c>
      <c r="I391" s="135" t="s">
        <v>221</v>
      </c>
      <c r="J391" s="136">
        <v>441533748</v>
      </c>
      <c r="K391" s="5">
        <f t="shared" ref="K391" si="2238">IFERROR(J391/D385,"-")</f>
        <v>9.4730154673173025E-3</v>
      </c>
      <c r="L391" s="136">
        <v>2523</v>
      </c>
      <c r="M391" s="5">
        <f t="shared" ref="M391" si="2239">IFERROR(L391/E385,"-")</f>
        <v>4.7980374258329531E-2</v>
      </c>
      <c r="N391" s="6">
        <f t="shared" si="1926"/>
        <v>175003.46730083233</v>
      </c>
      <c r="O391" s="135" t="s">
        <v>82</v>
      </c>
      <c r="P391" s="136">
        <v>274461850</v>
      </c>
      <c r="Q391" s="5">
        <f t="shared" ref="Q391" si="2240">IFERROR(P391/D385,"-")</f>
        <v>5.888522365539591E-3</v>
      </c>
      <c r="R391" s="136">
        <v>6873</v>
      </c>
      <c r="S391" s="5">
        <f t="shared" ref="S391" si="2241">IFERROR(R391/E385,"-")</f>
        <v>0.13070515746234596</v>
      </c>
      <c r="T391" s="6">
        <f t="shared" si="1903"/>
        <v>39933.340608176921</v>
      </c>
      <c r="U391" s="135" t="s">
        <v>231</v>
      </c>
      <c r="V391" s="136">
        <v>244447586</v>
      </c>
      <c r="W391" s="5">
        <f t="shared" ref="W391" si="2242">IFERROR(V391/D385,"-")</f>
        <v>5.2445725238795945E-3</v>
      </c>
      <c r="X391" s="136">
        <v>644</v>
      </c>
      <c r="Y391" s="5">
        <f t="shared" ref="Y391" si="2243">IFERROR(X391/E385,"-")</f>
        <v>1.2247071352502662E-2</v>
      </c>
      <c r="Z391" s="6">
        <f t="shared" si="1931"/>
        <v>379576.99689440994</v>
      </c>
    </row>
    <row r="392" spans="2:26">
      <c r="B392" s="171"/>
      <c r="C392" s="171"/>
      <c r="D392" s="188"/>
      <c r="E392" s="191"/>
      <c r="F392" s="4">
        <v>8</v>
      </c>
      <c r="G392" s="92" t="s">
        <v>79</v>
      </c>
      <c r="H392" s="55" t="s">
        <v>80</v>
      </c>
      <c r="I392" s="135" t="s">
        <v>225</v>
      </c>
      <c r="J392" s="136">
        <v>554280307</v>
      </c>
      <c r="K392" s="5">
        <f t="shared" ref="K392" si="2244">IFERROR(J392/D385,"-")</f>
        <v>1.1891969629103829E-2</v>
      </c>
      <c r="L392" s="136">
        <v>12014</v>
      </c>
      <c r="M392" s="5">
        <f t="shared" ref="M392" si="2245">IFERROR(L392/E385,"-")</f>
        <v>0.22847253917541457</v>
      </c>
      <c r="N392" s="6">
        <f t="shared" si="1926"/>
        <v>46136.200016647243</v>
      </c>
      <c r="O392" s="135" t="s">
        <v>80</v>
      </c>
      <c r="P392" s="136">
        <v>517004580</v>
      </c>
      <c r="Q392" s="5">
        <f t="shared" ref="Q392" si="2246">IFERROR(P392/D385,"-")</f>
        <v>1.1092226596943811E-2</v>
      </c>
      <c r="R392" s="136">
        <v>18622</v>
      </c>
      <c r="S392" s="5">
        <f t="shared" ref="S392" si="2247">IFERROR(R392/E385,"-")</f>
        <v>0.35413814087935491</v>
      </c>
      <c r="T392" s="6">
        <f t="shared" si="1903"/>
        <v>27763.107077650093</v>
      </c>
      <c r="U392" s="135" t="s">
        <v>226</v>
      </c>
      <c r="V392" s="136">
        <v>74886113</v>
      </c>
      <c r="W392" s="5">
        <f t="shared" ref="W392" si="2248">IFERROR(V392/D385,"-")</f>
        <v>1.6066661041191158E-3</v>
      </c>
      <c r="X392" s="136">
        <v>2057</v>
      </c>
      <c r="Y392" s="5">
        <f t="shared" ref="Y392" si="2249">IFERROR(X392/E385,"-")</f>
        <v>3.9118363000152138E-2</v>
      </c>
      <c r="Z392" s="6">
        <f t="shared" si="1931"/>
        <v>36405.499756927566</v>
      </c>
    </row>
    <row r="393" spans="2:26" ht="24">
      <c r="B393" s="171"/>
      <c r="C393" s="171"/>
      <c r="D393" s="188"/>
      <c r="E393" s="191"/>
      <c r="F393" s="4">
        <v>9</v>
      </c>
      <c r="G393" s="92" t="s">
        <v>158</v>
      </c>
      <c r="H393" s="55" t="s">
        <v>159</v>
      </c>
      <c r="I393" s="135" t="s">
        <v>232</v>
      </c>
      <c r="J393" s="136">
        <v>895670752</v>
      </c>
      <c r="K393" s="5">
        <f t="shared" ref="K393" si="2250">IFERROR(J393/D385,"-")</f>
        <v>1.9216431191845657E-2</v>
      </c>
      <c r="L393" s="136">
        <v>2633</v>
      </c>
      <c r="M393" s="5">
        <f t="shared" ref="M393" si="2251">IFERROR(L393/E385,"-")</f>
        <v>5.0072265327856386E-2</v>
      </c>
      <c r="N393" s="6">
        <f t="shared" si="1926"/>
        <v>340171.19331560959</v>
      </c>
      <c r="O393" s="135" t="s">
        <v>350</v>
      </c>
      <c r="P393" s="136">
        <v>33648203</v>
      </c>
      <c r="Q393" s="5">
        <f t="shared" ref="Q393" si="2252">IFERROR(P393/D385,"-")</f>
        <v>7.2191525316074481E-4</v>
      </c>
      <c r="R393" s="136">
        <v>89</v>
      </c>
      <c r="S393" s="5">
        <f t="shared" ref="S393" si="2253">IFERROR(R393/E385,"-")</f>
        <v>1.6925300471626349E-3</v>
      </c>
      <c r="T393" s="6">
        <f t="shared" si="1903"/>
        <v>378069.69662921346</v>
      </c>
      <c r="U393" s="135" t="s">
        <v>372</v>
      </c>
      <c r="V393" s="136">
        <v>26597371</v>
      </c>
      <c r="W393" s="5">
        <f t="shared" ref="W393" si="2254">IFERROR(V393/D385,"-")</f>
        <v>5.7064110730891781E-4</v>
      </c>
      <c r="X393" s="136">
        <v>316</v>
      </c>
      <c r="Y393" s="5">
        <f t="shared" ref="Y393" si="2255">IFERROR(X393/E385,"-")</f>
        <v>6.0094325270044118E-3</v>
      </c>
      <c r="Z393" s="6">
        <f t="shared" si="1931"/>
        <v>84168.895569620247</v>
      </c>
    </row>
    <row r="394" spans="2:26">
      <c r="B394" s="172"/>
      <c r="C394" s="172"/>
      <c r="D394" s="189"/>
      <c r="E394" s="192"/>
      <c r="F394" s="7">
        <v>10</v>
      </c>
      <c r="G394" s="93" t="s">
        <v>164</v>
      </c>
      <c r="H394" s="56" t="s">
        <v>165</v>
      </c>
      <c r="I394" s="137" t="s">
        <v>227</v>
      </c>
      <c r="J394" s="138">
        <v>694138320</v>
      </c>
      <c r="K394" s="8">
        <f t="shared" ref="K394" si="2256">IFERROR(J394/D385,"-")</f>
        <v>1.4892594442900088E-2</v>
      </c>
      <c r="L394" s="138">
        <v>1524</v>
      </c>
      <c r="M394" s="8">
        <f t="shared" ref="M394" si="2257">IFERROR(L394/E385,"-")</f>
        <v>2.898219990871748E-2</v>
      </c>
      <c r="N394" s="9">
        <f t="shared" si="1926"/>
        <v>455471.33858267718</v>
      </c>
      <c r="O394" s="137" t="s">
        <v>229</v>
      </c>
      <c r="P394" s="138">
        <v>94068628</v>
      </c>
      <c r="Q394" s="8">
        <f t="shared" ref="Q394" si="2258">IFERROR(P394/D385,"-")</f>
        <v>2.0182230057606324E-3</v>
      </c>
      <c r="R394" s="138">
        <v>1813</v>
      </c>
      <c r="S394" s="8">
        <f t="shared" ref="S394" si="2259">IFERROR(R394/E385,"-")</f>
        <v>3.4478168264110758E-2</v>
      </c>
      <c r="T394" s="9">
        <f t="shared" si="1903"/>
        <v>51885.619415333698</v>
      </c>
      <c r="U394" s="137" t="s">
        <v>228</v>
      </c>
      <c r="V394" s="138">
        <v>91128257</v>
      </c>
      <c r="W394" s="8">
        <f t="shared" ref="W394" si="2260">IFERROR(V394/D385,"-")</f>
        <v>1.9551379526048514E-3</v>
      </c>
      <c r="X394" s="138">
        <v>492</v>
      </c>
      <c r="Y394" s="8">
        <f t="shared" ref="Y394" si="2261">IFERROR(X394/E385,"-")</f>
        <v>9.3564582382473765E-3</v>
      </c>
      <c r="Z394" s="9">
        <f t="shared" si="1931"/>
        <v>185220.03455284552</v>
      </c>
    </row>
    <row r="395" spans="2:26">
      <c r="B395" s="170">
        <v>40</v>
      </c>
      <c r="C395" s="170" t="s">
        <v>39</v>
      </c>
      <c r="D395" s="193">
        <v>11131472720</v>
      </c>
      <c r="E395" s="195">
        <v>11519</v>
      </c>
      <c r="F395" s="1">
        <v>1</v>
      </c>
      <c r="G395" s="125" t="s">
        <v>67</v>
      </c>
      <c r="H395" s="141" t="s">
        <v>68</v>
      </c>
      <c r="I395" s="133" t="s">
        <v>113</v>
      </c>
      <c r="J395" s="134">
        <v>119758675</v>
      </c>
      <c r="K395" s="2">
        <f t="shared" ref="K395" si="2262">IFERROR(J395/D395,"-")</f>
        <v>1.0758565197292241E-2</v>
      </c>
      <c r="L395" s="134">
        <v>916</v>
      </c>
      <c r="M395" s="2">
        <f t="shared" ref="M395" si="2263">IFERROR(L395/E395,"-")</f>
        <v>7.9520791735393698E-2</v>
      </c>
      <c r="N395" s="3">
        <f t="shared" si="1926"/>
        <v>130740.9115720524</v>
      </c>
      <c r="O395" s="133" t="s">
        <v>323</v>
      </c>
      <c r="P395" s="134">
        <v>100900523</v>
      </c>
      <c r="Q395" s="2">
        <f t="shared" ref="Q395" si="2264">IFERROR(P395/D395,"-")</f>
        <v>9.0644360847878889E-3</v>
      </c>
      <c r="R395" s="134">
        <v>225</v>
      </c>
      <c r="S395" s="2">
        <f t="shared" ref="S395" si="2265">IFERROR(R395/E395,"-")</f>
        <v>1.9532945568191684E-2</v>
      </c>
      <c r="T395" s="3">
        <f t="shared" si="1903"/>
        <v>448446.76888888888</v>
      </c>
      <c r="U395" s="133" t="s">
        <v>235</v>
      </c>
      <c r="V395" s="134">
        <v>97631171</v>
      </c>
      <c r="W395" s="2">
        <f t="shared" ref="W395" si="2266">IFERROR(V395/D395,"-")</f>
        <v>8.7707326295275688E-3</v>
      </c>
      <c r="X395" s="134">
        <v>2939</v>
      </c>
      <c r="Y395" s="2">
        <f t="shared" ref="Y395" si="2267">IFERROR(X395/E395,"-")</f>
        <v>0.25514367566629048</v>
      </c>
      <c r="Z395" s="3">
        <f t="shared" si="1931"/>
        <v>33219.180333446748</v>
      </c>
    </row>
    <row r="396" spans="2:26">
      <c r="B396" s="171"/>
      <c r="C396" s="171"/>
      <c r="D396" s="188"/>
      <c r="E396" s="191"/>
      <c r="F396" s="4">
        <v>2</v>
      </c>
      <c r="G396" s="92" t="s">
        <v>75</v>
      </c>
      <c r="H396" s="54" t="s">
        <v>76</v>
      </c>
      <c r="I396" s="135" t="s">
        <v>205</v>
      </c>
      <c r="J396" s="136">
        <v>170678761</v>
      </c>
      <c r="K396" s="5">
        <f t="shared" ref="K396" si="2268">IFERROR(J396/D395,"-")</f>
        <v>1.5332990098726127E-2</v>
      </c>
      <c r="L396" s="136">
        <v>213</v>
      </c>
      <c r="M396" s="5">
        <f t="shared" ref="M396" si="2269">IFERROR(L396/E395,"-")</f>
        <v>1.849118847122146E-2</v>
      </c>
      <c r="N396" s="6">
        <f t="shared" si="1926"/>
        <v>801308.73708920192</v>
      </c>
      <c r="O396" s="135" t="s">
        <v>206</v>
      </c>
      <c r="P396" s="136">
        <v>112536786</v>
      </c>
      <c r="Q396" s="5">
        <f t="shared" ref="Q396" si="2270">IFERROR(P396/D395,"-")</f>
        <v>1.0109784107704304E-2</v>
      </c>
      <c r="R396" s="136">
        <v>116</v>
      </c>
      <c r="S396" s="5">
        <f t="shared" ref="S396" si="2271">IFERROR(R396/E395,"-")</f>
        <v>1.0070318604045491E-2</v>
      </c>
      <c r="T396" s="6">
        <f t="shared" si="1903"/>
        <v>970144.70689655177</v>
      </c>
      <c r="U396" s="135" t="s">
        <v>207</v>
      </c>
      <c r="V396" s="136">
        <v>82636681</v>
      </c>
      <c r="W396" s="5">
        <f t="shared" ref="W396" si="2272">IFERROR(V396/D395,"-")</f>
        <v>7.4236970326061226E-3</v>
      </c>
      <c r="X396" s="136">
        <v>503</v>
      </c>
      <c r="Y396" s="5">
        <f t="shared" ref="Y396" si="2273">IFERROR(X396/E395,"-")</f>
        <v>4.3666984981335186E-2</v>
      </c>
      <c r="Z396" s="6">
        <f t="shared" si="1931"/>
        <v>164287.63618290258</v>
      </c>
    </row>
    <row r="397" spans="2:26">
      <c r="B397" s="171"/>
      <c r="C397" s="171"/>
      <c r="D397" s="188"/>
      <c r="E397" s="191"/>
      <c r="F397" s="4">
        <v>3</v>
      </c>
      <c r="G397" s="92" t="s">
        <v>69</v>
      </c>
      <c r="H397" s="55" t="s">
        <v>70</v>
      </c>
      <c r="I397" s="135" t="s">
        <v>214</v>
      </c>
      <c r="J397" s="136">
        <v>312263782</v>
      </c>
      <c r="K397" s="5">
        <f t="shared" ref="K397" si="2274">IFERROR(J397/D395,"-")</f>
        <v>2.8052333222625011E-2</v>
      </c>
      <c r="L397" s="136">
        <v>559</v>
      </c>
      <c r="M397" s="5">
        <f t="shared" ref="M397" si="2275">IFERROR(L397/E395,"-")</f>
        <v>4.8528518100529557E-2</v>
      </c>
      <c r="N397" s="6">
        <f t="shared" si="1926"/>
        <v>558611.41681574238</v>
      </c>
      <c r="O397" s="135" t="s">
        <v>215</v>
      </c>
      <c r="P397" s="136">
        <v>123237147</v>
      </c>
      <c r="Q397" s="5">
        <f t="shared" ref="Q397" si="2276">IFERROR(P397/D395,"-")</f>
        <v>1.1071055025682171E-2</v>
      </c>
      <c r="R397" s="136">
        <v>435</v>
      </c>
      <c r="S397" s="5">
        <f t="shared" ref="S397" si="2277">IFERROR(R397/E395,"-")</f>
        <v>3.7763694765170587E-2</v>
      </c>
      <c r="T397" s="6">
        <f t="shared" si="1903"/>
        <v>283303.78620689653</v>
      </c>
      <c r="U397" s="135" t="s">
        <v>216</v>
      </c>
      <c r="V397" s="136">
        <v>41658212</v>
      </c>
      <c r="W397" s="5">
        <f t="shared" ref="W397" si="2278">IFERROR(V397/D395,"-")</f>
        <v>3.7423809991603699E-3</v>
      </c>
      <c r="X397" s="136">
        <v>43</v>
      </c>
      <c r="Y397" s="5">
        <f t="shared" ref="Y397" si="2279">IFERROR(X397/E395,"-")</f>
        <v>3.7329629308099663E-3</v>
      </c>
      <c r="Z397" s="6">
        <f t="shared" si="1931"/>
        <v>968795.62790697673</v>
      </c>
    </row>
    <row r="398" spans="2:26">
      <c r="B398" s="171"/>
      <c r="C398" s="171"/>
      <c r="D398" s="188"/>
      <c r="E398" s="191"/>
      <c r="F398" s="4">
        <v>4</v>
      </c>
      <c r="G398" s="92" t="s">
        <v>77</v>
      </c>
      <c r="H398" s="55" t="s">
        <v>78</v>
      </c>
      <c r="I398" s="135" t="s">
        <v>217</v>
      </c>
      <c r="J398" s="136">
        <v>417910648</v>
      </c>
      <c r="K398" s="5">
        <f t="shared" ref="K398" si="2280">IFERROR(J398/D395,"-")</f>
        <v>3.7543158799566281E-2</v>
      </c>
      <c r="L398" s="136">
        <v>8237</v>
      </c>
      <c r="M398" s="5">
        <f t="shared" ref="M398" si="2281">IFERROR(L398/E395,"-")</f>
        <v>0.71507943397864393</v>
      </c>
      <c r="N398" s="6">
        <f t="shared" si="1926"/>
        <v>50735.783416292339</v>
      </c>
      <c r="O398" s="135" t="s">
        <v>218</v>
      </c>
      <c r="P398" s="136">
        <v>5722383</v>
      </c>
      <c r="Q398" s="5">
        <f t="shared" ref="Q398" si="2282">IFERROR(P398/D395,"-")</f>
        <v>5.140724092795513E-4</v>
      </c>
      <c r="R398" s="136">
        <v>189</v>
      </c>
      <c r="S398" s="5">
        <f t="shared" ref="S398" si="2283">IFERROR(R398/E395,"-")</f>
        <v>1.6407674277281015E-2</v>
      </c>
      <c r="T398" s="6">
        <f t="shared" si="1903"/>
        <v>30277.158730158731</v>
      </c>
      <c r="U398" s="135" t="s">
        <v>247</v>
      </c>
      <c r="V398" s="136">
        <v>3216437</v>
      </c>
      <c r="W398" s="5">
        <f t="shared" ref="W398" si="2284">IFERROR(V398/D395,"-")</f>
        <v>2.8894981651628215E-4</v>
      </c>
      <c r="X398" s="136">
        <v>8</v>
      </c>
      <c r="Y398" s="5">
        <f t="shared" ref="Y398" si="2285">IFERROR(X398/E395,"-")</f>
        <v>6.9450473131348208E-4</v>
      </c>
      <c r="Z398" s="6">
        <f t="shared" si="1931"/>
        <v>402054.625</v>
      </c>
    </row>
    <row r="399" spans="2:26" ht="24">
      <c r="B399" s="171"/>
      <c r="C399" s="171"/>
      <c r="D399" s="188"/>
      <c r="E399" s="191"/>
      <c r="F399" s="4">
        <v>5</v>
      </c>
      <c r="G399" s="92" t="s">
        <v>158</v>
      </c>
      <c r="H399" s="55" t="s">
        <v>159</v>
      </c>
      <c r="I399" s="135" t="s">
        <v>232</v>
      </c>
      <c r="J399" s="136">
        <v>342806834</v>
      </c>
      <c r="K399" s="5">
        <f t="shared" ref="K399" si="2286">IFERROR(J399/D395,"-")</f>
        <v>3.0796179681065596E-2</v>
      </c>
      <c r="L399" s="136">
        <v>598</v>
      </c>
      <c r="M399" s="5">
        <f t="shared" ref="M399" si="2287">IFERROR(L399/E395,"-")</f>
        <v>5.1914228665682786E-2</v>
      </c>
      <c r="N399" s="6">
        <f t="shared" si="1926"/>
        <v>573255.57525083609</v>
      </c>
      <c r="O399" s="135" t="s">
        <v>358</v>
      </c>
      <c r="P399" s="136">
        <v>8651431</v>
      </c>
      <c r="Q399" s="5">
        <f t="shared" ref="Q399" si="2288">IFERROR(P399/D395,"-")</f>
        <v>7.772045278838899E-4</v>
      </c>
      <c r="R399" s="136">
        <v>18</v>
      </c>
      <c r="S399" s="5">
        <f t="shared" ref="S399" si="2289">IFERROR(R399/E395,"-")</f>
        <v>1.5626356454553347E-3</v>
      </c>
      <c r="T399" s="6">
        <f t="shared" ref="T399:T462" si="2290">IFERROR(P399/R399,"-")</f>
        <v>480635.05555555556</v>
      </c>
      <c r="U399" s="135" t="s">
        <v>233</v>
      </c>
      <c r="V399" s="136">
        <v>7234022</v>
      </c>
      <c r="W399" s="5">
        <f t="shared" ref="W399" si="2291">IFERROR(V399/D395,"-")</f>
        <v>6.4987106216436025E-4</v>
      </c>
      <c r="X399" s="136">
        <v>666</v>
      </c>
      <c r="Y399" s="5">
        <f t="shared" ref="Y399" si="2292">IFERROR(X399/E395,"-")</f>
        <v>5.7817518881847385E-2</v>
      </c>
      <c r="Z399" s="6">
        <f t="shared" si="1931"/>
        <v>10861.894894894895</v>
      </c>
    </row>
    <row r="400" spans="2:26">
      <c r="B400" s="171"/>
      <c r="C400" s="171"/>
      <c r="D400" s="188"/>
      <c r="E400" s="191"/>
      <c r="F400" s="4">
        <v>6</v>
      </c>
      <c r="G400" s="92" t="s">
        <v>71</v>
      </c>
      <c r="H400" s="55" t="s">
        <v>72</v>
      </c>
      <c r="I400" s="135" t="s">
        <v>211</v>
      </c>
      <c r="J400" s="136">
        <v>91030256</v>
      </c>
      <c r="K400" s="5">
        <f t="shared" ref="K400" si="2293">IFERROR(J400/D395,"-")</f>
        <v>8.1777369706386889E-3</v>
      </c>
      <c r="L400" s="136">
        <v>4695</v>
      </c>
      <c r="M400" s="5">
        <f t="shared" ref="M400" si="2294">IFERROR(L400/E395,"-")</f>
        <v>0.40758746418959979</v>
      </c>
      <c r="N400" s="6">
        <f t="shared" si="1926"/>
        <v>19388.765921192757</v>
      </c>
      <c r="O400" s="135" t="s">
        <v>212</v>
      </c>
      <c r="P400" s="136">
        <v>64220379</v>
      </c>
      <c r="Q400" s="5">
        <f t="shared" ref="Q400" si="2295">IFERROR(P400/D395,"-")</f>
        <v>5.7692616795093762E-3</v>
      </c>
      <c r="R400" s="136">
        <v>2552</v>
      </c>
      <c r="S400" s="5">
        <f t="shared" ref="S400" si="2296">IFERROR(R400/E395,"-")</f>
        <v>0.22154700928900078</v>
      </c>
      <c r="T400" s="6">
        <f t="shared" si="2290"/>
        <v>25164.725313479623</v>
      </c>
      <c r="U400" s="135" t="s">
        <v>333</v>
      </c>
      <c r="V400" s="136">
        <v>36090824</v>
      </c>
      <c r="W400" s="5">
        <f t="shared" ref="W400" si="2297">IFERROR(V400/D395,"-")</f>
        <v>3.2422326234654779E-3</v>
      </c>
      <c r="X400" s="136">
        <v>1289</v>
      </c>
      <c r="Y400" s="5">
        <f t="shared" ref="Y400" si="2298">IFERROR(X400/E395,"-")</f>
        <v>0.11190207483288479</v>
      </c>
      <c r="Z400" s="6">
        <f t="shared" si="1931"/>
        <v>27999.087664856477</v>
      </c>
    </row>
    <row r="401" spans="2:26" ht="24">
      <c r="B401" s="171"/>
      <c r="C401" s="171"/>
      <c r="D401" s="188"/>
      <c r="E401" s="191"/>
      <c r="F401" s="4">
        <v>7</v>
      </c>
      <c r="G401" s="92" t="s">
        <v>73</v>
      </c>
      <c r="H401" s="55" t="s">
        <v>74</v>
      </c>
      <c r="I401" s="135" t="s">
        <v>208</v>
      </c>
      <c r="J401" s="136">
        <v>83649875</v>
      </c>
      <c r="K401" s="5">
        <f t="shared" ref="K401" si="2299">IFERROR(J401/D395,"-")</f>
        <v>7.5147176931679169E-3</v>
      </c>
      <c r="L401" s="136">
        <v>1117</v>
      </c>
      <c r="M401" s="5">
        <f t="shared" ref="M401" si="2300">IFERROR(L401/E395,"-")</f>
        <v>9.697022310964494E-2</v>
      </c>
      <c r="N401" s="6">
        <f t="shared" si="1926"/>
        <v>74887.981199641901</v>
      </c>
      <c r="O401" s="135" t="s">
        <v>209</v>
      </c>
      <c r="P401" s="136">
        <v>48019294</v>
      </c>
      <c r="Q401" s="5">
        <f t="shared" ref="Q401" si="2301">IFERROR(P401/D395,"-")</f>
        <v>4.3138311711192878E-3</v>
      </c>
      <c r="R401" s="136">
        <v>44</v>
      </c>
      <c r="S401" s="5">
        <f t="shared" ref="S401" si="2302">IFERROR(R401/E395,"-")</f>
        <v>3.8197760222241513E-3</v>
      </c>
      <c r="T401" s="6">
        <f t="shared" si="2290"/>
        <v>1091347.5909090908</v>
      </c>
      <c r="U401" s="135" t="s">
        <v>210</v>
      </c>
      <c r="V401" s="136">
        <v>25202295</v>
      </c>
      <c r="W401" s="5">
        <f t="shared" ref="W401" si="2303">IFERROR(V401/D395,"-")</f>
        <v>2.2640575630858664E-3</v>
      </c>
      <c r="X401" s="136">
        <v>19</v>
      </c>
      <c r="Y401" s="5">
        <f t="shared" ref="Y401" si="2304">IFERROR(X401/E395,"-")</f>
        <v>1.64944873686952E-3</v>
      </c>
      <c r="Z401" s="6">
        <f t="shared" si="1931"/>
        <v>1326436.5789473683</v>
      </c>
    </row>
    <row r="402" spans="2:26">
      <c r="B402" s="171"/>
      <c r="C402" s="171"/>
      <c r="D402" s="188"/>
      <c r="E402" s="191"/>
      <c r="F402" s="4">
        <v>8</v>
      </c>
      <c r="G402" s="92" t="s">
        <v>81</v>
      </c>
      <c r="H402" s="55" t="s">
        <v>82</v>
      </c>
      <c r="I402" s="135" t="s">
        <v>82</v>
      </c>
      <c r="J402" s="136">
        <v>117339819</v>
      </c>
      <c r="K402" s="5">
        <f t="shared" ref="K402" si="2305">IFERROR(J402/D395,"-")</f>
        <v>1.0541266367133494E-2</v>
      </c>
      <c r="L402" s="136">
        <v>1590</v>
      </c>
      <c r="M402" s="5">
        <f t="shared" ref="M402" si="2306">IFERROR(L402/E395,"-")</f>
        <v>0.13803281534855455</v>
      </c>
      <c r="N402" s="6">
        <f t="shared" si="1926"/>
        <v>73798.628301886798</v>
      </c>
      <c r="O402" s="135" t="s">
        <v>221</v>
      </c>
      <c r="P402" s="136">
        <v>72247023</v>
      </c>
      <c r="Q402" s="5">
        <f t="shared" ref="Q402" si="2307">IFERROR(P402/D395,"-")</f>
        <v>6.4903382344182756E-3</v>
      </c>
      <c r="R402" s="136">
        <v>603</v>
      </c>
      <c r="S402" s="5">
        <f t="shared" ref="S402" si="2308">IFERROR(R402/E395,"-")</f>
        <v>5.2348294122753714E-2</v>
      </c>
      <c r="T402" s="6">
        <f t="shared" si="2290"/>
        <v>119812.64179104478</v>
      </c>
      <c r="U402" s="135" t="s">
        <v>220</v>
      </c>
      <c r="V402" s="136">
        <v>37082847</v>
      </c>
      <c r="W402" s="5">
        <f t="shared" ref="W402" si="2309">IFERROR(V402/D395,"-")</f>
        <v>3.3313513793527942E-3</v>
      </c>
      <c r="X402" s="136">
        <v>41</v>
      </c>
      <c r="Y402" s="5">
        <f t="shared" ref="Y402" si="2310">IFERROR(X402/E395,"-")</f>
        <v>3.5593367479815957E-3</v>
      </c>
      <c r="Z402" s="6">
        <f t="shared" si="1931"/>
        <v>904459.68292682932</v>
      </c>
    </row>
    <row r="403" spans="2:26">
      <c r="B403" s="171"/>
      <c r="C403" s="171"/>
      <c r="D403" s="188"/>
      <c r="E403" s="191"/>
      <c r="F403" s="4">
        <v>9</v>
      </c>
      <c r="G403" s="92" t="s">
        <v>168</v>
      </c>
      <c r="H403" s="55" t="s">
        <v>169</v>
      </c>
      <c r="I403" s="135" t="s">
        <v>249</v>
      </c>
      <c r="J403" s="136">
        <v>358653226</v>
      </c>
      <c r="K403" s="5">
        <f t="shared" ref="K403" si="2311">IFERROR(J403/D395,"-")</f>
        <v>3.2219746211622574E-2</v>
      </c>
      <c r="L403" s="136">
        <v>1141</v>
      </c>
      <c r="M403" s="5">
        <f t="shared" ref="M403" si="2312">IFERROR(L403/E395,"-")</f>
        <v>9.9053737303585382E-2</v>
      </c>
      <c r="N403" s="6">
        <f t="shared" ref="N403:N466" si="2313">IFERROR(J403/L403,"-")</f>
        <v>314332.36283961439</v>
      </c>
      <c r="O403" s="135" t="s">
        <v>250</v>
      </c>
      <c r="P403" s="136">
        <v>9623031</v>
      </c>
      <c r="Q403" s="5">
        <f t="shared" ref="Q403" si="2314">IFERROR(P403/D395,"-")</f>
        <v>8.6448857595547337E-4</v>
      </c>
      <c r="R403" s="136">
        <v>79</v>
      </c>
      <c r="S403" s="5">
        <f t="shared" ref="S403" si="2315">IFERROR(R403/E395,"-")</f>
        <v>6.8582342217206353E-3</v>
      </c>
      <c r="T403" s="6">
        <f t="shared" si="2290"/>
        <v>121810.51898734177</v>
      </c>
      <c r="U403" s="135" t="s">
        <v>169</v>
      </c>
      <c r="V403" s="136">
        <v>9143706</v>
      </c>
      <c r="W403" s="5">
        <f t="shared" ref="W403" si="2316">IFERROR(V403/D395,"-")</f>
        <v>8.2142823595762271E-4</v>
      </c>
      <c r="X403" s="136">
        <v>40</v>
      </c>
      <c r="Y403" s="5">
        <f t="shared" ref="Y403" si="2317">IFERROR(X403/E395,"-")</f>
        <v>3.4725236565674102E-3</v>
      </c>
      <c r="Z403" s="6">
        <f t="shared" ref="Z403:Z466" si="2318">IFERROR(V403/X403,"-")</f>
        <v>228592.65</v>
      </c>
    </row>
    <row r="404" spans="2:26">
      <c r="B404" s="172"/>
      <c r="C404" s="172"/>
      <c r="D404" s="189"/>
      <c r="E404" s="192"/>
      <c r="F404" s="7">
        <v>10</v>
      </c>
      <c r="G404" s="93" t="s">
        <v>79</v>
      </c>
      <c r="H404" s="56" t="s">
        <v>80</v>
      </c>
      <c r="I404" s="137" t="s">
        <v>80</v>
      </c>
      <c r="J404" s="138">
        <v>160506989</v>
      </c>
      <c r="K404" s="8">
        <f t="shared" ref="K404" si="2319">IFERROR(J404/D395,"-")</f>
        <v>1.4419205170544585E-2</v>
      </c>
      <c r="L404" s="138">
        <v>5069</v>
      </c>
      <c r="M404" s="8">
        <f t="shared" ref="M404" si="2320">IFERROR(L404/E395,"-")</f>
        <v>0.44005556037850507</v>
      </c>
      <c r="N404" s="9">
        <f t="shared" si="2313"/>
        <v>31664.428684158611</v>
      </c>
      <c r="O404" s="137" t="s">
        <v>225</v>
      </c>
      <c r="P404" s="138">
        <v>78195728</v>
      </c>
      <c r="Q404" s="8">
        <f t="shared" ref="Q404" si="2321">IFERROR(P404/D395,"-")</f>
        <v>7.0247423649078483E-3</v>
      </c>
      <c r="R404" s="138">
        <v>1796</v>
      </c>
      <c r="S404" s="8">
        <f t="shared" ref="S404" si="2322">IFERROR(R404/E395,"-")</f>
        <v>0.15591631217987673</v>
      </c>
      <c r="T404" s="9">
        <f t="shared" si="2290"/>
        <v>43538.824053452117</v>
      </c>
      <c r="U404" s="137" t="s">
        <v>242</v>
      </c>
      <c r="V404" s="138">
        <v>23492780</v>
      </c>
      <c r="W404" s="8">
        <f t="shared" ref="W404" si="2323">IFERROR(V404/D395,"-")</f>
        <v>2.1104826460015794E-3</v>
      </c>
      <c r="X404" s="138">
        <v>520</v>
      </c>
      <c r="Y404" s="8">
        <f t="shared" ref="Y404" si="2324">IFERROR(X404/E395,"-")</f>
        <v>4.5142807535376334E-2</v>
      </c>
      <c r="Z404" s="9">
        <f t="shared" si="2318"/>
        <v>45178.423076923078</v>
      </c>
    </row>
    <row r="405" spans="2:26">
      <c r="B405" s="170">
        <v>41</v>
      </c>
      <c r="C405" s="170" t="s">
        <v>10</v>
      </c>
      <c r="D405" s="193">
        <v>18434759930</v>
      </c>
      <c r="E405" s="195">
        <v>20964</v>
      </c>
      <c r="F405" s="1">
        <v>1</v>
      </c>
      <c r="G405" s="125" t="s">
        <v>67</v>
      </c>
      <c r="H405" s="141" t="s">
        <v>68</v>
      </c>
      <c r="I405" s="133" t="s">
        <v>113</v>
      </c>
      <c r="J405" s="134">
        <v>238820915</v>
      </c>
      <c r="K405" s="2">
        <f t="shared" ref="K405" si="2325">IFERROR(J405/D405,"-")</f>
        <v>1.2954924062306463E-2</v>
      </c>
      <c r="L405" s="134">
        <v>2202</v>
      </c>
      <c r="M405" s="2">
        <f t="shared" ref="M405" si="2326">IFERROR(L405/E405,"-")</f>
        <v>0.10503720663995421</v>
      </c>
      <c r="N405" s="3">
        <f t="shared" si="2313"/>
        <v>108456.36466848319</v>
      </c>
      <c r="O405" s="133" t="s">
        <v>112</v>
      </c>
      <c r="P405" s="134">
        <v>176040759</v>
      </c>
      <c r="Q405" s="2">
        <f t="shared" ref="Q405" si="2327">IFERROR(P405/D405,"-")</f>
        <v>9.5493925425911425E-3</v>
      </c>
      <c r="R405" s="134">
        <v>3177</v>
      </c>
      <c r="S405" s="2">
        <f t="shared" ref="S405" si="2328">IFERROR(R405/E405,"-")</f>
        <v>0.15154550658271324</v>
      </c>
      <c r="T405" s="3">
        <f t="shared" si="2290"/>
        <v>55411.003777148253</v>
      </c>
      <c r="U405" s="133" t="s">
        <v>235</v>
      </c>
      <c r="V405" s="134">
        <v>109616252</v>
      </c>
      <c r="W405" s="2">
        <f t="shared" ref="W405" si="2329">IFERROR(V405/D405,"-")</f>
        <v>5.9461719282611781E-3</v>
      </c>
      <c r="X405" s="134">
        <v>3967</v>
      </c>
      <c r="Y405" s="2">
        <f t="shared" ref="Y405" si="2330">IFERROR(X405/E405,"-")</f>
        <v>0.18922915474146154</v>
      </c>
      <c r="Z405" s="3">
        <f t="shared" si="2318"/>
        <v>27632.027224602974</v>
      </c>
    </row>
    <row r="406" spans="2:26">
      <c r="B406" s="171"/>
      <c r="C406" s="171"/>
      <c r="D406" s="188"/>
      <c r="E406" s="191"/>
      <c r="F406" s="4">
        <v>2</v>
      </c>
      <c r="G406" s="92" t="s">
        <v>69</v>
      </c>
      <c r="H406" s="54" t="s">
        <v>70</v>
      </c>
      <c r="I406" s="135" t="s">
        <v>214</v>
      </c>
      <c r="J406" s="136">
        <v>524176017</v>
      </c>
      <c r="K406" s="5">
        <f t="shared" ref="K406" si="2331">IFERROR(J406/D405,"-")</f>
        <v>2.8434111373860458E-2</v>
      </c>
      <c r="L406" s="136">
        <v>990</v>
      </c>
      <c r="M406" s="5">
        <f t="shared" ref="M406" si="2332">IFERROR(L406/E405,"-")</f>
        <v>4.7223812249570694E-2</v>
      </c>
      <c r="N406" s="6">
        <f t="shared" si="2313"/>
        <v>529470.72424242424</v>
      </c>
      <c r="O406" s="135" t="s">
        <v>215</v>
      </c>
      <c r="P406" s="136">
        <v>417911312</v>
      </c>
      <c r="Q406" s="5">
        <f t="shared" ref="Q406" si="2333">IFERROR(P406/D405,"-")</f>
        <v>2.2669745284825089E-2</v>
      </c>
      <c r="R406" s="136">
        <v>679</v>
      </c>
      <c r="S406" s="5">
        <f t="shared" ref="S406" si="2334">IFERROR(R406/E405,"-")</f>
        <v>3.2388857088341917E-2</v>
      </c>
      <c r="T406" s="6">
        <f t="shared" si="2290"/>
        <v>615480.57731958758</v>
      </c>
      <c r="U406" s="135" t="s">
        <v>216</v>
      </c>
      <c r="V406" s="136">
        <v>87718940</v>
      </c>
      <c r="W406" s="5">
        <f t="shared" ref="W406" si="2335">IFERROR(V406/D405,"-")</f>
        <v>4.7583445801889536E-3</v>
      </c>
      <c r="X406" s="136">
        <v>99</v>
      </c>
      <c r="Y406" s="5">
        <f t="shared" ref="Y406" si="2336">IFERROR(X406/E405,"-")</f>
        <v>4.7223812249570689E-3</v>
      </c>
      <c r="Z406" s="6">
        <f t="shared" si="2318"/>
        <v>886049.89898989897</v>
      </c>
    </row>
    <row r="407" spans="2:26">
      <c r="B407" s="171"/>
      <c r="C407" s="171"/>
      <c r="D407" s="188"/>
      <c r="E407" s="191"/>
      <c r="F407" s="4">
        <v>3</v>
      </c>
      <c r="G407" s="92" t="s">
        <v>75</v>
      </c>
      <c r="H407" s="55" t="s">
        <v>76</v>
      </c>
      <c r="I407" s="135" t="s">
        <v>205</v>
      </c>
      <c r="J407" s="136">
        <v>237544792</v>
      </c>
      <c r="K407" s="5">
        <f t="shared" ref="K407" si="2337">IFERROR(J407/D405,"-")</f>
        <v>1.2885700323844684E-2</v>
      </c>
      <c r="L407" s="136">
        <v>411</v>
      </c>
      <c r="M407" s="5">
        <f t="shared" ref="M407" si="2338">IFERROR(L407/E405,"-")</f>
        <v>1.9605037206639954E-2</v>
      </c>
      <c r="N407" s="6">
        <f t="shared" si="2313"/>
        <v>577967.86374695867</v>
      </c>
      <c r="O407" s="135" t="s">
        <v>206</v>
      </c>
      <c r="P407" s="136">
        <v>155604112</v>
      </c>
      <c r="Q407" s="5">
        <f t="shared" ref="Q407" si="2339">IFERROR(P407/D405,"-")</f>
        <v>8.4407994783146593E-3</v>
      </c>
      <c r="R407" s="136">
        <v>197</v>
      </c>
      <c r="S407" s="5">
        <f t="shared" ref="S407" si="2340">IFERROR(R407/E405,"-")</f>
        <v>9.3970616294600275E-3</v>
      </c>
      <c r="T407" s="6">
        <f t="shared" si="2290"/>
        <v>789868.58883248735</v>
      </c>
      <c r="U407" s="135" t="s">
        <v>207</v>
      </c>
      <c r="V407" s="136">
        <v>127871951</v>
      </c>
      <c r="W407" s="5">
        <f t="shared" ref="W407" si="2341">IFERROR(V407/D405,"-")</f>
        <v>6.9364587054863806E-3</v>
      </c>
      <c r="X407" s="136">
        <v>1144</v>
      </c>
      <c r="Y407" s="5">
        <f t="shared" ref="Y407" si="2342">IFERROR(X407/E405,"-")</f>
        <v>5.4569738599503911E-2</v>
      </c>
      <c r="Z407" s="6">
        <f t="shared" si="2318"/>
        <v>111776.18094405594</v>
      </c>
    </row>
    <row r="408" spans="2:26" ht="24">
      <c r="B408" s="171"/>
      <c r="C408" s="171"/>
      <c r="D408" s="188"/>
      <c r="E408" s="191"/>
      <c r="F408" s="4">
        <v>4</v>
      </c>
      <c r="G408" s="92" t="s">
        <v>73</v>
      </c>
      <c r="H408" s="55" t="s">
        <v>74</v>
      </c>
      <c r="I408" s="135" t="s">
        <v>208</v>
      </c>
      <c r="J408" s="136">
        <v>177003987</v>
      </c>
      <c r="K408" s="5">
        <f t="shared" ref="K408" si="2343">IFERROR(J408/D405,"-")</f>
        <v>9.6016431823422177E-3</v>
      </c>
      <c r="L408" s="136">
        <v>2258</v>
      </c>
      <c r="M408" s="5">
        <f t="shared" ref="M408" si="2344">IFERROR(L408/E405,"-")</f>
        <v>0.10770845258538447</v>
      </c>
      <c r="N408" s="6">
        <f t="shared" si="2313"/>
        <v>78389.71966341896</v>
      </c>
      <c r="O408" s="135" t="s">
        <v>209</v>
      </c>
      <c r="P408" s="136">
        <v>122257588</v>
      </c>
      <c r="Q408" s="5">
        <f t="shared" ref="Q408" si="2345">IFERROR(P408/D405,"-")</f>
        <v>6.6319056209157802E-3</v>
      </c>
      <c r="R408" s="136">
        <v>102</v>
      </c>
      <c r="S408" s="5">
        <f t="shared" ref="S408" si="2346">IFERROR(R408/E405,"-")</f>
        <v>4.8654836863194044E-3</v>
      </c>
      <c r="T408" s="6">
        <f t="shared" si="2290"/>
        <v>1198603.8039215687</v>
      </c>
      <c r="U408" s="135" t="s">
        <v>210</v>
      </c>
      <c r="V408" s="136">
        <v>38425462</v>
      </c>
      <c r="W408" s="5">
        <f t="shared" ref="W408" si="2347">IFERROR(V408/D405,"-")</f>
        <v>2.084402625578428E-3</v>
      </c>
      <c r="X408" s="136">
        <v>36</v>
      </c>
      <c r="Y408" s="5">
        <f t="shared" ref="Y408" si="2348">IFERROR(X408/E405,"-")</f>
        <v>1.7172295363480253E-3</v>
      </c>
      <c r="Z408" s="6">
        <f t="shared" si="2318"/>
        <v>1067373.9444444445</v>
      </c>
    </row>
    <row r="409" spans="2:26">
      <c r="B409" s="171"/>
      <c r="C409" s="171"/>
      <c r="D409" s="188"/>
      <c r="E409" s="191"/>
      <c r="F409" s="4">
        <v>5</v>
      </c>
      <c r="G409" s="92" t="s">
        <v>71</v>
      </c>
      <c r="H409" s="55" t="s">
        <v>72</v>
      </c>
      <c r="I409" s="135" t="s">
        <v>211</v>
      </c>
      <c r="J409" s="136">
        <v>196536081</v>
      </c>
      <c r="K409" s="5">
        <f t="shared" ref="K409" si="2349">IFERROR(J409/D405,"-")</f>
        <v>1.0661168452764332E-2</v>
      </c>
      <c r="L409" s="136">
        <v>8524</v>
      </c>
      <c r="M409" s="5">
        <f t="shared" ref="M409" si="2350">IFERROR(L409/E405,"-")</f>
        <v>0.40660179355084908</v>
      </c>
      <c r="N409" s="6">
        <f t="shared" si="2313"/>
        <v>23056.790356640075</v>
      </c>
      <c r="O409" s="135" t="s">
        <v>212</v>
      </c>
      <c r="P409" s="136">
        <v>114267549</v>
      </c>
      <c r="Q409" s="5">
        <f t="shared" ref="Q409" si="2351">IFERROR(P409/D405,"-")</f>
        <v>6.1984831608273621E-3</v>
      </c>
      <c r="R409" s="136">
        <v>4350</v>
      </c>
      <c r="S409" s="5">
        <f t="shared" ref="S409" si="2352">IFERROR(R409/E405,"-")</f>
        <v>0.20749856897538638</v>
      </c>
      <c r="T409" s="6">
        <f t="shared" si="2290"/>
        <v>26268.402068965519</v>
      </c>
      <c r="U409" s="135" t="s">
        <v>213</v>
      </c>
      <c r="V409" s="136">
        <v>111758035</v>
      </c>
      <c r="W409" s="5">
        <f t="shared" ref="W409" si="2353">IFERROR(V409/D405,"-")</f>
        <v>6.0623536961894138E-3</v>
      </c>
      <c r="X409" s="136">
        <v>3720</v>
      </c>
      <c r="Y409" s="5">
        <f t="shared" ref="Y409" si="2354">IFERROR(X409/E405,"-")</f>
        <v>0.17744705208929593</v>
      </c>
      <c r="Z409" s="6">
        <f t="shared" si="2318"/>
        <v>30042.482526881722</v>
      </c>
    </row>
    <row r="410" spans="2:26">
      <c r="B410" s="171"/>
      <c r="C410" s="171"/>
      <c r="D410" s="188"/>
      <c r="E410" s="191"/>
      <c r="F410" s="4">
        <v>6</v>
      </c>
      <c r="G410" s="92" t="s">
        <v>77</v>
      </c>
      <c r="H410" s="55" t="s">
        <v>78</v>
      </c>
      <c r="I410" s="135" t="s">
        <v>217</v>
      </c>
      <c r="J410" s="136">
        <v>742684406</v>
      </c>
      <c r="K410" s="5">
        <f t="shared" ref="K410" si="2355">IFERROR(J410/D405,"-")</f>
        <v>4.0287175358947026E-2</v>
      </c>
      <c r="L410" s="136">
        <v>14766</v>
      </c>
      <c r="M410" s="5">
        <f t="shared" ref="M410" si="2356">IFERROR(L410/E405,"-")</f>
        <v>0.70435031482541499</v>
      </c>
      <c r="N410" s="6">
        <f t="shared" si="2313"/>
        <v>50296.925775430042</v>
      </c>
      <c r="O410" s="135" t="s">
        <v>218</v>
      </c>
      <c r="P410" s="136">
        <v>17095407</v>
      </c>
      <c r="Q410" s="5">
        <f t="shared" ref="Q410" si="2357">IFERROR(P410/D405,"-")</f>
        <v>9.2734633187056641E-4</v>
      </c>
      <c r="R410" s="136">
        <v>422</v>
      </c>
      <c r="S410" s="5">
        <f t="shared" ref="S410" si="2358">IFERROR(R410/E405,"-")</f>
        <v>2.0129746231635184E-2</v>
      </c>
      <c r="T410" s="6">
        <f t="shared" si="2290"/>
        <v>40510.443127962084</v>
      </c>
      <c r="U410" s="135" t="s">
        <v>230</v>
      </c>
      <c r="V410" s="136">
        <v>3444044</v>
      </c>
      <c r="W410" s="5">
        <f t="shared" ref="W410" si="2359">IFERROR(V410/D405,"-")</f>
        <v>1.8682337134183662E-4</v>
      </c>
      <c r="X410" s="136">
        <v>174</v>
      </c>
      <c r="Y410" s="5">
        <f t="shared" ref="Y410" si="2360">IFERROR(X410/E405,"-")</f>
        <v>8.2999427590154558E-3</v>
      </c>
      <c r="Z410" s="6">
        <f t="shared" si="2318"/>
        <v>19793.356321839081</v>
      </c>
    </row>
    <row r="411" spans="2:26">
      <c r="B411" s="171"/>
      <c r="C411" s="171"/>
      <c r="D411" s="188"/>
      <c r="E411" s="191"/>
      <c r="F411" s="4">
        <v>7</v>
      </c>
      <c r="G411" s="92" t="s">
        <v>79</v>
      </c>
      <c r="H411" s="55" t="s">
        <v>80</v>
      </c>
      <c r="I411" s="135" t="s">
        <v>80</v>
      </c>
      <c r="J411" s="136">
        <v>259025491</v>
      </c>
      <c r="K411" s="5">
        <f t="shared" ref="K411" si="2361">IFERROR(J411/D405,"-")</f>
        <v>1.405092835402061E-2</v>
      </c>
      <c r="L411" s="136">
        <v>9065</v>
      </c>
      <c r="M411" s="5">
        <f t="shared" ref="M411" si="2362">IFERROR(L411/E405,"-")</f>
        <v>0.43240793741652356</v>
      </c>
      <c r="N411" s="6">
        <f t="shared" si="2313"/>
        <v>28574.240595697738</v>
      </c>
      <c r="O411" s="135" t="s">
        <v>225</v>
      </c>
      <c r="P411" s="136">
        <v>168793085</v>
      </c>
      <c r="Q411" s="5">
        <f t="shared" ref="Q411" si="2363">IFERROR(P411/D405,"-")</f>
        <v>9.1562399315714867E-3</v>
      </c>
      <c r="R411" s="136">
        <v>2866</v>
      </c>
      <c r="S411" s="5">
        <f t="shared" ref="S411" si="2364">IFERROR(R411/E405,"-")</f>
        <v>0.13671055142148444</v>
      </c>
      <c r="T411" s="6">
        <f t="shared" si="2290"/>
        <v>58895.005233775293</v>
      </c>
      <c r="U411" s="135" t="s">
        <v>226</v>
      </c>
      <c r="V411" s="136">
        <v>42778958</v>
      </c>
      <c r="W411" s="5">
        <f t="shared" ref="W411" si="2365">IFERROR(V411/D405,"-")</f>
        <v>2.3205595387430682E-3</v>
      </c>
      <c r="X411" s="136">
        <v>1047</v>
      </c>
      <c r="Y411" s="5">
        <f t="shared" ref="Y411" si="2366">IFERROR(X411/E405,"-")</f>
        <v>4.9942759015455064E-2</v>
      </c>
      <c r="Z411" s="6">
        <f t="shared" si="2318"/>
        <v>40858.603629417383</v>
      </c>
    </row>
    <row r="412" spans="2:26">
      <c r="B412" s="171"/>
      <c r="C412" s="171"/>
      <c r="D412" s="188"/>
      <c r="E412" s="191"/>
      <c r="F412" s="4">
        <v>8</v>
      </c>
      <c r="G412" s="92" t="s">
        <v>81</v>
      </c>
      <c r="H412" s="55" t="s">
        <v>82</v>
      </c>
      <c r="I412" s="135" t="s">
        <v>82</v>
      </c>
      <c r="J412" s="136">
        <v>149910141</v>
      </c>
      <c r="K412" s="5">
        <f t="shared" ref="K412" si="2367">IFERROR(J412/D405,"-")</f>
        <v>8.131928029940989E-3</v>
      </c>
      <c r="L412" s="136">
        <v>2373</v>
      </c>
      <c r="M412" s="5">
        <f t="shared" ref="M412" si="2368">IFERROR(L412/E405,"-")</f>
        <v>0.11319404693760733</v>
      </c>
      <c r="N412" s="6">
        <f t="shared" si="2313"/>
        <v>63173.257901390643</v>
      </c>
      <c r="O412" s="135" t="s">
        <v>220</v>
      </c>
      <c r="P412" s="136">
        <v>96672892</v>
      </c>
      <c r="Q412" s="5">
        <f t="shared" ref="Q412" si="2369">IFERROR(P412/D405,"-")</f>
        <v>5.2440548380930287E-3</v>
      </c>
      <c r="R412" s="136">
        <v>173</v>
      </c>
      <c r="S412" s="5">
        <f t="shared" ref="S412" si="2370">IFERROR(R412/E405,"-")</f>
        <v>8.2522419385613437E-3</v>
      </c>
      <c r="T412" s="6">
        <f t="shared" si="2290"/>
        <v>558802.84393063583</v>
      </c>
      <c r="U412" s="135" t="s">
        <v>221</v>
      </c>
      <c r="V412" s="136">
        <v>63906237</v>
      </c>
      <c r="W412" s="5">
        <f t="shared" ref="W412" si="2371">IFERROR(V412/D405,"-")</f>
        <v>3.4666161774095858E-3</v>
      </c>
      <c r="X412" s="136">
        <v>1042</v>
      </c>
      <c r="Y412" s="5">
        <f t="shared" ref="Y412" si="2372">IFERROR(X412/E405,"-")</f>
        <v>4.9704254913184504E-2</v>
      </c>
      <c r="Z412" s="6">
        <f t="shared" si="2318"/>
        <v>61330.361804222652</v>
      </c>
    </row>
    <row r="413" spans="2:26">
      <c r="B413" s="171"/>
      <c r="C413" s="171"/>
      <c r="D413" s="188"/>
      <c r="E413" s="191"/>
      <c r="F413" s="4">
        <v>9</v>
      </c>
      <c r="G413" s="92" t="s">
        <v>83</v>
      </c>
      <c r="H413" s="55" t="s">
        <v>84</v>
      </c>
      <c r="I413" s="135" t="s">
        <v>222</v>
      </c>
      <c r="J413" s="136">
        <v>447352807</v>
      </c>
      <c r="K413" s="5">
        <f t="shared" ref="K413" si="2373">IFERROR(J413/D405,"-")</f>
        <v>2.4266809478326632E-2</v>
      </c>
      <c r="L413" s="136">
        <v>6685</v>
      </c>
      <c r="M413" s="5">
        <f t="shared" ref="M413" si="2374">IFERROR(L413/E405,"-")</f>
        <v>0.31887998473573748</v>
      </c>
      <c r="N413" s="6">
        <f t="shared" si="2313"/>
        <v>66918.894091249065</v>
      </c>
      <c r="O413" s="135" t="s">
        <v>373</v>
      </c>
      <c r="P413" s="136">
        <v>19697103</v>
      </c>
      <c r="Q413" s="5">
        <f t="shared" ref="Q413" si="2375">IFERROR(P413/D405,"-")</f>
        <v>1.0684762413393685E-3</v>
      </c>
      <c r="R413" s="136">
        <v>38</v>
      </c>
      <c r="S413" s="5">
        <f t="shared" ref="S413" si="2376">IFERROR(R413/E405,"-")</f>
        <v>1.8126311772562488E-3</v>
      </c>
      <c r="T413" s="6">
        <f t="shared" si="2290"/>
        <v>518344.81578947371</v>
      </c>
      <c r="U413" s="135" t="s">
        <v>346</v>
      </c>
      <c r="V413" s="136">
        <v>19221287</v>
      </c>
      <c r="W413" s="5">
        <f t="shared" ref="W413" si="2377">IFERROR(V413/D405,"-")</f>
        <v>1.0426654360016936E-3</v>
      </c>
      <c r="X413" s="136">
        <v>36</v>
      </c>
      <c r="Y413" s="5">
        <f t="shared" ref="Y413" si="2378">IFERROR(X413/E405,"-")</f>
        <v>1.7172295363480253E-3</v>
      </c>
      <c r="Z413" s="6">
        <f t="shared" si="2318"/>
        <v>533924.63888888888</v>
      </c>
    </row>
    <row r="414" spans="2:26">
      <c r="B414" s="172"/>
      <c r="C414" s="172"/>
      <c r="D414" s="189"/>
      <c r="E414" s="192"/>
      <c r="F414" s="7">
        <v>10</v>
      </c>
      <c r="G414" s="93" t="s">
        <v>164</v>
      </c>
      <c r="H414" s="56" t="s">
        <v>165</v>
      </c>
      <c r="I414" s="137" t="s">
        <v>227</v>
      </c>
      <c r="J414" s="138">
        <v>306508607</v>
      </c>
      <c r="K414" s="8">
        <f t="shared" ref="K414" si="2379">IFERROR(J414/D405,"-")</f>
        <v>1.6626666588763113E-2</v>
      </c>
      <c r="L414" s="138">
        <v>827</v>
      </c>
      <c r="M414" s="8">
        <f t="shared" ref="M414" si="2380">IFERROR(L414/E405,"-")</f>
        <v>3.9448578515550468E-2</v>
      </c>
      <c r="N414" s="9">
        <f t="shared" si="2313"/>
        <v>370627.09431680775</v>
      </c>
      <c r="O414" s="137" t="s">
        <v>228</v>
      </c>
      <c r="P414" s="138">
        <v>32718429</v>
      </c>
      <c r="Q414" s="8">
        <f t="shared" ref="Q414" si="2381">IFERROR(P414/D405,"-")</f>
        <v>1.7748226244462951E-3</v>
      </c>
      <c r="R414" s="138">
        <v>214</v>
      </c>
      <c r="S414" s="8">
        <f t="shared" ref="S414" si="2382">IFERROR(R414/E405,"-")</f>
        <v>1.0207975577179928E-2</v>
      </c>
      <c r="T414" s="9">
        <f t="shared" si="2290"/>
        <v>152889.8551401869</v>
      </c>
      <c r="U414" s="137" t="s">
        <v>241</v>
      </c>
      <c r="V414" s="138">
        <v>28883316</v>
      </c>
      <c r="W414" s="8">
        <f t="shared" ref="W414" si="2383">IFERROR(V414/D405,"-")</f>
        <v>1.56678557842223E-3</v>
      </c>
      <c r="X414" s="138">
        <v>485</v>
      </c>
      <c r="Y414" s="8">
        <f t="shared" ref="Y414" si="2384">IFERROR(X414/E405,"-")</f>
        <v>2.313489792024423E-2</v>
      </c>
      <c r="Z414" s="9">
        <f t="shared" si="2318"/>
        <v>59553.228865979385</v>
      </c>
    </row>
    <row r="415" spans="2:26">
      <c r="B415" s="170">
        <v>42</v>
      </c>
      <c r="C415" s="170" t="s">
        <v>11</v>
      </c>
      <c r="D415" s="193">
        <v>44631568400</v>
      </c>
      <c r="E415" s="195">
        <v>53571</v>
      </c>
      <c r="F415" s="1">
        <v>1</v>
      </c>
      <c r="G415" s="125" t="s">
        <v>67</v>
      </c>
      <c r="H415" s="141" t="s">
        <v>68</v>
      </c>
      <c r="I415" s="133" t="s">
        <v>113</v>
      </c>
      <c r="J415" s="134">
        <v>746389301</v>
      </c>
      <c r="K415" s="2">
        <f t="shared" ref="K415" si="2385">IFERROR(J415/D415,"-")</f>
        <v>1.6723349139574489E-2</v>
      </c>
      <c r="L415" s="134">
        <v>6255</v>
      </c>
      <c r="M415" s="2">
        <f t="shared" ref="M415" si="2386">IFERROR(L415/E415,"-")</f>
        <v>0.11676093408747271</v>
      </c>
      <c r="N415" s="3">
        <f t="shared" si="2313"/>
        <v>119326.82669864109</v>
      </c>
      <c r="O415" s="133" t="s">
        <v>112</v>
      </c>
      <c r="P415" s="134">
        <v>335372197</v>
      </c>
      <c r="Q415" s="2">
        <f t="shared" ref="Q415" si="2387">IFERROR(P415/D415,"-")</f>
        <v>7.5142373217608012E-3</v>
      </c>
      <c r="R415" s="134">
        <v>7074</v>
      </c>
      <c r="S415" s="2">
        <f t="shared" ref="S415" si="2388">IFERROR(R415/E415,"-")</f>
        <v>0.13204905639245115</v>
      </c>
      <c r="T415" s="3">
        <f t="shared" si="2290"/>
        <v>47409.131608707947</v>
      </c>
      <c r="U415" s="133" t="s">
        <v>204</v>
      </c>
      <c r="V415" s="134">
        <v>263622907</v>
      </c>
      <c r="W415" s="2">
        <f t="shared" ref="W415" si="2389">IFERROR(V415/D415,"-")</f>
        <v>5.9066467177971722E-3</v>
      </c>
      <c r="X415" s="134">
        <v>3133</v>
      </c>
      <c r="Y415" s="2">
        <f t="shared" ref="Y415" si="2390">IFERROR(X415/E415,"-")</f>
        <v>5.848313453174292E-2</v>
      </c>
      <c r="Z415" s="3">
        <f t="shared" si="2318"/>
        <v>84143.921800191514</v>
      </c>
    </row>
    <row r="416" spans="2:26">
      <c r="B416" s="171"/>
      <c r="C416" s="171"/>
      <c r="D416" s="188"/>
      <c r="E416" s="191"/>
      <c r="F416" s="4">
        <v>2</v>
      </c>
      <c r="G416" s="92" t="s">
        <v>69</v>
      </c>
      <c r="H416" s="54" t="s">
        <v>70</v>
      </c>
      <c r="I416" s="135" t="s">
        <v>214</v>
      </c>
      <c r="J416" s="136">
        <v>1109622882</v>
      </c>
      <c r="K416" s="5">
        <f t="shared" ref="K416" si="2391">IFERROR(J416/D415,"-")</f>
        <v>2.4861839316406367E-2</v>
      </c>
      <c r="L416" s="136">
        <v>2314</v>
      </c>
      <c r="M416" s="5">
        <f t="shared" ref="M416" si="2392">IFERROR(L416/E415,"-")</f>
        <v>4.319501222676448E-2</v>
      </c>
      <c r="N416" s="6">
        <f t="shared" si="2313"/>
        <v>479525.87813310284</v>
      </c>
      <c r="O416" s="135" t="s">
        <v>215</v>
      </c>
      <c r="P416" s="136">
        <v>799057970</v>
      </c>
      <c r="Q416" s="5">
        <f t="shared" ref="Q416" si="2393">IFERROR(P416/D415,"-")</f>
        <v>1.790342572859259E-2</v>
      </c>
      <c r="R416" s="136">
        <v>1369</v>
      </c>
      <c r="S416" s="5">
        <f t="shared" ref="S416" si="2394">IFERROR(R416/E415,"-")</f>
        <v>2.5554871105635511E-2</v>
      </c>
      <c r="T416" s="6">
        <f t="shared" si="2290"/>
        <v>583680.03652300953</v>
      </c>
      <c r="U416" s="135" t="s">
        <v>216</v>
      </c>
      <c r="V416" s="136">
        <v>268087760</v>
      </c>
      <c r="W416" s="5">
        <f t="shared" ref="W416" si="2395">IFERROR(V416/D415,"-")</f>
        <v>6.0066847213910588E-3</v>
      </c>
      <c r="X416" s="136">
        <v>276</v>
      </c>
      <c r="Y416" s="5">
        <f t="shared" ref="Y416" si="2396">IFERROR(X416/E415,"-")</f>
        <v>5.1520412163297306E-3</v>
      </c>
      <c r="Z416" s="6">
        <f t="shared" si="2318"/>
        <v>971332.46376811597</v>
      </c>
    </row>
    <row r="417" spans="2:26">
      <c r="B417" s="171"/>
      <c r="C417" s="171"/>
      <c r="D417" s="188"/>
      <c r="E417" s="191"/>
      <c r="F417" s="4">
        <v>3</v>
      </c>
      <c r="G417" s="92" t="s">
        <v>75</v>
      </c>
      <c r="H417" s="55" t="s">
        <v>76</v>
      </c>
      <c r="I417" s="135" t="s">
        <v>205</v>
      </c>
      <c r="J417" s="136">
        <v>454849359</v>
      </c>
      <c r="K417" s="5">
        <f t="shared" ref="K417" si="2397">IFERROR(J417/D415,"-")</f>
        <v>1.0191202669005913E-2</v>
      </c>
      <c r="L417" s="136">
        <v>1054</v>
      </c>
      <c r="M417" s="5">
        <f t="shared" ref="M417" si="2398">IFERROR(L417/E415,"-")</f>
        <v>1.9674824065259187E-2</v>
      </c>
      <c r="N417" s="6">
        <f t="shared" si="2313"/>
        <v>431545.88140417455</v>
      </c>
      <c r="O417" s="135" t="s">
        <v>206</v>
      </c>
      <c r="P417" s="136">
        <v>369101468</v>
      </c>
      <c r="Q417" s="5">
        <f t="shared" ref="Q417" si="2399">IFERROR(P417/D415,"-")</f>
        <v>8.2699640911566077E-3</v>
      </c>
      <c r="R417" s="136">
        <v>515</v>
      </c>
      <c r="S417" s="5">
        <f t="shared" ref="S417" si="2400">IFERROR(R417/E415,"-")</f>
        <v>9.6134102406152579E-3</v>
      </c>
      <c r="T417" s="6">
        <f t="shared" si="2290"/>
        <v>716701.87961165048</v>
      </c>
      <c r="U417" s="135" t="s">
        <v>207</v>
      </c>
      <c r="V417" s="136">
        <v>305907856</v>
      </c>
      <c r="W417" s="5">
        <f t="shared" ref="W417" si="2401">IFERROR(V417/D415,"-")</f>
        <v>6.8540691480606809E-3</v>
      </c>
      <c r="X417" s="136">
        <v>2809</v>
      </c>
      <c r="Y417" s="5">
        <f t="shared" ref="Y417" si="2402">IFERROR(X417/E415,"-")</f>
        <v>5.2435086147355849E-2</v>
      </c>
      <c r="Z417" s="6">
        <f t="shared" si="2318"/>
        <v>108902.7611249555</v>
      </c>
    </row>
    <row r="418" spans="2:26" ht="24">
      <c r="B418" s="171"/>
      <c r="C418" s="171"/>
      <c r="D418" s="188"/>
      <c r="E418" s="191"/>
      <c r="F418" s="4">
        <v>4</v>
      </c>
      <c r="G418" s="92" t="s">
        <v>73</v>
      </c>
      <c r="H418" s="55" t="s">
        <v>74</v>
      </c>
      <c r="I418" s="135" t="s">
        <v>208</v>
      </c>
      <c r="J418" s="136">
        <v>429608758</v>
      </c>
      <c r="K418" s="5">
        <f t="shared" ref="K418" si="2403">IFERROR(J418/D415,"-")</f>
        <v>9.6256702016324393E-3</v>
      </c>
      <c r="L418" s="136">
        <v>5594</v>
      </c>
      <c r="M418" s="5">
        <f t="shared" ref="M418" si="2404">IFERROR(L418/E415,"-")</f>
        <v>0.10442216871068302</v>
      </c>
      <c r="N418" s="6">
        <f t="shared" si="2313"/>
        <v>76798.133357168394</v>
      </c>
      <c r="O418" s="135" t="s">
        <v>209</v>
      </c>
      <c r="P418" s="136">
        <v>121528756</v>
      </c>
      <c r="Q418" s="5">
        <f t="shared" ref="Q418" si="2405">IFERROR(P418/D415,"-")</f>
        <v>2.7229326765043729E-3</v>
      </c>
      <c r="R418" s="136">
        <v>356</v>
      </c>
      <c r="S418" s="5">
        <f t="shared" ref="S418" si="2406">IFERROR(R418/E415,"-")</f>
        <v>6.645386496425305E-3</v>
      </c>
      <c r="T418" s="6">
        <f t="shared" si="2290"/>
        <v>341372.91011235956</v>
      </c>
      <c r="U418" s="135" t="s">
        <v>210</v>
      </c>
      <c r="V418" s="136">
        <v>114767880</v>
      </c>
      <c r="W418" s="5">
        <f t="shared" ref="W418" si="2407">IFERROR(V418/D415,"-")</f>
        <v>2.5714507491966156E-3</v>
      </c>
      <c r="X418" s="136">
        <v>92</v>
      </c>
      <c r="Y418" s="5">
        <f t="shared" ref="Y418" si="2408">IFERROR(X418/E415,"-")</f>
        <v>1.7173470721099102E-3</v>
      </c>
      <c r="Z418" s="6">
        <f t="shared" si="2318"/>
        <v>1247476.956521739</v>
      </c>
    </row>
    <row r="419" spans="2:26">
      <c r="B419" s="171"/>
      <c r="C419" s="171"/>
      <c r="D419" s="188"/>
      <c r="E419" s="191"/>
      <c r="F419" s="4">
        <v>5</v>
      </c>
      <c r="G419" s="92" t="s">
        <v>71</v>
      </c>
      <c r="H419" s="55" t="s">
        <v>72</v>
      </c>
      <c r="I419" s="135" t="s">
        <v>211</v>
      </c>
      <c r="J419" s="136">
        <v>499047359</v>
      </c>
      <c r="K419" s="5">
        <f t="shared" ref="K419" si="2409">IFERROR(J419/D415,"-")</f>
        <v>1.1181488280389448E-2</v>
      </c>
      <c r="L419" s="136">
        <v>21883</v>
      </c>
      <c r="M419" s="5">
        <f t="shared" ref="M419" si="2410">IFERROR(L419/E415,"-")</f>
        <v>0.40848593455414312</v>
      </c>
      <c r="N419" s="6">
        <f t="shared" si="2313"/>
        <v>22805.253347347258</v>
      </c>
      <c r="O419" s="135" t="s">
        <v>333</v>
      </c>
      <c r="P419" s="136">
        <v>235829801</v>
      </c>
      <c r="Q419" s="5">
        <f t="shared" ref="Q419" si="2411">IFERROR(P419/D415,"-")</f>
        <v>5.2839236767668685E-3</v>
      </c>
      <c r="R419" s="136">
        <v>7990</v>
      </c>
      <c r="S419" s="5">
        <f t="shared" ref="S419" si="2412">IFERROR(R419/E415,"-")</f>
        <v>0.14914785984954546</v>
      </c>
      <c r="T419" s="6">
        <f t="shared" si="2290"/>
        <v>29515.619649561952</v>
      </c>
      <c r="U419" s="135" t="s">
        <v>212</v>
      </c>
      <c r="V419" s="136">
        <v>230899768</v>
      </c>
      <c r="W419" s="5">
        <f t="shared" ref="W419" si="2413">IFERROR(V419/D415,"-")</f>
        <v>5.1734630056155502E-3</v>
      </c>
      <c r="X419" s="136">
        <v>10105</v>
      </c>
      <c r="Y419" s="5">
        <f t="shared" ref="Y419" si="2414">IFERROR(X419/E415,"-")</f>
        <v>0.18862817569207221</v>
      </c>
      <c r="Z419" s="6">
        <f t="shared" si="2318"/>
        <v>22850.051261751607</v>
      </c>
    </row>
    <row r="420" spans="2:26">
      <c r="B420" s="171"/>
      <c r="C420" s="171"/>
      <c r="D420" s="188"/>
      <c r="E420" s="191"/>
      <c r="F420" s="4">
        <v>6</v>
      </c>
      <c r="G420" s="92" t="s">
        <v>77</v>
      </c>
      <c r="H420" s="55" t="s">
        <v>78</v>
      </c>
      <c r="I420" s="135" t="s">
        <v>217</v>
      </c>
      <c r="J420" s="136">
        <v>1599610169</v>
      </c>
      <c r="K420" s="5">
        <f t="shared" ref="K420" si="2415">IFERROR(J420/D415,"-")</f>
        <v>3.5840330652597008E-2</v>
      </c>
      <c r="L420" s="136">
        <v>35361</v>
      </c>
      <c r="M420" s="5">
        <f t="shared" ref="M420" si="2416">IFERROR(L420/E415,"-")</f>
        <v>0.660077280618245</v>
      </c>
      <c r="N420" s="6">
        <f t="shared" si="2313"/>
        <v>45236.564831311334</v>
      </c>
      <c r="O420" s="135" t="s">
        <v>218</v>
      </c>
      <c r="P420" s="136">
        <v>16552153</v>
      </c>
      <c r="Q420" s="5">
        <f t="shared" ref="Q420" si="2417">IFERROR(P420/D415,"-")</f>
        <v>3.7086200627446469E-4</v>
      </c>
      <c r="R420" s="136">
        <v>622</v>
      </c>
      <c r="S420" s="5">
        <f t="shared" ref="S420" si="2418">IFERROR(R420/E415,"-")</f>
        <v>1.1610759552743089E-2</v>
      </c>
      <c r="T420" s="6">
        <f t="shared" si="2290"/>
        <v>26611.178456591639</v>
      </c>
      <c r="U420" s="135" t="s">
        <v>230</v>
      </c>
      <c r="V420" s="136">
        <v>15306135</v>
      </c>
      <c r="W420" s="5">
        <f t="shared" ref="W420" si="2419">IFERROR(V420/D415,"-")</f>
        <v>3.4294414354481886E-4</v>
      </c>
      <c r="X420" s="136">
        <v>896</v>
      </c>
      <c r="Y420" s="5">
        <f t="shared" ref="Y420" si="2420">IFERROR(X420/E415,"-")</f>
        <v>1.6725467137070429E-2</v>
      </c>
      <c r="Z420" s="6">
        <f t="shared" si="2318"/>
        <v>17082.739955357141</v>
      </c>
    </row>
    <row r="421" spans="2:26">
      <c r="B421" s="171"/>
      <c r="C421" s="171"/>
      <c r="D421" s="188"/>
      <c r="E421" s="191"/>
      <c r="F421" s="4">
        <v>7</v>
      </c>
      <c r="G421" s="92" t="s">
        <v>81</v>
      </c>
      <c r="H421" s="55" t="s">
        <v>82</v>
      </c>
      <c r="I421" s="135" t="s">
        <v>82</v>
      </c>
      <c r="J421" s="136">
        <v>421370817</v>
      </c>
      <c r="K421" s="5">
        <f t="shared" ref="K421" si="2421">IFERROR(J421/D415,"-")</f>
        <v>9.441093649758453E-3</v>
      </c>
      <c r="L421" s="136">
        <v>7668</v>
      </c>
      <c r="M421" s="5">
        <f t="shared" ref="M421" si="2422">IFERROR(L421/E415,"-")</f>
        <v>0.14313714509716077</v>
      </c>
      <c r="N421" s="6">
        <f t="shared" si="2313"/>
        <v>54951.854068857589</v>
      </c>
      <c r="O421" s="135" t="s">
        <v>221</v>
      </c>
      <c r="P421" s="136">
        <v>209926629</v>
      </c>
      <c r="Q421" s="5">
        <f t="shared" ref="Q421" si="2423">IFERROR(P421/D415,"-")</f>
        <v>4.7035458650832446E-3</v>
      </c>
      <c r="R421" s="136">
        <v>3071</v>
      </c>
      <c r="S421" s="5">
        <f t="shared" ref="S421" si="2424">IFERROR(R421/E415,"-")</f>
        <v>5.7325791939668851E-2</v>
      </c>
      <c r="T421" s="6">
        <f t="shared" si="2290"/>
        <v>68357.743080429835</v>
      </c>
      <c r="U421" s="135" t="s">
        <v>220</v>
      </c>
      <c r="V421" s="136">
        <v>193843497</v>
      </c>
      <c r="W421" s="5">
        <f t="shared" ref="W421" si="2425">IFERROR(V421/D415,"-")</f>
        <v>4.3431925865280597E-3</v>
      </c>
      <c r="X421" s="136">
        <v>267</v>
      </c>
      <c r="Y421" s="5">
        <f t="shared" ref="Y421" si="2426">IFERROR(X421/E415,"-")</f>
        <v>4.9840398723189783E-3</v>
      </c>
      <c r="Z421" s="6">
        <f t="shared" si="2318"/>
        <v>726005.60674157308</v>
      </c>
    </row>
    <row r="422" spans="2:26">
      <c r="B422" s="171"/>
      <c r="C422" s="171"/>
      <c r="D422" s="188"/>
      <c r="E422" s="191"/>
      <c r="F422" s="4">
        <v>8</v>
      </c>
      <c r="G422" s="92" t="s">
        <v>79</v>
      </c>
      <c r="H422" s="55" t="s">
        <v>80</v>
      </c>
      <c r="I422" s="135" t="s">
        <v>80</v>
      </c>
      <c r="J422" s="136">
        <v>578955074</v>
      </c>
      <c r="K422" s="5">
        <f t="shared" ref="K422" si="2427">IFERROR(J422/D415,"-")</f>
        <v>1.2971873827315466E-2</v>
      </c>
      <c r="L422" s="136">
        <v>21936</v>
      </c>
      <c r="M422" s="5">
        <f t="shared" ref="M422" si="2428">IFERROR(L422/E415,"-")</f>
        <v>0.40947527580220644</v>
      </c>
      <c r="N422" s="6">
        <f t="shared" si="2313"/>
        <v>26392.919128373451</v>
      </c>
      <c r="O422" s="135" t="s">
        <v>225</v>
      </c>
      <c r="P422" s="136">
        <v>393847355</v>
      </c>
      <c r="Q422" s="5">
        <f t="shared" ref="Q422" si="2429">IFERROR(P422/D415,"-")</f>
        <v>8.8244121620426851E-3</v>
      </c>
      <c r="R422" s="136">
        <v>7488</v>
      </c>
      <c r="S422" s="5">
        <f t="shared" ref="S422" si="2430">IFERROR(R422/E415,"-")</f>
        <v>0.13977711821694574</v>
      </c>
      <c r="T422" s="6">
        <f t="shared" si="2290"/>
        <v>52597.136084401711</v>
      </c>
      <c r="U422" s="135" t="s">
        <v>226</v>
      </c>
      <c r="V422" s="136">
        <v>81017391</v>
      </c>
      <c r="W422" s="5">
        <f t="shared" ref="W422" si="2431">IFERROR(V422/D415,"-")</f>
        <v>1.8152485763865739E-3</v>
      </c>
      <c r="X422" s="136">
        <v>2006</v>
      </c>
      <c r="Y422" s="5">
        <f t="shared" ref="Y422" si="2432">IFERROR(X422/E415,"-")</f>
        <v>3.7445632898396523E-2</v>
      </c>
      <c r="Z422" s="6">
        <f t="shared" si="2318"/>
        <v>40387.532901296108</v>
      </c>
    </row>
    <row r="423" spans="2:26">
      <c r="B423" s="171"/>
      <c r="C423" s="171"/>
      <c r="D423" s="188"/>
      <c r="E423" s="191"/>
      <c r="F423" s="4">
        <v>9</v>
      </c>
      <c r="G423" s="92" t="s">
        <v>166</v>
      </c>
      <c r="H423" s="55" t="s">
        <v>167</v>
      </c>
      <c r="I423" s="135" t="s">
        <v>236</v>
      </c>
      <c r="J423" s="136">
        <v>649371146</v>
      </c>
      <c r="K423" s="5">
        <f t="shared" ref="K423" si="2433">IFERROR(J423/D415,"-")</f>
        <v>1.4549592794502825E-2</v>
      </c>
      <c r="L423" s="136">
        <v>7839</v>
      </c>
      <c r="M423" s="5">
        <f t="shared" ref="M423" si="2434">IFERROR(L423/E415,"-")</f>
        <v>0.14632917063336506</v>
      </c>
      <c r="N423" s="6">
        <f t="shared" si="2313"/>
        <v>82838.518433473655</v>
      </c>
      <c r="O423" s="135" t="s">
        <v>237</v>
      </c>
      <c r="P423" s="136">
        <v>186673212</v>
      </c>
      <c r="Q423" s="5">
        <f t="shared" ref="Q423" si="2435">IFERROR(P423/D415,"-")</f>
        <v>4.1825375780430787E-3</v>
      </c>
      <c r="R423" s="136">
        <v>7354</v>
      </c>
      <c r="S423" s="5">
        <f t="shared" ref="S423" si="2436">IFERROR(R423/E415,"-")</f>
        <v>0.13727576487278564</v>
      </c>
      <c r="T423" s="6">
        <f t="shared" si="2290"/>
        <v>25383.901550176775</v>
      </c>
      <c r="U423" s="135" t="s">
        <v>238</v>
      </c>
      <c r="V423" s="136">
        <v>115263783</v>
      </c>
      <c r="W423" s="5">
        <f t="shared" ref="W423" si="2437">IFERROR(V423/D415,"-")</f>
        <v>2.5825617860204975E-3</v>
      </c>
      <c r="X423" s="136">
        <v>569</v>
      </c>
      <c r="Y423" s="5">
        <f t="shared" ref="Y423" si="2438">IFERROR(X423/E415,"-")</f>
        <v>1.0621418304679772E-2</v>
      </c>
      <c r="Z423" s="6">
        <f t="shared" si="2318"/>
        <v>202572.55360281194</v>
      </c>
    </row>
    <row r="424" spans="2:26">
      <c r="B424" s="172"/>
      <c r="C424" s="172"/>
      <c r="D424" s="189"/>
      <c r="E424" s="192"/>
      <c r="F424" s="7">
        <v>10</v>
      </c>
      <c r="G424" s="93" t="s">
        <v>83</v>
      </c>
      <c r="H424" s="56" t="s">
        <v>84</v>
      </c>
      <c r="I424" s="137" t="s">
        <v>222</v>
      </c>
      <c r="J424" s="138">
        <v>1128849909</v>
      </c>
      <c r="K424" s="8">
        <f t="shared" ref="K424" si="2439">IFERROR(J424/D415,"-")</f>
        <v>2.5292633655240312E-2</v>
      </c>
      <c r="L424" s="138">
        <v>15322</v>
      </c>
      <c r="M424" s="8">
        <f t="shared" ref="M424" si="2440">IFERROR(L424/E415,"-")</f>
        <v>0.28601295477030481</v>
      </c>
      <c r="N424" s="9">
        <f t="shared" si="2313"/>
        <v>73675.101749118912</v>
      </c>
      <c r="O424" s="137" t="s">
        <v>223</v>
      </c>
      <c r="P424" s="138">
        <v>25423163</v>
      </c>
      <c r="Q424" s="8">
        <f t="shared" ref="Q424" si="2441">IFERROR(P424/D415,"-")</f>
        <v>5.6962289050993781E-4</v>
      </c>
      <c r="R424" s="138">
        <v>428</v>
      </c>
      <c r="S424" s="8">
        <f t="shared" ref="S424" si="2442">IFERROR(R424/E415,"-")</f>
        <v>7.9893972485113214E-3</v>
      </c>
      <c r="T424" s="9">
        <f t="shared" si="2290"/>
        <v>59399.913551401871</v>
      </c>
      <c r="U424" s="137" t="s">
        <v>251</v>
      </c>
      <c r="V424" s="138">
        <v>15212198</v>
      </c>
      <c r="W424" s="8">
        <f t="shared" ref="W424" si="2443">IFERROR(V424/D415,"-")</f>
        <v>3.4083942252856163E-4</v>
      </c>
      <c r="X424" s="138">
        <v>134</v>
      </c>
      <c r="Y424" s="8">
        <f t="shared" ref="Y424" si="2444">IFERROR(X424/E415,"-")</f>
        <v>2.5013533441600867E-3</v>
      </c>
      <c r="Z424" s="9">
        <f t="shared" si="2318"/>
        <v>113523.86567164179</v>
      </c>
    </row>
    <row r="425" spans="2:26">
      <c r="B425" s="170">
        <v>43</v>
      </c>
      <c r="C425" s="170" t="s">
        <v>7</v>
      </c>
      <c r="D425" s="193">
        <v>30765968690</v>
      </c>
      <c r="E425" s="195">
        <v>32801</v>
      </c>
      <c r="F425" s="1">
        <v>1</v>
      </c>
      <c r="G425" s="125" t="s">
        <v>67</v>
      </c>
      <c r="H425" s="141" t="s">
        <v>68</v>
      </c>
      <c r="I425" s="133" t="s">
        <v>113</v>
      </c>
      <c r="J425" s="134">
        <v>322027771</v>
      </c>
      <c r="K425" s="2">
        <f t="shared" ref="K425" si="2445">IFERROR(J425/D425,"-")</f>
        <v>1.0467012244755684E-2</v>
      </c>
      <c r="L425" s="134">
        <v>3189</v>
      </c>
      <c r="M425" s="2">
        <f t="shared" ref="M425" si="2446">IFERROR(L425/E425,"-")</f>
        <v>9.7222645651047226E-2</v>
      </c>
      <c r="N425" s="3">
        <f t="shared" si="2313"/>
        <v>100980.79993728442</v>
      </c>
      <c r="O425" s="133" t="s">
        <v>112</v>
      </c>
      <c r="P425" s="134">
        <v>313043450</v>
      </c>
      <c r="Q425" s="2">
        <f t="shared" ref="Q425" si="2447">IFERROR(P425/D425,"-")</f>
        <v>1.0174990852855868E-2</v>
      </c>
      <c r="R425" s="134">
        <v>4628</v>
      </c>
      <c r="S425" s="2">
        <f t="shared" ref="S425" si="2448">IFERROR(R425/E425,"-")</f>
        <v>0.14109325935184902</v>
      </c>
      <c r="T425" s="3">
        <f t="shared" si="2290"/>
        <v>67641.194900605013</v>
      </c>
      <c r="U425" s="133" t="s">
        <v>235</v>
      </c>
      <c r="V425" s="134">
        <v>187385706</v>
      </c>
      <c r="W425" s="2">
        <f t="shared" ref="W425" si="2449">IFERROR(V425/D425,"-")</f>
        <v>6.0906811642471321E-3</v>
      </c>
      <c r="X425" s="134">
        <v>6397</v>
      </c>
      <c r="Y425" s="2">
        <f t="shared" ref="Y425" si="2450">IFERROR(X425/E425,"-")</f>
        <v>0.19502454193469712</v>
      </c>
      <c r="Z425" s="3">
        <f t="shared" si="2318"/>
        <v>29292.747537908395</v>
      </c>
    </row>
    <row r="426" spans="2:26">
      <c r="B426" s="171"/>
      <c r="C426" s="171"/>
      <c r="D426" s="188"/>
      <c r="E426" s="191"/>
      <c r="F426" s="4">
        <v>2</v>
      </c>
      <c r="G426" s="92" t="s">
        <v>75</v>
      </c>
      <c r="H426" s="54" t="s">
        <v>76</v>
      </c>
      <c r="I426" s="135" t="s">
        <v>205</v>
      </c>
      <c r="J426" s="136">
        <v>360933540</v>
      </c>
      <c r="K426" s="5">
        <f t="shared" ref="K426" si="2451">IFERROR(J426/D425,"-")</f>
        <v>1.1731583804065816E-2</v>
      </c>
      <c r="L426" s="136">
        <v>647</v>
      </c>
      <c r="M426" s="5">
        <f t="shared" ref="M426" si="2452">IFERROR(L426/E425,"-")</f>
        <v>1.9725008383890734E-2</v>
      </c>
      <c r="N426" s="6">
        <f t="shared" si="2313"/>
        <v>557857.09428129834</v>
      </c>
      <c r="O426" s="135" t="s">
        <v>206</v>
      </c>
      <c r="P426" s="136">
        <v>286448188</v>
      </c>
      <c r="Q426" s="5">
        <f t="shared" ref="Q426" si="2453">IFERROR(P426/D425,"-")</f>
        <v>9.3105531922713525E-3</v>
      </c>
      <c r="R426" s="136">
        <v>306</v>
      </c>
      <c r="S426" s="5">
        <f t="shared" ref="S426" si="2454">IFERROR(R426/E425,"-")</f>
        <v>9.3289838724429138E-3</v>
      </c>
      <c r="T426" s="6">
        <f t="shared" si="2290"/>
        <v>936105.18954248365</v>
      </c>
      <c r="U426" s="135" t="s">
        <v>207</v>
      </c>
      <c r="V426" s="136">
        <v>272148187</v>
      </c>
      <c r="W426" s="5">
        <f t="shared" ref="W426" si="2455">IFERROR(V426/D425,"-")</f>
        <v>8.8457538828757096E-3</v>
      </c>
      <c r="X426" s="136">
        <v>1867</v>
      </c>
      <c r="Y426" s="5">
        <f t="shared" ref="Y426" si="2456">IFERROR(X426/E425,"-")</f>
        <v>5.6918996372061825E-2</v>
      </c>
      <c r="Z426" s="6">
        <f t="shared" si="2318"/>
        <v>145767.64167113014</v>
      </c>
    </row>
    <row r="427" spans="2:26">
      <c r="B427" s="171"/>
      <c r="C427" s="171"/>
      <c r="D427" s="188"/>
      <c r="E427" s="191"/>
      <c r="F427" s="4">
        <v>3</v>
      </c>
      <c r="G427" s="92" t="s">
        <v>71</v>
      </c>
      <c r="H427" s="55" t="s">
        <v>72</v>
      </c>
      <c r="I427" s="135" t="s">
        <v>211</v>
      </c>
      <c r="J427" s="136">
        <v>358318983</v>
      </c>
      <c r="K427" s="5">
        <f t="shared" ref="K427" si="2457">IFERROR(J427/D425,"-")</f>
        <v>1.1646601691968373E-2</v>
      </c>
      <c r="L427" s="136">
        <v>13040</v>
      </c>
      <c r="M427" s="5">
        <f t="shared" ref="M427" si="2458">IFERROR(L427/E425,"-")</f>
        <v>0.39754885521782873</v>
      </c>
      <c r="N427" s="6">
        <f t="shared" si="2313"/>
        <v>27478.449616564416</v>
      </c>
      <c r="O427" s="135" t="s">
        <v>212</v>
      </c>
      <c r="P427" s="136">
        <v>130749110</v>
      </c>
      <c r="Q427" s="5">
        <f t="shared" ref="Q427" si="2459">IFERROR(P427/D425,"-")</f>
        <v>4.2497966281327577E-3</v>
      </c>
      <c r="R427" s="136">
        <v>5685</v>
      </c>
      <c r="S427" s="5">
        <f t="shared" ref="S427" si="2460">IFERROR(R427/E425,"-")</f>
        <v>0.17331788664979728</v>
      </c>
      <c r="T427" s="6">
        <f t="shared" si="2290"/>
        <v>22998.963940193491</v>
      </c>
      <c r="U427" s="135" t="s">
        <v>213</v>
      </c>
      <c r="V427" s="136">
        <v>126291817</v>
      </c>
      <c r="W427" s="5">
        <f t="shared" ref="W427" si="2461">IFERROR(V427/D425,"-")</f>
        <v>4.1049192460840406E-3</v>
      </c>
      <c r="X427" s="136">
        <v>3975</v>
      </c>
      <c r="Y427" s="5">
        <f t="shared" ref="Y427" si="2462">IFERROR(X427/E425,"-")</f>
        <v>0.12118532971555745</v>
      </c>
      <c r="Z427" s="6">
        <f t="shared" si="2318"/>
        <v>31771.526289308174</v>
      </c>
    </row>
    <row r="428" spans="2:26">
      <c r="B428" s="171"/>
      <c r="C428" s="171"/>
      <c r="D428" s="188"/>
      <c r="E428" s="191"/>
      <c r="F428" s="4">
        <v>4</v>
      </c>
      <c r="G428" s="92" t="s">
        <v>69</v>
      </c>
      <c r="H428" s="55" t="s">
        <v>70</v>
      </c>
      <c r="I428" s="135" t="s">
        <v>214</v>
      </c>
      <c r="J428" s="136">
        <v>623629300</v>
      </c>
      <c r="K428" s="5">
        <f t="shared" ref="K428" si="2463">IFERROR(J428/D425,"-")</f>
        <v>2.0270101236978148E-2</v>
      </c>
      <c r="L428" s="136">
        <v>1453</v>
      </c>
      <c r="M428" s="5">
        <f t="shared" ref="M428" si="2464">IFERROR(L428/E425,"-")</f>
        <v>4.4297429956403768E-2</v>
      </c>
      <c r="N428" s="6">
        <f t="shared" si="2313"/>
        <v>429201.16999311768</v>
      </c>
      <c r="O428" s="135" t="s">
        <v>215</v>
      </c>
      <c r="P428" s="136">
        <v>407184939</v>
      </c>
      <c r="Q428" s="5">
        <f t="shared" ref="Q428" si="2465">IFERROR(P428/D425,"-")</f>
        <v>1.3234913650950609E-2</v>
      </c>
      <c r="R428" s="136">
        <v>856</v>
      </c>
      <c r="S428" s="5">
        <f t="shared" ref="S428" si="2466">IFERROR(R428/E425,"-")</f>
        <v>2.6096765342520045E-2</v>
      </c>
      <c r="T428" s="6">
        <f t="shared" si="2290"/>
        <v>475683.33995327103</v>
      </c>
      <c r="U428" s="135" t="s">
        <v>216</v>
      </c>
      <c r="V428" s="136">
        <v>196541846</v>
      </c>
      <c r="W428" s="5">
        <f t="shared" ref="W428" si="2467">IFERROR(V428/D425,"-")</f>
        <v>6.3882872657243153E-3</v>
      </c>
      <c r="X428" s="136">
        <v>179</v>
      </c>
      <c r="Y428" s="5">
        <f t="shared" ref="Y428" si="2468">IFERROR(X428/E425,"-")</f>
        <v>5.4571506966251031E-3</v>
      </c>
      <c r="Z428" s="6">
        <f t="shared" si="2318"/>
        <v>1097999.1396648046</v>
      </c>
    </row>
    <row r="429" spans="2:26" ht="24">
      <c r="B429" s="171"/>
      <c r="C429" s="171"/>
      <c r="D429" s="188"/>
      <c r="E429" s="191"/>
      <c r="F429" s="4">
        <v>5</v>
      </c>
      <c r="G429" s="92" t="s">
        <v>73</v>
      </c>
      <c r="H429" s="55" t="s">
        <v>74</v>
      </c>
      <c r="I429" s="135" t="s">
        <v>208</v>
      </c>
      <c r="J429" s="136">
        <v>253679350</v>
      </c>
      <c r="K429" s="5">
        <f t="shared" ref="K429" si="2469">IFERROR(J429/D425,"-")</f>
        <v>8.2454530379358591E-3</v>
      </c>
      <c r="L429" s="136">
        <v>3282</v>
      </c>
      <c r="M429" s="5">
        <f t="shared" ref="M429" si="2470">IFERROR(L429/E425,"-")</f>
        <v>0.10005792506326026</v>
      </c>
      <c r="N429" s="6">
        <f t="shared" si="2313"/>
        <v>77294.134673979279</v>
      </c>
      <c r="O429" s="135" t="s">
        <v>209</v>
      </c>
      <c r="P429" s="136">
        <v>82291342</v>
      </c>
      <c r="Q429" s="5">
        <f t="shared" ref="Q429" si="2471">IFERROR(P429/D425,"-")</f>
        <v>2.674752185740458E-3</v>
      </c>
      <c r="R429" s="136">
        <v>245</v>
      </c>
      <c r="S429" s="5">
        <f t="shared" ref="S429" si="2472">IFERROR(R429/E425,"-")</f>
        <v>7.4692844730343587E-3</v>
      </c>
      <c r="T429" s="6">
        <f t="shared" si="2290"/>
        <v>335883.02857142856</v>
      </c>
      <c r="U429" s="135" t="s">
        <v>239</v>
      </c>
      <c r="V429" s="136">
        <v>68410288</v>
      </c>
      <c r="W429" s="5">
        <f t="shared" ref="W429" si="2473">IFERROR(V429/D425,"-")</f>
        <v>2.2235700975095805E-3</v>
      </c>
      <c r="X429" s="136">
        <v>914</v>
      </c>
      <c r="Y429" s="5">
        <f t="shared" ref="Y429" si="2474">IFERROR(X429/E425,"-")</f>
        <v>2.7865004115728179E-2</v>
      </c>
      <c r="Z429" s="6">
        <f t="shared" si="2318"/>
        <v>74847.14223194748</v>
      </c>
    </row>
    <row r="430" spans="2:26">
      <c r="B430" s="171"/>
      <c r="C430" s="171"/>
      <c r="D430" s="188"/>
      <c r="E430" s="191"/>
      <c r="F430" s="4">
        <v>6</v>
      </c>
      <c r="G430" s="92" t="s">
        <v>77</v>
      </c>
      <c r="H430" s="55" t="s">
        <v>78</v>
      </c>
      <c r="I430" s="135" t="s">
        <v>217</v>
      </c>
      <c r="J430" s="136">
        <v>956732660</v>
      </c>
      <c r="K430" s="5">
        <f t="shared" ref="K430" si="2475">IFERROR(J430/D425,"-")</f>
        <v>3.109710829001042E-2</v>
      </c>
      <c r="L430" s="136">
        <v>20611</v>
      </c>
      <c r="M430" s="5">
        <f t="shared" ref="M430" si="2476">IFERROR(L430/E425,"-")</f>
        <v>0.62836498887229053</v>
      </c>
      <c r="N430" s="6">
        <f t="shared" si="2313"/>
        <v>46418.546407258262</v>
      </c>
      <c r="O430" s="135" t="s">
        <v>218</v>
      </c>
      <c r="P430" s="136">
        <v>37753786</v>
      </c>
      <c r="Q430" s="5">
        <f t="shared" ref="Q430" si="2477">IFERROR(P430/D425,"-")</f>
        <v>1.2271281421498449E-3</v>
      </c>
      <c r="R430" s="136">
        <v>1154</v>
      </c>
      <c r="S430" s="5">
        <f t="shared" ref="S430" si="2478">IFERROR(R430/E425,"-")</f>
        <v>3.5181854211761836E-2</v>
      </c>
      <c r="T430" s="6">
        <f t="shared" si="2290"/>
        <v>32715.585788561526</v>
      </c>
      <c r="U430" s="135" t="s">
        <v>230</v>
      </c>
      <c r="V430" s="136">
        <v>11848980</v>
      </c>
      <c r="W430" s="5">
        <f t="shared" ref="W430" si="2479">IFERROR(V430/D425,"-")</f>
        <v>3.8513268083287516E-4</v>
      </c>
      <c r="X430" s="136">
        <v>279</v>
      </c>
      <c r="Y430" s="5">
        <f t="shared" ref="Y430" si="2480">IFERROR(X430/E425,"-")</f>
        <v>8.5058382366391266E-3</v>
      </c>
      <c r="Z430" s="6">
        <f t="shared" si="2318"/>
        <v>42469.462365591397</v>
      </c>
    </row>
    <row r="431" spans="2:26">
      <c r="B431" s="171"/>
      <c r="C431" s="171"/>
      <c r="D431" s="188"/>
      <c r="E431" s="191"/>
      <c r="F431" s="4">
        <v>7</v>
      </c>
      <c r="G431" s="92" t="s">
        <v>79</v>
      </c>
      <c r="H431" s="55" t="s">
        <v>80</v>
      </c>
      <c r="I431" s="135" t="s">
        <v>80</v>
      </c>
      <c r="J431" s="136">
        <v>384002947</v>
      </c>
      <c r="K431" s="5">
        <f t="shared" ref="K431" si="2481">IFERROR(J431/D425,"-")</f>
        <v>1.2481419027277832E-2</v>
      </c>
      <c r="L431" s="136">
        <v>13262</v>
      </c>
      <c r="M431" s="5">
        <f t="shared" ref="M431" si="2482">IFERROR(L431/E425,"-")</f>
        <v>0.40431694155665987</v>
      </c>
      <c r="N431" s="6">
        <f t="shared" si="2313"/>
        <v>28955.130975720102</v>
      </c>
      <c r="O431" s="135" t="s">
        <v>225</v>
      </c>
      <c r="P431" s="136">
        <v>279681792</v>
      </c>
      <c r="Q431" s="5">
        <f t="shared" ref="Q431" si="2483">IFERROR(P431/D425,"-")</f>
        <v>9.0906220057002853E-3</v>
      </c>
      <c r="R431" s="136">
        <v>5483</v>
      </c>
      <c r="S431" s="5">
        <f t="shared" ref="S431" si="2484">IFERROR(R431/E425,"-")</f>
        <v>0.16715953781896895</v>
      </c>
      <c r="T431" s="6">
        <f t="shared" si="2290"/>
        <v>51008.898778041221</v>
      </c>
      <c r="U431" s="135" t="s">
        <v>226</v>
      </c>
      <c r="V431" s="136">
        <v>60074086</v>
      </c>
      <c r="W431" s="5">
        <f t="shared" ref="W431" si="2485">IFERROR(V431/D425,"-")</f>
        <v>1.9526148064866928E-3</v>
      </c>
      <c r="X431" s="136">
        <v>1399</v>
      </c>
      <c r="Y431" s="5">
        <f t="shared" ref="Y431" si="2486">IFERROR(X431/E425,"-")</f>
        <v>4.2651138684796197E-2</v>
      </c>
      <c r="Z431" s="6">
        <f t="shared" si="2318"/>
        <v>42940.733380986421</v>
      </c>
    </row>
    <row r="432" spans="2:26">
      <c r="B432" s="171"/>
      <c r="C432" s="171"/>
      <c r="D432" s="188"/>
      <c r="E432" s="191"/>
      <c r="F432" s="4">
        <v>8</v>
      </c>
      <c r="G432" s="92" t="s">
        <v>83</v>
      </c>
      <c r="H432" s="55" t="s">
        <v>84</v>
      </c>
      <c r="I432" s="135" t="s">
        <v>222</v>
      </c>
      <c r="J432" s="136">
        <v>852942481</v>
      </c>
      <c r="K432" s="5">
        <f t="shared" ref="K432" si="2487">IFERROR(J432/D425,"-")</f>
        <v>2.7723569818142463E-2</v>
      </c>
      <c r="L432" s="136">
        <v>9938</v>
      </c>
      <c r="M432" s="5">
        <f t="shared" ref="M432" si="2488">IFERROR(L432/E425,"-")</f>
        <v>0.30297856772659371</v>
      </c>
      <c r="N432" s="6">
        <f t="shared" si="2313"/>
        <v>85826.371603944455</v>
      </c>
      <c r="O432" s="135" t="s">
        <v>223</v>
      </c>
      <c r="P432" s="136">
        <v>32046032</v>
      </c>
      <c r="Q432" s="5">
        <f t="shared" ref="Q432" si="2489">IFERROR(P432/D425,"-")</f>
        <v>1.0416064685919045E-3</v>
      </c>
      <c r="R432" s="136">
        <v>487</v>
      </c>
      <c r="S432" s="5">
        <f t="shared" ref="S432" si="2490">IFERROR(R432/E425,"-")</f>
        <v>1.4847108319868296E-2</v>
      </c>
      <c r="T432" s="6">
        <f t="shared" si="2290"/>
        <v>65802.94045174538</v>
      </c>
      <c r="U432" s="135" t="s">
        <v>251</v>
      </c>
      <c r="V432" s="136">
        <v>11824038</v>
      </c>
      <c r="W432" s="5">
        <f t="shared" ref="W432" si="2491">IFERROR(V432/D425,"-")</f>
        <v>3.8432197988432653E-4</v>
      </c>
      <c r="X432" s="136">
        <v>107</v>
      </c>
      <c r="Y432" s="5">
        <f t="shared" ref="Y432" si="2492">IFERROR(X432/E425,"-")</f>
        <v>3.2620956678150056E-3</v>
      </c>
      <c r="Z432" s="6">
        <f t="shared" si="2318"/>
        <v>110505.02803738318</v>
      </c>
    </row>
    <row r="433" spans="2:26">
      <c r="B433" s="171"/>
      <c r="C433" s="171"/>
      <c r="D433" s="188"/>
      <c r="E433" s="191"/>
      <c r="F433" s="4">
        <v>9</v>
      </c>
      <c r="G433" s="92" t="s">
        <v>81</v>
      </c>
      <c r="H433" s="55" t="s">
        <v>82</v>
      </c>
      <c r="I433" s="135" t="s">
        <v>82</v>
      </c>
      <c r="J433" s="136">
        <v>228101059</v>
      </c>
      <c r="K433" s="5">
        <f t="shared" ref="K433" si="2493">IFERROR(J433/D425,"-")</f>
        <v>7.4140704392688505E-3</v>
      </c>
      <c r="L433" s="136">
        <v>5480</v>
      </c>
      <c r="M433" s="5">
        <f t="shared" ref="M433" si="2494">IFERROR(L433/E425,"-")</f>
        <v>0.1670680771927685</v>
      </c>
      <c r="N433" s="6">
        <f t="shared" si="2313"/>
        <v>41624.28083941606</v>
      </c>
      <c r="O433" s="135" t="s">
        <v>221</v>
      </c>
      <c r="P433" s="136">
        <v>201204342</v>
      </c>
      <c r="Q433" s="5">
        <f t="shared" ref="Q433" si="2495">IFERROR(P433/D425,"-")</f>
        <v>6.5398344523895438E-3</v>
      </c>
      <c r="R433" s="136">
        <v>2059</v>
      </c>
      <c r="S433" s="5">
        <f t="shared" ref="S433" si="2496">IFERROR(R433/E425,"-")</f>
        <v>6.2772476448888753E-2</v>
      </c>
      <c r="T433" s="6">
        <f t="shared" si="2290"/>
        <v>97719.447304516754</v>
      </c>
      <c r="U433" s="135" t="s">
        <v>220</v>
      </c>
      <c r="V433" s="136">
        <v>107625176</v>
      </c>
      <c r="W433" s="5">
        <f t="shared" ref="W433" si="2497">IFERROR(V433/D425,"-")</f>
        <v>3.4981890895241629E-3</v>
      </c>
      <c r="X433" s="136">
        <v>143</v>
      </c>
      <c r="Y433" s="5">
        <f t="shared" ref="Y433" si="2498">IFERROR(X433/E425,"-")</f>
        <v>4.3596231822200541E-3</v>
      </c>
      <c r="Z433" s="6">
        <f t="shared" si="2318"/>
        <v>752623.60839160834</v>
      </c>
    </row>
    <row r="434" spans="2:26">
      <c r="B434" s="172"/>
      <c r="C434" s="172"/>
      <c r="D434" s="189"/>
      <c r="E434" s="192"/>
      <c r="F434" s="7">
        <v>10</v>
      </c>
      <c r="G434" s="93" t="s">
        <v>164</v>
      </c>
      <c r="H434" s="56" t="s">
        <v>165</v>
      </c>
      <c r="I434" s="137" t="s">
        <v>227</v>
      </c>
      <c r="J434" s="138">
        <v>371194544</v>
      </c>
      <c r="K434" s="8">
        <f t="shared" ref="K434" si="2499">IFERROR(J434/D425,"-")</f>
        <v>1.2065101792834204E-2</v>
      </c>
      <c r="L434" s="138">
        <v>947</v>
      </c>
      <c r="M434" s="8">
        <f t="shared" ref="M434" si="2500">IFERROR(L434/E425,"-")</f>
        <v>2.8871071003932807E-2</v>
      </c>
      <c r="N434" s="9">
        <f t="shared" si="2313"/>
        <v>391968.89545934531</v>
      </c>
      <c r="O434" s="137" t="s">
        <v>228</v>
      </c>
      <c r="P434" s="138">
        <v>93097921</v>
      </c>
      <c r="Q434" s="8">
        <f t="shared" ref="Q434" si="2501">IFERROR(P434/D425,"-")</f>
        <v>3.0260032420256619E-3</v>
      </c>
      <c r="R434" s="138">
        <v>339</v>
      </c>
      <c r="S434" s="8">
        <f t="shared" ref="S434" si="2502">IFERROR(R434/E425,"-")</f>
        <v>1.0335050760647542E-2</v>
      </c>
      <c r="T434" s="9">
        <f t="shared" si="2290"/>
        <v>274625.13569321536</v>
      </c>
      <c r="U434" s="137" t="s">
        <v>241</v>
      </c>
      <c r="V434" s="138">
        <v>72301880</v>
      </c>
      <c r="W434" s="8">
        <f t="shared" ref="W434" si="2503">IFERROR(V434/D425,"-")</f>
        <v>2.3500602476885638E-3</v>
      </c>
      <c r="X434" s="138">
        <v>956</v>
      </c>
      <c r="Y434" s="8">
        <f t="shared" ref="Y434" si="2504">IFERROR(X434/E425,"-")</f>
        <v>2.9145452882534069E-2</v>
      </c>
      <c r="Z434" s="9">
        <f t="shared" si="2318"/>
        <v>75629.581589958165</v>
      </c>
    </row>
    <row r="435" spans="2:26">
      <c r="B435" s="170">
        <v>44</v>
      </c>
      <c r="C435" s="170" t="s">
        <v>17</v>
      </c>
      <c r="D435" s="193">
        <v>30406978670</v>
      </c>
      <c r="E435" s="195">
        <v>38013</v>
      </c>
      <c r="F435" s="1">
        <v>1</v>
      </c>
      <c r="G435" s="125" t="s">
        <v>67</v>
      </c>
      <c r="H435" s="141" t="s">
        <v>68</v>
      </c>
      <c r="I435" s="133" t="s">
        <v>113</v>
      </c>
      <c r="J435" s="134">
        <v>348677231</v>
      </c>
      <c r="K435" s="2">
        <f t="shared" ref="K435" si="2505">IFERROR(J435/D435,"-")</f>
        <v>1.1467013371637953E-2</v>
      </c>
      <c r="L435" s="134">
        <v>2869</v>
      </c>
      <c r="M435" s="2">
        <f t="shared" ref="M435" si="2506">IFERROR(L435/E435,"-")</f>
        <v>7.5474179885828538E-2</v>
      </c>
      <c r="N435" s="3">
        <f t="shared" si="2313"/>
        <v>121532.67026838619</v>
      </c>
      <c r="O435" s="133" t="s">
        <v>112</v>
      </c>
      <c r="P435" s="134">
        <v>256467557</v>
      </c>
      <c r="Q435" s="2">
        <f t="shared" ref="Q435" si="2507">IFERROR(P435/D435,"-")</f>
        <v>8.4344965602595329E-3</v>
      </c>
      <c r="R435" s="134">
        <v>4578</v>
      </c>
      <c r="S435" s="2">
        <f t="shared" ref="S435" si="2508">IFERROR(R435/E435,"-")</f>
        <v>0.12043248362402335</v>
      </c>
      <c r="T435" s="3">
        <f t="shared" si="2290"/>
        <v>56021.746832678022</v>
      </c>
      <c r="U435" s="133" t="s">
        <v>204</v>
      </c>
      <c r="V435" s="134">
        <v>199658969</v>
      </c>
      <c r="W435" s="2">
        <f t="shared" ref="W435" si="2509">IFERROR(V435/D435,"-")</f>
        <v>6.5662218915878891E-3</v>
      </c>
      <c r="X435" s="134">
        <v>2440</v>
      </c>
      <c r="Y435" s="2">
        <f t="shared" ref="Y435" si="2510">IFERROR(X435/E435,"-")</f>
        <v>6.4188567069160554E-2</v>
      </c>
      <c r="Z435" s="3">
        <f t="shared" si="2318"/>
        <v>81827.446311475403</v>
      </c>
    </row>
    <row r="436" spans="2:26">
      <c r="B436" s="171"/>
      <c r="C436" s="171"/>
      <c r="D436" s="188"/>
      <c r="E436" s="191"/>
      <c r="F436" s="4">
        <v>2</v>
      </c>
      <c r="G436" s="92" t="s">
        <v>69</v>
      </c>
      <c r="H436" s="54" t="s">
        <v>70</v>
      </c>
      <c r="I436" s="135" t="s">
        <v>214</v>
      </c>
      <c r="J436" s="136">
        <v>737230062</v>
      </c>
      <c r="K436" s="5">
        <f t="shared" ref="K436" si="2511">IFERROR(J436/D435,"-")</f>
        <v>2.4245423065572862E-2</v>
      </c>
      <c r="L436" s="136">
        <v>1640</v>
      </c>
      <c r="M436" s="5">
        <f t="shared" ref="M436" si="2512">IFERROR(L436/E435,"-")</f>
        <v>4.3143135243206274E-2</v>
      </c>
      <c r="N436" s="6">
        <f t="shared" si="2313"/>
        <v>449530.52560975612</v>
      </c>
      <c r="O436" s="135" t="s">
        <v>215</v>
      </c>
      <c r="P436" s="136">
        <v>555714330</v>
      </c>
      <c r="Q436" s="5">
        <f t="shared" ref="Q436" si="2513">IFERROR(P436/D435,"-")</f>
        <v>1.8275881205792946E-2</v>
      </c>
      <c r="R436" s="136">
        <v>1018</v>
      </c>
      <c r="S436" s="5">
        <f t="shared" ref="S436" si="2514">IFERROR(R436/E435,"-")</f>
        <v>2.6780311998526821E-2</v>
      </c>
      <c r="T436" s="6">
        <f t="shared" si="2290"/>
        <v>545888.33988212177</v>
      </c>
      <c r="U436" s="135" t="s">
        <v>216</v>
      </c>
      <c r="V436" s="136">
        <v>129817346</v>
      </c>
      <c r="W436" s="5">
        <f t="shared" ref="W436" si="2515">IFERROR(V436/D435,"-")</f>
        <v>4.2693273609613778E-3</v>
      </c>
      <c r="X436" s="136">
        <v>184</v>
      </c>
      <c r="Y436" s="5">
        <f t="shared" ref="Y436" si="2516">IFERROR(X436/E435,"-")</f>
        <v>4.8404493199694842E-3</v>
      </c>
      <c r="Z436" s="6">
        <f t="shared" si="2318"/>
        <v>705529.05434782605</v>
      </c>
    </row>
    <row r="437" spans="2:26" ht="24">
      <c r="B437" s="171"/>
      <c r="C437" s="171"/>
      <c r="D437" s="188"/>
      <c r="E437" s="191"/>
      <c r="F437" s="4">
        <v>3</v>
      </c>
      <c r="G437" s="92" t="s">
        <v>73</v>
      </c>
      <c r="H437" s="55" t="s">
        <v>74</v>
      </c>
      <c r="I437" s="135" t="s">
        <v>208</v>
      </c>
      <c r="J437" s="136">
        <v>298192970</v>
      </c>
      <c r="K437" s="5">
        <f t="shared" ref="K437" si="2517">IFERROR(J437/D435,"-")</f>
        <v>9.8067280289903264E-3</v>
      </c>
      <c r="L437" s="136">
        <v>3671</v>
      </c>
      <c r="M437" s="5">
        <f t="shared" ref="M437" si="2518">IFERROR(L437/E435,"-")</f>
        <v>9.6572225291347694E-2</v>
      </c>
      <c r="N437" s="6">
        <f t="shared" si="2313"/>
        <v>81229.357123399619</v>
      </c>
      <c r="O437" s="135" t="s">
        <v>209</v>
      </c>
      <c r="P437" s="136">
        <v>115118400</v>
      </c>
      <c r="Q437" s="5">
        <f t="shared" ref="Q437" si="2519">IFERROR(P437/D435,"-")</f>
        <v>3.7859203720749016E-3</v>
      </c>
      <c r="R437" s="136">
        <v>117</v>
      </c>
      <c r="S437" s="5">
        <f t="shared" ref="S437" si="2520">IFERROR(R437/E435,"-")</f>
        <v>3.0778944045458134E-3</v>
      </c>
      <c r="T437" s="6">
        <f t="shared" si="2290"/>
        <v>983917.94871794875</v>
      </c>
      <c r="U437" s="135" t="s">
        <v>210</v>
      </c>
      <c r="V437" s="136">
        <v>109919015</v>
      </c>
      <c r="W437" s="5">
        <f t="shared" ref="W437" si="2521">IFERROR(V437/D435,"-")</f>
        <v>3.6149272242048769E-3</v>
      </c>
      <c r="X437" s="136">
        <v>74</v>
      </c>
      <c r="Y437" s="5">
        <f t="shared" ref="Y437" si="2522">IFERROR(X437/E435,"-")</f>
        <v>1.9467024439007708E-3</v>
      </c>
      <c r="Z437" s="6">
        <f t="shared" si="2318"/>
        <v>1485392.0945945946</v>
      </c>
    </row>
    <row r="438" spans="2:26">
      <c r="B438" s="171"/>
      <c r="C438" s="171"/>
      <c r="D438" s="188"/>
      <c r="E438" s="191"/>
      <c r="F438" s="4">
        <v>4</v>
      </c>
      <c r="G438" s="92" t="s">
        <v>71</v>
      </c>
      <c r="H438" s="55" t="s">
        <v>72</v>
      </c>
      <c r="I438" s="135" t="s">
        <v>211</v>
      </c>
      <c r="J438" s="136">
        <v>352619366</v>
      </c>
      <c r="K438" s="5">
        <f t="shared" ref="K438" si="2523">IFERROR(J438/D435,"-")</f>
        <v>1.1596659103388651E-2</v>
      </c>
      <c r="L438" s="136">
        <v>15668</v>
      </c>
      <c r="M438" s="5">
        <f t="shared" ref="M438" si="2524">IFERROR(L438/E435,"-")</f>
        <v>0.41217478231131455</v>
      </c>
      <c r="N438" s="6">
        <f t="shared" si="2313"/>
        <v>22505.703727342352</v>
      </c>
      <c r="O438" s="135" t="s">
        <v>212</v>
      </c>
      <c r="P438" s="136">
        <v>219768932</v>
      </c>
      <c r="Q438" s="5">
        <f t="shared" ref="Q438" si="2525">IFERROR(P438/D435,"-")</f>
        <v>7.2275820095479421E-3</v>
      </c>
      <c r="R438" s="136">
        <v>8592</v>
      </c>
      <c r="S438" s="5">
        <f t="shared" ref="S438" si="2526">IFERROR(R438/E435,"-")</f>
        <v>0.22602793781074895</v>
      </c>
      <c r="T438" s="6">
        <f t="shared" si="2290"/>
        <v>25578.320763500931</v>
      </c>
      <c r="U438" s="135" t="s">
        <v>213</v>
      </c>
      <c r="V438" s="136">
        <v>141669756</v>
      </c>
      <c r="W438" s="5">
        <f t="shared" ref="W438" si="2527">IFERROR(V438/D435,"-")</f>
        <v>4.659119787516857E-3</v>
      </c>
      <c r="X438" s="136">
        <v>4041</v>
      </c>
      <c r="Y438" s="5">
        <f t="shared" ref="Y438" si="2528">IFERROR(X438/E435,"-")</f>
        <v>0.10630573751085155</v>
      </c>
      <c r="Z438" s="6">
        <f t="shared" si="2318"/>
        <v>35058.093541202674</v>
      </c>
    </row>
    <row r="439" spans="2:26">
      <c r="B439" s="171"/>
      <c r="C439" s="171"/>
      <c r="D439" s="188"/>
      <c r="E439" s="191"/>
      <c r="F439" s="4">
        <v>5</v>
      </c>
      <c r="G439" s="92" t="s">
        <v>75</v>
      </c>
      <c r="H439" s="55" t="s">
        <v>76</v>
      </c>
      <c r="I439" s="135" t="s">
        <v>205</v>
      </c>
      <c r="J439" s="136">
        <v>326965786</v>
      </c>
      <c r="K439" s="5">
        <f t="shared" ref="K439" si="2529">IFERROR(J439/D435,"-")</f>
        <v>1.0752985015331023E-2</v>
      </c>
      <c r="L439" s="136">
        <v>749</v>
      </c>
      <c r="M439" s="5">
        <f t="shared" ref="M439" si="2530">IFERROR(L439/E435,"-")</f>
        <v>1.9703785547049695E-2</v>
      </c>
      <c r="N439" s="6">
        <f t="shared" si="2313"/>
        <v>436536.42990654206</v>
      </c>
      <c r="O439" s="135" t="s">
        <v>206</v>
      </c>
      <c r="P439" s="136">
        <v>316815121</v>
      </c>
      <c r="Q439" s="5">
        <f t="shared" ref="Q439" si="2531">IFERROR(P439/D435,"-")</f>
        <v>1.0419158195173622E-2</v>
      </c>
      <c r="R439" s="136">
        <v>389</v>
      </c>
      <c r="S439" s="5">
        <f t="shared" ref="S439" si="2532">IFERROR(R439/E435,"-")</f>
        <v>1.0233341225370268E-2</v>
      </c>
      <c r="T439" s="6">
        <f t="shared" si="2290"/>
        <v>814434.75835475582</v>
      </c>
      <c r="U439" s="135" t="s">
        <v>207</v>
      </c>
      <c r="V439" s="136">
        <v>141306061</v>
      </c>
      <c r="W439" s="5">
        <f t="shared" ref="W439" si="2533">IFERROR(V439/D435,"-")</f>
        <v>4.6471588819646447E-3</v>
      </c>
      <c r="X439" s="136">
        <v>1808</v>
      </c>
      <c r="Y439" s="5">
        <f t="shared" ref="Y439" si="2534">IFERROR(X439/E435,"-")</f>
        <v>4.7562675926656667E-2</v>
      </c>
      <c r="Z439" s="6">
        <f t="shared" si="2318"/>
        <v>78156.007190265489</v>
      </c>
    </row>
    <row r="440" spans="2:26">
      <c r="B440" s="171"/>
      <c r="C440" s="171"/>
      <c r="D440" s="188"/>
      <c r="E440" s="191"/>
      <c r="F440" s="4">
        <v>6</v>
      </c>
      <c r="G440" s="92" t="s">
        <v>77</v>
      </c>
      <c r="H440" s="55" t="s">
        <v>78</v>
      </c>
      <c r="I440" s="135" t="s">
        <v>217</v>
      </c>
      <c r="J440" s="136">
        <v>1223851809</v>
      </c>
      <c r="K440" s="5">
        <f t="shared" ref="K440" si="2535">IFERROR(J440/D435,"-")</f>
        <v>4.0249043559446807E-2</v>
      </c>
      <c r="L440" s="136">
        <v>25820</v>
      </c>
      <c r="M440" s="5">
        <f t="shared" ref="M440" si="2536">IFERROR(L440/E435,"-")</f>
        <v>0.67924131218267436</v>
      </c>
      <c r="N440" s="6">
        <f t="shared" si="2313"/>
        <v>47399.372927962817</v>
      </c>
      <c r="O440" s="135" t="s">
        <v>218</v>
      </c>
      <c r="P440" s="136">
        <v>15930187</v>
      </c>
      <c r="Q440" s="5">
        <f t="shared" ref="Q440" si="2537">IFERROR(P440/D435,"-")</f>
        <v>5.2389904215366758E-4</v>
      </c>
      <c r="R440" s="136">
        <v>473</v>
      </c>
      <c r="S440" s="5">
        <f t="shared" ref="S440" si="2538">IFERROR(R440/E435,"-")</f>
        <v>1.2443111567095468E-2</v>
      </c>
      <c r="T440" s="6">
        <f t="shared" si="2290"/>
        <v>33679.042283298098</v>
      </c>
      <c r="U440" s="135" t="s">
        <v>230</v>
      </c>
      <c r="V440" s="136">
        <v>3438482</v>
      </c>
      <c r="W440" s="5">
        <f t="shared" ref="W440" si="2539">IFERROR(V440/D435,"-")</f>
        <v>1.1308200125099769E-4</v>
      </c>
      <c r="X440" s="136">
        <v>170</v>
      </c>
      <c r="Y440" s="5">
        <f t="shared" ref="Y440" si="2540">IFERROR(X440/E435,"-")</f>
        <v>4.4721542630152839E-3</v>
      </c>
      <c r="Z440" s="6">
        <f t="shared" si="2318"/>
        <v>20226.364705882352</v>
      </c>
    </row>
    <row r="441" spans="2:26">
      <c r="B441" s="171"/>
      <c r="C441" s="171"/>
      <c r="D441" s="188"/>
      <c r="E441" s="191"/>
      <c r="F441" s="4">
        <v>7</v>
      </c>
      <c r="G441" s="92" t="s">
        <v>79</v>
      </c>
      <c r="H441" s="55" t="s">
        <v>80</v>
      </c>
      <c r="I441" s="135" t="s">
        <v>80</v>
      </c>
      <c r="J441" s="136">
        <v>469218920</v>
      </c>
      <c r="K441" s="5">
        <f t="shared" ref="K441" si="2541">IFERROR(J441/D435,"-")</f>
        <v>1.5431290464347868E-2</v>
      </c>
      <c r="L441" s="136">
        <v>15034</v>
      </c>
      <c r="M441" s="5">
        <f t="shared" ref="M441" si="2542">IFERROR(L441/E435,"-")</f>
        <v>0.39549627758924577</v>
      </c>
      <c r="N441" s="6">
        <f t="shared" si="2313"/>
        <v>31210.517493680989</v>
      </c>
      <c r="O441" s="135" t="s">
        <v>225</v>
      </c>
      <c r="P441" s="136">
        <v>297187108</v>
      </c>
      <c r="Q441" s="5">
        <f t="shared" ref="Q441" si="2543">IFERROR(P441/D435,"-")</f>
        <v>9.773648057089258E-3</v>
      </c>
      <c r="R441" s="136">
        <v>5871</v>
      </c>
      <c r="S441" s="5">
        <f t="shared" ref="S441" si="2544">IFERROR(R441/E435,"-")</f>
        <v>0.15444716281272197</v>
      </c>
      <c r="T441" s="6">
        <f t="shared" si="2290"/>
        <v>50619.504002725262</v>
      </c>
      <c r="U441" s="135" t="s">
        <v>242</v>
      </c>
      <c r="V441" s="136">
        <v>53809671</v>
      </c>
      <c r="W441" s="5">
        <f t="shared" ref="W441" si="2545">IFERROR(V441/D435,"-")</f>
        <v>1.7696487238664544E-3</v>
      </c>
      <c r="X441" s="136">
        <v>1527</v>
      </c>
      <c r="Y441" s="5">
        <f t="shared" ref="Y441" si="2546">IFERROR(X441/E435,"-")</f>
        <v>4.0170467997790227E-2</v>
      </c>
      <c r="Z441" s="6">
        <f t="shared" si="2318"/>
        <v>35238.815324165029</v>
      </c>
    </row>
    <row r="442" spans="2:26">
      <c r="B442" s="171"/>
      <c r="C442" s="171"/>
      <c r="D442" s="188"/>
      <c r="E442" s="191"/>
      <c r="F442" s="4">
        <v>8</v>
      </c>
      <c r="G442" s="92" t="s">
        <v>83</v>
      </c>
      <c r="H442" s="55" t="s">
        <v>84</v>
      </c>
      <c r="I442" s="135" t="s">
        <v>222</v>
      </c>
      <c r="J442" s="136">
        <v>857222285</v>
      </c>
      <c r="K442" s="5">
        <f t="shared" ref="K442" si="2547">IFERROR(J442/D435,"-")</f>
        <v>2.8191629767075441E-2</v>
      </c>
      <c r="L442" s="136">
        <v>11628</v>
      </c>
      <c r="M442" s="5">
        <f t="shared" ref="M442" si="2548">IFERROR(L442/E435,"-")</f>
        <v>0.30589535159024545</v>
      </c>
      <c r="N442" s="6">
        <f t="shared" si="2313"/>
        <v>73720.526745786032</v>
      </c>
      <c r="O442" s="135" t="s">
        <v>223</v>
      </c>
      <c r="P442" s="136">
        <v>28841383</v>
      </c>
      <c r="Q442" s="5">
        <f t="shared" ref="Q442" si="2549">IFERROR(P442/D435,"-")</f>
        <v>9.4851196210609897E-4</v>
      </c>
      <c r="R442" s="136">
        <v>499</v>
      </c>
      <c r="S442" s="5">
        <f t="shared" ref="S442" si="2550">IFERROR(R442/E435,"-")</f>
        <v>1.3127088101438981E-2</v>
      </c>
      <c r="T442" s="6">
        <f t="shared" si="2290"/>
        <v>57798.362725450905</v>
      </c>
      <c r="U442" s="135" t="s">
        <v>251</v>
      </c>
      <c r="V442" s="136">
        <v>20711929</v>
      </c>
      <c r="W442" s="5">
        <f t="shared" ref="W442" si="2551">IFERROR(V442/D435,"-")</f>
        <v>6.8115708649589416E-4</v>
      </c>
      <c r="X442" s="136">
        <v>114</v>
      </c>
      <c r="Y442" s="5">
        <f t="shared" ref="Y442" si="2552">IFERROR(X442/E435,"-")</f>
        <v>2.9989740351984849E-3</v>
      </c>
      <c r="Z442" s="6">
        <f t="shared" si="2318"/>
        <v>181683.58771929826</v>
      </c>
    </row>
    <row r="443" spans="2:26">
      <c r="B443" s="171"/>
      <c r="C443" s="171"/>
      <c r="D443" s="188"/>
      <c r="E443" s="191"/>
      <c r="F443" s="4">
        <v>9</v>
      </c>
      <c r="G443" s="92" t="s">
        <v>164</v>
      </c>
      <c r="H443" s="55" t="s">
        <v>165</v>
      </c>
      <c r="I443" s="135" t="s">
        <v>227</v>
      </c>
      <c r="J443" s="136">
        <v>444635385</v>
      </c>
      <c r="K443" s="5">
        <f t="shared" ref="K443" si="2553">IFERROR(J443/D435,"-")</f>
        <v>1.4622807146527984E-2</v>
      </c>
      <c r="L443" s="136">
        <v>1004</v>
      </c>
      <c r="M443" s="5">
        <f t="shared" ref="M443" si="2554">IFERROR(L443/E435,"-")</f>
        <v>2.6412016941572618E-2</v>
      </c>
      <c r="N443" s="6">
        <f t="shared" si="2313"/>
        <v>442863.92928286851</v>
      </c>
      <c r="O443" s="135" t="s">
        <v>228</v>
      </c>
      <c r="P443" s="136">
        <v>70792388</v>
      </c>
      <c r="Q443" s="5">
        <f t="shared" ref="Q443" si="2555">IFERROR(P443/D435,"-")</f>
        <v>2.3281625171738905E-3</v>
      </c>
      <c r="R443" s="136">
        <v>424</v>
      </c>
      <c r="S443" s="5">
        <f t="shared" ref="S443" si="2556">IFERROR(R443/E435,"-")</f>
        <v>1.1154078867755768E-2</v>
      </c>
      <c r="T443" s="6">
        <f t="shared" si="2290"/>
        <v>166963.17924528301</v>
      </c>
      <c r="U443" s="135" t="s">
        <v>241</v>
      </c>
      <c r="V443" s="136">
        <v>62065263</v>
      </c>
      <c r="W443" s="5">
        <f t="shared" ref="W443" si="2557">IFERROR(V443/D435,"-")</f>
        <v>2.0411519234969097E-3</v>
      </c>
      <c r="X443" s="136">
        <v>906</v>
      </c>
      <c r="Y443" s="5">
        <f t="shared" ref="Y443" si="2558">IFERROR(X443/E435,"-")</f>
        <v>2.3833951542893219E-2</v>
      </c>
      <c r="Z443" s="6">
        <f t="shared" si="2318"/>
        <v>68504.705298013243</v>
      </c>
    </row>
    <row r="444" spans="2:26">
      <c r="B444" s="172"/>
      <c r="C444" s="172"/>
      <c r="D444" s="189"/>
      <c r="E444" s="192"/>
      <c r="F444" s="7">
        <v>10</v>
      </c>
      <c r="G444" s="93" t="s">
        <v>182</v>
      </c>
      <c r="H444" s="56" t="s">
        <v>183</v>
      </c>
      <c r="I444" s="137" t="s">
        <v>374</v>
      </c>
      <c r="J444" s="138">
        <v>246317527</v>
      </c>
      <c r="K444" s="8">
        <f t="shared" ref="K444" si="2559">IFERROR(J444/D435,"-")</f>
        <v>8.1006906234660104E-3</v>
      </c>
      <c r="L444" s="138">
        <v>7526</v>
      </c>
      <c r="M444" s="8">
        <f t="shared" ref="M444" si="2560">IFERROR(L444/E435,"-")</f>
        <v>0.19798489990266488</v>
      </c>
      <c r="N444" s="9">
        <f t="shared" si="2313"/>
        <v>32728.876826999734</v>
      </c>
      <c r="O444" s="137" t="s">
        <v>375</v>
      </c>
      <c r="P444" s="138">
        <v>132631221</v>
      </c>
      <c r="Q444" s="8">
        <f t="shared" ref="Q444" si="2561">IFERROR(P444/D435,"-")</f>
        <v>4.3618677948709201E-3</v>
      </c>
      <c r="R444" s="138">
        <v>1086</v>
      </c>
      <c r="S444" s="8">
        <f t="shared" ref="S444" si="2562">IFERROR(R444/E435,"-")</f>
        <v>2.8569173703732933E-2</v>
      </c>
      <c r="T444" s="9">
        <f t="shared" si="2290"/>
        <v>122128.19613259668</v>
      </c>
      <c r="U444" s="137" t="s">
        <v>376</v>
      </c>
      <c r="V444" s="138">
        <v>104111288</v>
      </c>
      <c r="W444" s="8">
        <f t="shared" ref="W444" si="2563">IFERROR(V444/D435,"-")</f>
        <v>3.4239274190933618E-3</v>
      </c>
      <c r="X444" s="138">
        <v>651</v>
      </c>
      <c r="Y444" s="8">
        <f t="shared" ref="Y444" si="2564">IFERROR(X444/E435,"-")</f>
        <v>1.7125720148370296E-2</v>
      </c>
      <c r="Z444" s="9">
        <f t="shared" si="2318"/>
        <v>159925.17357910908</v>
      </c>
    </row>
    <row r="445" spans="2:26">
      <c r="B445" s="170">
        <v>45</v>
      </c>
      <c r="C445" s="170" t="s">
        <v>40</v>
      </c>
      <c r="D445" s="193">
        <v>12737771970</v>
      </c>
      <c r="E445" s="195">
        <v>13180</v>
      </c>
      <c r="F445" s="1">
        <v>1</v>
      </c>
      <c r="G445" s="125" t="s">
        <v>67</v>
      </c>
      <c r="H445" s="141" t="s">
        <v>68</v>
      </c>
      <c r="I445" s="133" t="s">
        <v>112</v>
      </c>
      <c r="J445" s="134">
        <v>150991441</v>
      </c>
      <c r="K445" s="2">
        <f t="shared" ref="K445" si="2565">IFERROR(J445/D445,"-")</f>
        <v>1.1853834513258287E-2</v>
      </c>
      <c r="L445" s="134">
        <v>2174</v>
      </c>
      <c r="M445" s="2">
        <f t="shared" ref="M445" si="2566">IFERROR(L445/E445,"-")</f>
        <v>0.16494688922610015</v>
      </c>
      <c r="N445" s="3">
        <f t="shared" si="2313"/>
        <v>69453.284728610859</v>
      </c>
      <c r="O445" s="133" t="s">
        <v>113</v>
      </c>
      <c r="P445" s="134">
        <v>120057621</v>
      </c>
      <c r="Q445" s="2">
        <f t="shared" ref="Q445" si="2567">IFERROR(P445/D445,"-")</f>
        <v>9.4253234618078968E-3</v>
      </c>
      <c r="R445" s="134">
        <v>1086</v>
      </c>
      <c r="S445" s="2">
        <f t="shared" ref="S445" si="2568">IFERROR(R445/E445,"-")</f>
        <v>8.2397572078907438E-2</v>
      </c>
      <c r="T445" s="3">
        <f t="shared" si="2290"/>
        <v>110550.2955801105</v>
      </c>
      <c r="U445" s="133" t="s">
        <v>235</v>
      </c>
      <c r="V445" s="134">
        <v>84567788</v>
      </c>
      <c r="W445" s="2">
        <f t="shared" ref="W445" si="2569">IFERROR(V445/D445,"-")</f>
        <v>6.6391350229203392E-3</v>
      </c>
      <c r="X445" s="134">
        <v>2483</v>
      </c>
      <c r="Y445" s="2">
        <f t="shared" ref="Y445" si="2570">IFERROR(X445/E445,"-")</f>
        <v>0.18839150227617601</v>
      </c>
      <c r="Z445" s="3">
        <f t="shared" si="2318"/>
        <v>34058.71445831655</v>
      </c>
    </row>
    <row r="446" spans="2:26">
      <c r="B446" s="171"/>
      <c r="C446" s="171"/>
      <c r="D446" s="188"/>
      <c r="E446" s="191"/>
      <c r="F446" s="4">
        <v>2</v>
      </c>
      <c r="G446" s="92" t="s">
        <v>69</v>
      </c>
      <c r="H446" s="54" t="s">
        <v>70</v>
      </c>
      <c r="I446" s="135" t="s">
        <v>214</v>
      </c>
      <c r="J446" s="136">
        <v>320247209</v>
      </c>
      <c r="K446" s="5">
        <f t="shared" ref="K446" si="2571">IFERROR(J446/D445,"-")</f>
        <v>2.514154043220794E-2</v>
      </c>
      <c r="L446" s="136">
        <v>648</v>
      </c>
      <c r="M446" s="5">
        <f t="shared" ref="M446" si="2572">IFERROR(L446/E445,"-")</f>
        <v>4.9165402124430956E-2</v>
      </c>
      <c r="N446" s="6">
        <f t="shared" si="2313"/>
        <v>494208.65586419753</v>
      </c>
      <c r="O446" s="135" t="s">
        <v>215</v>
      </c>
      <c r="P446" s="136">
        <v>251235870</v>
      </c>
      <c r="Q446" s="5">
        <f t="shared" ref="Q446" si="2573">IFERROR(P446/D445,"-")</f>
        <v>1.9723690343312058E-2</v>
      </c>
      <c r="R446" s="136">
        <v>473</v>
      </c>
      <c r="S446" s="5">
        <f t="shared" ref="S446" si="2574">IFERROR(R446/E445,"-")</f>
        <v>3.5887708649468893E-2</v>
      </c>
      <c r="T446" s="6">
        <f t="shared" si="2290"/>
        <v>531154.05919661734</v>
      </c>
      <c r="U446" s="135" t="s">
        <v>216</v>
      </c>
      <c r="V446" s="136">
        <v>39181246</v>
      </c>
      <c r="W446" s="5">
        <f t="shared" ref="W446" si="2575">IFERROR(V446/D445,"-")</f>
        <v>3.0759889635549819E-3</v>
      </c>
      <c r="X446" s="136">
        <v>59</v>
      </c>
      <c r="Y446" s="5">
        <f t="shared" ref="Y446" si="2576">IFERROR(X446/E445,"-")</f>
        <v>4.4764795144157819E-3</v>
      </c>
      <c r="Z446" s="6">
        <f t="shared" si="2318"/>
        <v>664088.91525423725</v>
      </c>
    </row>
    <row r="447" spans="2:26">
      <c r="B447" s="171"/>
      <c r="C447" s="171"/>
      <c r="D447" s="188"/>
      <c r="E447" s="191"/>
      <c r="F447" s="4">
        <v>3</v>
      </c>
      <c r="G447" s="92" t="s">
        <v>75</v>
      </c>
      <c r="H447" s="55" t="s">
        <v>76</v>
      </c>
      <c r="I447" s="135" t="s">
        <v>205</v>
      </c>
      <c r="J447" s="136">
        <v>152449674</v>
      </c>
      <c r="K447" s="5">
        <f t="shared" ref="K447" si="2577">IFERROR(J447/D445,"-")</f>
        <v>1.1968315523236675E-2</v>
      </c>
      <c r="L447" s="136">
        <v>235</v>
      </c>
      <c r="M447" s="5">
        <f t="shared" ref="M447" si="2578">IFERROR(L447/E445,"-")</f>
        <v>1.7830045523520487E-2</v>
      </c>
      <c r="N447" s="6">
        <f t="shared" si="2313"/>
        <v>648722.01702127664</v>
      </c>
      <c r="O447" s="135" t="s">
        <v>207</v>
      </c>
      <c r="P447" s="136">
        <v>88465020</v>
      </c>
      <c r="Q447" s="5">
        <f t="shared" ref="Q447" si="2579">IFERROR(P447/D445,"-")</f>
        <v>6.9450937109215658E-3</v>
      </c>
      <c r="R447" s="136">
        <v>698</v>
      </c>
      <c r="S447" s="5">
        <f t="shared" ref="S447" si="2580">IFERROR(R447/E445,"-")</f>
        <v>5.2959028831562976E-2</v>
      </c>
      <c r="T447" s="6">
        <f t="shared" si="2290"/>
        <v>126740.71633237823</v>
      </c>
      <c r="U447" s="135" t="s">
        <v>377</v>
      </c>
      <c r="V447" s="136">
        <v>75475664</v>
      </c>
      <c r="W447" s="5">
        <f t="shared" ref="W447" si="2581">IFERROR(V447/D445,"-")</f>
        <v>5.9253426876976819E-3</v>
      </c>
      <c r="X447" s="136">
        <v>65</v>
      </c>
      <c r="Y447" s="5">
        <f t="shared" ref="Y447" si="2582">IFERROR(X447/E445,"-")</f>
        <v>4.9317147192716234E-3</v>
      </c>
      <c r="Z447" s="6">
        <f t="shared" si="2318"/>
        <v>1161164.0615384616</v>
      </c>
    </row>
    <row r="448" spans="2:26">
      <c r="B448" s="171"/>
      <c r="C448" s="171"/>
      <c r="D448" s="188"/>
      <c r="E448" s="191"/>
      <c r="F448" s="4">
        <v>4</v>
      </c>
      <c r="G448" s="92" t="s">
        <v>71</v>
      </c>
      <c r="H448" s="55" t="s">
        <v>72</v>
      </c>
      <c r="I448" s="135" t="s">
        <v>211</v>
      </c>
      <c r="J448" s="136">
        <v>135799708</v>
      </c>
      <c r="K448" s="5">
        <f t="shared" ref="K448" si="2583">IFERROR(J448/D445,"-")</f>
        <v>1.0661182216154872E-2</v>
      </c>
      <c r="L448" s="136">
        <v>5679</v>
      </c>
      <c r="M448" s="5">
        <f t="shared" ref="M448" si="2584">IFERROR(L448/E445,"-")</f>
        <v>0.43088012139605464</v>
      </c>
      <c r="N448" s="6">
        <f t="shared" si="2313"/>
        <v>23912.609262194048</v>
      </c>
      <c r="O448" s="135" t="s">
        <v>212</v>
      </c>
      <c r="P448" s="136">
        <v>76524042</v>
      </c>
      <c r="Q448" s="5">
        <f t="shared" ref="Q448" si="2585">IFERROR(P448/D445,"-")</f>
        <v>6.0076473483925931E-3</v>
      </c>
      <c r="R448" s="136">
        <v>2961</v>
      </c>
      <c r="S448" s="5">
        <f t="shared" ref="S448" si="2586">IFERROR(R448/E445,"-")</f>
        <v>0.22465857359635813</v>
      </c>
      <c r="T448" s="6">
        <f t="shared" si="2290"/>
        <v>25843.985815602839</v>
      </c>
      <c r="U448" s="135" t="s">
        <v>213</v>
      </c>
      <c r="V448" s="136">
        <v>47860995</v>
      </c>
      <c r="W448" s="5">
        <f t="shared" ref="W448" si="2587">IFERROR(V448/D445,"-")</f>
        <v>3.7574071126977478E-3</v>
      </c>
      <c r="X448" s="136">
        <v>1495</v>
      </c>
      <c r="Y448" s="5">
        <f t="shared" ref="Y448" si="2588">IFERROR(X448/E445,"-")</f>
        <v>0.11342943854324734</v>
      </c>
      <c r="Z448" s="6">
        <f t="shared" si="2318"/>
        <v>32014.043478260868</v>
      </c>
    </row>
    <row r="449" spans="2:26">
      <c r="B449" s="171"/>
      <c r="C449" s="171"/>
      <c r="D449" s="188"/>
      <c r="E449" s="191"/>
      <c r="F449" s="4">
        <v>5</v>
      </c>
      <c r="G449" s="92" t="s">
        <v>77</v>
      </c>
      <c r="H449" s="55" t="s">
        <v>78</v>
      </c>
      <c r="I449" s="135" t="s">
        <v>217</v>
      </c>
      <c r="J449" s="136">
        <v>484698474</v>
      </c>
      <c r="K449" s="5">
        <f t="shared" ref="K449" si="2589">IFERROR(J449/D445,"-")</f>
        <v>3.8052060842474006E-2</v>
      </c>
      <c r="L449" s="136">
        <v>9181</v>
      </c>
      <c r="M449" s="5">
        <f t="shared" ref="M449" si="2590">IFERROR(L449/E445,"-")</f>
        <v>0.6965857359635812</v>
      </c>
      <c r="N449" s="6">
        <f t="shared" si="2313"/>
        <v>52793.64709726609</v>
      </c>
      <c r="O449" s="135" t="s">
        <v>218</v>
      </c>
      <c r="P449" s="136">
        <v>13874674</v>
      </c>
      <c r="Q449" s="5">
        <f t="shared" ref="Q449" si="2591">IFERROR(P449/D445,"-")</f>
        <v>1.0892543870841488E-3</v>
      </c>
      <c r="R449" s="136">
        <v>463</v>
      </c>
      <c r="S449" s="5">
        <f t="shared" ref="S449" si="2592">IFERROR(R449/E445,"-")</f>
        <v>3.512898330804249E-2</v>
      </c>
      <c r="T449" s="6">
        <f t="shared" si="2290"/>
        <v>29966.898488120951</v>
      </c>
      <c r="U449" s="135" t="s">
        <v>351</v>
      </c>
      <c r="V449" s="136">
        <v>550669</v>
      </c>
      <c r="W449" s="5">
        <f t="shared" ref="W449" si="2593">IFERROR(V449/D445,"-")</f>
        <v>4.3231186843110048E-5</v>
      </c>
      <c r="X449" s="136">
        <v>8</v>
      </c>
      <c r="Y449" s="5">
        <f t="shared" ref="Y449" si="2594">IFERROR(X449/E445,"-")</f>
        <v>6.0698027314112291E-4</v>
      </c>
      <c r="Z449" s="6">
        <f t="shared" si="2318"/>
        <v>68833.625</v>
      </c>
    </row>
    <row r="450" spans="2:26">
      <c r="B450" s="171"/>
      <c r="C450" s="171"/>
      <c r="D450" s="188"/>
      <c r="E450" s="191"/>
      <c r="F450" s="4">
        <v>6</v>
      </c>
      <c r="G450" s="92" t="s">
        <v>81</v>
      </c>
      <c r="H450" s="55" t="s">
        <v>82</v>
      </c>
      <c r="I450" s="135" t="s">
        <v>82</v>
      </c>
      <c r="J450" s="136">
        <v>129910001</v>
      </c>
      <c r="K450" s="5">
        <f t="shared" ref="K450" si="2595">IFERROR(J450/D445,"-")</f>
        <v>1.0198800960322106E-2</v>
      </c>
      <c r="L450" s="136">
        <v>2098</v>
      </c>
      <c r="M450" s="5">
        <f t="shared" ref="M450" si="2596">IFERROR(L450/E445,"-")</f>
        <v>0.15918057663125948</v>
      </c>
      <c r="N450" s="6">
        <f t="shared" si="2313"/>
        <v>61920.87750238322</v>
      </c>
      <c r="O450" s="135" t="s">
        <v>221</v>
      </c>
      <c r="P450" s="136">
        <v>83358466</v>
      </c>
      <c r="Q450" s="5">
        <f t="shared" ref="Q450" si="2597">IFERROR(P450/D445,"-")</f>
        <v>6.5441951854944376E-3</v>
      </c>
      <c r="R450" s="136">
        <v>718</v>
      </c>
      <c r="S450" s="5">
        <f t="shared" ref="S450" si="2598">IFERROR(R450/E445,"-")</f>
        <v>5.4476479514415782E-2</v>
      </c>
      <c r="T450" s="6">
        <f t="shared" si="2290"/>
        <v>116098.14206128134</v>
      </c>
      <c r="U450" s="135" t="s">
        <v>220</v>
      </c>
      <c r="V450" s="136">
        <v>44279374</v>
      </c>
      <c r="W450" s="5">
        <f t="shared" ref="W450" si="2599">IFERROR(V450/D445,"-")</f>
        <v>3.4762259918207656E-3</v>
      </c>
      <c r="X450" s="136">
        <v>50</v>
      </c>
      <c r="Y450" s="5">
        <f t="shared" ref="Y450" si="2600">IFERROR(X450/E445,"-")</f>
        <v>3.7936267071320183E-3</v>
      </c>
      <c r="Z450" s="6">
        <f t="shared" si="2318"/>
        <v>885587.48</v>
      </c>
    </row>
    <row r="451" spans="2:26" ht="24">
      <c r="B451" s="171"/>
      <c r="C451" s="171"/>
      <c r="D451" s="188"/>
      <c r="E451" s="191"/>
      <c r="F451" s="4">
        <v>7</v>
      </c>
      <c r="G451" s="92" t="s">
        <v>73</v>
      </c>
      <c r="H451" s="55" t="s">
        <v>74</v>
      </c>
      <c r="I451" s="135" t="s">
        <v>208</v>
      </c>
      <c r="J451" s="136">
        <v>97446963</v>
      </c>
      <c r="K451" s="5">
        <f t="shared" ref="K451" si="2601">IFERROR(J451/D445,"-")</f>
        <v>7.6502361032610008E-3</v>
      </c>
      <c r="L451" s="136">
        <v>1499</v>
      </c>
      <c r="M451" s="5">
        <f t="shared" ref="M451" si="2602">IFERROR(L451/E445,"-")</f>
        <v>0.11373292867981791</v>
      </c>
      <c r="N451" s="6">
        <f t="shared" si="2313"/>
        <v>65007.980653769177</v>
      </c>
      <c r="O451" s="135" t="s">
        <v>209</v>
      </c>
      <c r="P451" s="136">
        <v>21610491</v>
      </c>
      <c r="Q451" s="5">
        <f t="shared" ref="Q451" si="2603">IFERROR(P451/D445,"-")</f>
        <v>1.696567582690052E-3</v>
      </c>
      <c r="R451" s="136">
        <v>71</v>
      </c>
      <c r="S451" s="5">
        <f t="shared" ref="S451" si="2604">IFERROR(R451/E445,"-")</f>
        <v>5.3869499241274658E-3</v>
      </c>
      <c r="T451" s="6">
        <f t="shared" si="2290"/>
        <v>304373.11267605633</v>
      </c>
      <c r="U451" s="135" t="s">
        <v>210</v>
      </c>
      <c r="V451" s="136">
        <v>20346118</v>
      </c>
      <c r="W451" s="5">
        <f t="shared" ref="W451" si="2605">IFERROR(V451/D445,"-")</f>
        <v>1.5973058748358171E-3</v>
      </c>
      <c r="X451" s="136">
        <v>16</v>
      </c>
      <c r="Y451" s="5">
        <f t="shared" ref="Y451" si="2606">IFERROR(X451/E445,"-")</f>
        <v>1.2139605462822458E-3</v>
      </c>
      <c r="Z451" s="6">
        <f t="shared" si="2318"/>
        <v>1271632.375</v>
      </c>
    </row>
    <row r="452" spans="2:26">
      <c r="B452" s="171"/>
      <c r="C452" s="171"/>
      <c r="D452" s="188"/>
      <c r="E452" s="191"/>
      <c r="F452" s="4">
        <v>8</v>
      </c>
      <c r="G452" s="92" t="s">
        <v>79</v>
      </c>
      <c r="H452" s="55" t="s">
        <v>80</v>
      </c>
      <c r="I452" s="135" t="s">
        <v>80</v>
      </c>
      <c r="J452" s="136">
        <v>206719404</v>
      </c>
      <c r="K452" s="5">
        <f t="shared" ref="K452" si="2607">IFERROR(J452/D445,"-")</f>
        <v>1.6228851049215322E-2</v>
      </c>
      <c r="L452" s="136">
        <v>5830</v>
      </c>
      <c r="M452" s="5">
        <f t="shared" ref="M452" si="2608">IFERROR(L452/E445,"-")</f>
        <v>0.44233687405159333</v>
      </c>
      <c r="N452" s="6">
        <f t="shared" si="2313"/>
        <v>35457.873756432244</v>
      </c>
      <c r="O452" s="135" t="s">
        <v>225</v>
      </c>
      <c r="P452" s="136">
        <v>105176650</v>
      </c>
      <c r="Q452" s="5">
        <f t="shared" ref="Q452" si="2609">IFERROR(P452/D445,"-")</f>
        <v>8.2570680530089594E-3</v>
      </c>
      <c r="R452" s="136">
        <v>1796</v>
      </c>
      <c r="S452" s="5">
        <f t="shared" ref="S452" si="2610">IFERROR(R452/E445,"-")</f>
        <v>0.13626707132018209</v>
      </c>
      <c r="T452" s="6">
        <f t="shared" si="2290"/>
        <v>58561.609131403115</v>
      </c>
      <c r="U452" s="135" t="s">
        <v>226</v>
      </c>
      <c r="V452" s="136">
        <v>21540700</v>
      </c>
      <c r="W452" s="5">
        <f t="shared" ref="W452" si="2611">IFERROR(V452/D445,"-")</f>
        <v>1.6910885240160253E-3</v>
      </c>
      <c r="X452" s="136">
        <v>582</v>
      </c>
      <c r="Y452" s="5">
        <f t="shared" ref="Y452" si="2612">IFERROR(X452/E445,"-")</f>
        <v>4.4157814871016693E-2</v>
      </c>
      <c r="Z452" s="6">
        <f t="shared" si="2318"/>
        <v>37011.512027491408</v>
      </c>
    </row>
    <row r="453" spans="2:26">
      <c r="B453" s="171"/>
      <c r="C453" s="171"/>
      <c r="D453" s="188"/>
      <c r="E453" s="191"/>
      <c r="F453" s="4">
        <v>9</v>
      </c>
      <c r="G453" s="92" t="s">
        <v>178</v>
      </c>
      <c r="H453" s="55" t="s">
        <v>179</v>
      </c>
      <c r="I453" s="135" t="s">
        <v>330</v>
      </c>
      <c r="J453" s="136">
        <v>165977019</v>
      </c>
      <c r="K453" s="5">
        <f t="shared" ref="K453" si="2613">IFERROR(J453/D445,"-")</f>
        <v>1.3030302268788378E-2</v>
      </c>
      <c r="L453" s="136">
        <v>3472</v>
      </c>
      <c r="M453" s="5">
        <f t="shared" ref="M453" si="2614">IFERROR(L453/E445,"-")</f>
        <v>0.26342943854324735</v>
      </c>
      <c r="N453" s="6">
        <f t="shared" si="2313"/>
        <v>47804.440956221195</v>
      </c>
      <c r="O453" s="135" t="s">
        <v>332</v>
      </c>
      <c r="P453" s="136">
        <v>80583408</v>
      </c>
      <c r="Q453" s="5">
        <f t="shared" ref="Q453" si="2615">IFERROR(P453/D445,"-")</f>
        <v>6.32633463605645E-3</v>
      </c>
      <c r="R453" s="136">
        <v>417</v>
      </c>
      <c r="S453" s="5">
        <f t="shared" ref="S453" si="2616">IFERROR(R453/E445,"-")</f>
        <v>3.1638846737481033E-2</v>
      </c>
      <c r="T453" s="6">
        <f t="shared" si="2290"/>
        <v>193245.58273381295</v>
      </c>
      <c r="U453" s="135" t="s">
        <v>344</v>
      </c>
      <c r="V453" s="136">
        <v>46250289</v>
      </c>
      <c r="W453" s="5">
        <f t="shared" ref="W453" si="2617">IFERROR(V453/D445,"-")</f>
        <v>3.6309559559496497E-3</v>
      </c>
      <c r="X453" s="136">
        <v>167</v>
      </c>
      <c r="Y453" s="5">
        <f t="shared" ref="Y453" si="2618">IFERROR(X453/E445,"-")</f>
        <v>1.267071320182094E-2</v>
      </c>
      <c r="Z453" s="6">
        <f t="shared" si="2318"/>
        <v>276947.83832335327</v>
      </c>
    </row>
    <row r="454" spans="2:26" ht="24">
      <c r="B454" s="172"/>
      <c r="C454" s="172"/>
      <c r="D454" s="189"/>
      <c r="E454" s="192"/>
      <c r="F454" s="7">
        <v>10</v>
      </c>
      <c r="G454" s="93" t="s">
        <v>158</v>
      </c>
      <c r="H454" s="56" t="s">
        <v>159</v>
      </c>
      <c r="I454" s="137" t="s">
        <v>232</v>
      </c>
      <c r="J454" s="138">
        <v>298085796</v>
      </c>
      <c r="K454" s="8">
        <f t="shared" ref="K454" si="2619">IFERROR(J454/D445,"-")</f>
        <v>2.3401721800488474E-2</v>
      </c>
      <c r="L454" s="138">
        <v>482</v>
      </c>
      <c r="M454" s="8">
        <f t="shared" ref="M454" si="2620">IFERROR(L454/E445,"-")</f>
        <v>3.6570561456752658E-2</v>
      </c>
      <c r="N454" s="9">
        <f t="shared" si="2313"/>
        <v>618435.2614107884</v>
      </c>
      <c r="O454" s="137" t="s">
        <v>246</v>
      </c>
      <c r="P454" s="138">
        <v>6683836</v>
      </c>
      <c r="Q454" s="8">
        <f t="shared" ref="Q454" si="2621">IFERROR(P454/D445,"-")</f>
        <v>5.2472567539611878E-4</v>
      </c>
      <c r="R454" s="138">
        <v>5</v>
      </c>
      <c r="S454" s="8">
        <f t="shared" ref="S454" si="2622">IFERROR(R454/E445,"-")</f>
        <v>3.7936267071320183E-4</v>
      </c>
      <c r="T454" s="9">
        <f t="shared" si="2290"/>
        <v>1336767.2</v>
      </c>
      <c r="U454" s="137" t="s">
        <v>248</v>
      </c>
      <c r="V454" s="138">
        <v>5751948</v>
      </c>
      <c r="W454" s="8">
        <f t="shared" ref="W454" si="2623">IFERROR(V454/D445,"-")</f>
        <v>4.5156625613545191E-4</v>
      </c>
      <c r="X454" s="138">
        <v>256</v>
      </c>
      <c r="Y454" s="8">
        <f t="shared" ref="Y454" si="2624">IFERROR(X454/E445,"-")</f>
        <v>1.9423368740515933E-2</v>
      </c>
      <c r="Z454" s="9">
        <f t="shared" si="2318"/>
        <v>22468.546875</v>
      </c>
    </row>
    <row r="455" spans="2:26">
      <c r="B455" s="170">
        <v>46</v>
      </c>
      <c r="C455" s="170" t="s">
        <v>20</v>
      </c>
      <c r="D455" s="193">
        <v>14444034380</v>
      </c>
      <c r="E455" s="195">
        <v>16606</v>
      </c>
      <c r="F455" s="1">
        <v>1</v>
      </c>
      <c r="G455" s="125" t="s">
        <v>67</v>
      </c>
      <c r="H455" s="141" t="s">
        <v>68</v>
      </c>
      <c r="I455" s="133" t="s">
        <v>113</v>
      </c>
      <c r="J455" s="134">
        <v>182769099</v>
      </c>
      <c r="K455" s="2">
        <f t="shared" ref="K455" si="2625">IFERROR(J455/D455,"-")</f>
        <v>1.2653604539537242E-2</v>
      </c>
      <c r="L455" s="134">
        <v>1955</v>
      </c>
      <c r="M455" s="2">
        <f t="shared" ref="M455" si="2626">IFERROR(L455/E455,"-")</f>
        <v>0.11772853185595568</v>
      </c>
      <c r="N455" s="3">
        <f t="shared" si="2313"/>
        <v>93488.030179028137</v>
      </c>
      <c r="O455" s="133" t="s">
        <v>112</v>
      </c>
      <c r="P455" s="134">
        <v>125206568</v>
      </c>
      <c r="Q455" s="2">
        <f t="shared" ref="Q455" si="2627">IFERROR(P455/D455,"-")</f>
        <v>8.6683931030632176E-3</v>
      </c>
      <c r="R455" s="134">
        <v>1978</v>
      </c>
      <c r="S455" s="2">
        <f t="shared" ref="S455" si="2628">IFERROR(R455/E455,"-")</f>
        <v>0.11911357340720222</v>
      </c>
      <c r="T455" s="3">
        <f t="shared" si="2290"/>
        <v>63299.579373104149</v>
      </c>
      <c r="U455" s="133" t="s">
        <v>204</v>
      </c>
      <c r="V455" s="134">
        <v>91216506</v>
      </c>
      <c r="W455" s="2">
        <f t="shared" ref="W455" si="2629">IFERROR(V455/D455,"-")</f>
        <v>6.3151681587177173E-3</v>
      </c>
      <c r="X455" s="134">
        <v>989</v>
      </c>
      <c r="Y455" s="2">
        <f t="shared" ref="Y455" si="2630">IFERROR(X455/E455,"-")</f>
        <v>5.9556786703601108E-2</v>
      </c>
      <c r="Z455" s="3">
        <f t="shared" si="2318"/>
        <v>92231.047522750247</v>
      </c>
    </row>
    <row r="456" spans="2:26">
      <c r="B456" s="171"/>
      <c r="C456" s="171"/>
      <c r="D456" s="188"/>
      <c r="E456" s="191"/>
      <c r="F456" s="4">
        <v>2</v>
      </c>
      <c r="G456" s="92" t="s">
        <v>69</v>
      </c>
      <c r="H456" s="54" t="s">
        <v>70</v>
      </c>
      <c r="I456" s="135" t="s">
        <v>214</v>
      </c>
      <c r="J456" s="136">
        <v>300418466</v>
      </c>
      <c r="K456" s="5">
        <f t="shared" ref="K456" si="2631">IFERROR(J456/D455,"-")</f>
        <v>2.0798791950812291E-2</v>
      </c>
      <c r="L456" s="136">
        <v>552</v>
      </c>
      <c r="M456" s="5">
        <f t="shared" ref="M456" si="2632">IFERROR(L456/E455,"-")</f>
        <v>3.3240997229916899E-2</v>
      </c>
      <c r="N456" s="6">
        <f t="shared" si="2313"/>
        <v>544236.35144927539</v>
      </c>
      <c r="O456" s="135" t="s">
        <v>215</v>
      </c>
      <c r="P456" s="136">
        <v>245060972</v>
      </c>
      <c r="Q456" s="5">
        <f t="shared" ref="Q456" si="2633">IFERROR(P456/D455,"-")</f>
        <v>1.6966241255928109E-2</v>
      </c>
      <c r="R456" s="136">
        <v>444</v>
      </c>
      <c r="S456" s="5">
        <f t="shared" ref="S456" si="2634">IFERROR(R456/E455,"-")</f>
        <v>2.6737323858846199E-2</v>
      </c>
      <c r="T456" s="6">
        <f t="shared" si="2290"/>
        <v>551939.12612612615</v>
      </c>
      <c r="U456" s="135" t="s">
        <v>216</v>
      </c>
      <c r="V456" s="136">
        <v>115332888</v>
      </c>
      <c r="W456" s="5">
        <f t="shared" ref="W456" si="2635">IFERROR(V456/D455,"-")</f>
        <v>7.9848112352665281E-3</v>
      </c>
      <c r="X456" s="136">
        <v>97</v>
      </c>
      <c r="Y456" s="5">
        <f t="shared" ref="Y456" si="2636">IFERROR(X456/E455,"-")</f>
        <v>5.841262194387571E-3</v>
      </c>
      <c r="Z456" s="6">
        <f t="shared" si="2318"/>
        <v>1188998.8453608248</v>
      </c>
    </row>
    <row r="457" spans="2:26">
      <c r="B457" s="171"/>
      <c r="C457" s="171"/>
      <c r="D457" s="188"/>
      <c r="E457" s="191"/>
      <c r="F457" s="4">
        <v>3</v>
      </c>
      <c r="G457" s="92" t="s">
        <v>75</v>
      </c>
      <c r="H457" s="55" t="s">
        <v>76</v>
      </c>
      <c r="I457" s="135" t="s">
        <v>205</v>
      </c>
      <c r="J457" s="136">
        <v>172505283</v>
      </c>
      <c r="K457" s="5">
        <f t="shared" ref="K457" si="2637">IFERROR(J457/D455,"-")</f>
        <v>1.1943012489561798E-2</v>
      </c>
      <c r="L457" s="136">
        <v>354</v>
      </c>
      <c r="M457" s="5">
        <f t="shared" ref="M457" si="2638">IFERROR(L457/E455,"-")</f>
        <v>2.1317596049620618E-2</v>
      </c>
      <c r="N457" s="6">
        <f t="shared" si="2313"/>
        <v>487303.05932203389</v>
      </c>
      <c r="O457" s="135" t="s">
        <v>206</v>
      </c>
      <c r="P457" s="136">
        <v>129483999</v>
      </c>
      <c r="Q457" s="5">
        <f t="shared" ref="Q457" si="2639">IFERROR(P457/D455,"-")</f>
        <v>8.9645313486161893E-3</v>
      </c>
      <c r="R457" s="136">
        <v>195</v>
      </c>
      <c r="S457" s="5">
        <f t="shared" ref="S457" si="2640">IFERROR(R457/E455,"-")</f>
        <v>1.1742743586655426E-2</v>
      </c>
      <c r="T457" s="6">
        <f t="shared" si="2290"/>
        <v>664020.5076923077</v>
      </c>
      <c r="U457" s="135" t="s">
        <v>207</v>
      </c>
      <c r="V457" s="136">
        <v>63058261</v>
      </c>
      <c r="W457" s="5">
        <f t="shared" ref="W457" si="2641">IFERROR(V457/D455,"-")</f>
        <v>4.3656958534600224E-3</v>
      </c>
      <c r="X457" s="136">
        <v>746</v>
      </c>
      <c r="Y457" s="5">
        <f t="shared" ref="Y457" si="2642">IFERROR(X457/E455,"-")</f>
        <v>4.4923521618692036E-2</v>
      </c>
      <c r="Z457" s="6">
        <f t="shared" si="2318"/>
        <v>84528.5</v>
      </c>
    </row>
    <row r="458" spans="2:26" ht="24">
      <c r="B458" s="171"/>
      <c r="C458" s="171"/>
      <c r="D458" s="188"/>
      <c r="E458" s="191"/>
      <c r="F458" s="4">
        <v>4</v>
      </c>
      <c r="G458" s="92" t="s">
        <v>73</v>
      </c>
      <c r="H458" s="55" t="s">
        <v>74</v>
      </c>
      <c r="I458" s="135" t="s">
        <v>208</v>
      </c>
      <c r="J458" s="136">
        <v>145645329</v>
      </c>
      <c r="K458" s="5">
        <f t="shared" ref="K458" si="2643">IFERROR(J458/D455,"-")</f>
        <v>1.0083424420649988E-2</v>
      </c>
      <c r="L458" s="136">
        <v>1783</v>
      </c>
      <c r="M458" s="5">
        <f t="shared" ref="M458" si="2644">IFERROR(L458/E455,"-")</f>
        <v>0.10737082982054678</v>
      </c>
      <c r="N458" s="6">
        <f t="shared" si="2313"/>
        <v>81685.546270330902</v>
      </c>
      <c r="O458" s="135" t="s">
        <v>209</v>
      </c>
      <c r="P458" s="136">
        <v>71822805</v>
      </c>
      <c r="Q458" s="5">
        <f t="shared" ref="Q458" si="2645">IFERROR(P458/D455,"-")</f>
        <v>4.9724892028400174E-3</v>
      </c>
      <c r="R458" s="136">
        <v>92</v>
      </c>
      <c r="S458" s="5">
        <f t="shared" ref="S458" si="2646">IFERROR(R458/E455,"-")</f>
        <v>5.5401662049861496E-3</v>
      </c>
      <c r="T458" s="6">
        <f t="shared" si="2290"/>
        <v>780682.66304347827</v>
      </c>
      <c r="U458" s="135" t="s">
        <v>210</v>
      </c>
      <c r="V458" s="136">
        <v>42800676</v>
      </c>
      <c r="W458" s="5">
        <f t="shared" ref="W458" si="2647">IFERROR(V458/D455,"-")</f>
        <v>2.9632078458123969E-3</v>
      </c>
      <c r="X458" s="136">
        <v>30</v>
      </c>
      <c r="Y458" s="5">
        <f t="shared" ref="Y458" si="2648">IFERROR(X458/E455,"-")</f>
        <v>1.806575936408527E-3</v>
      </c>
      <c r="Z458" s="6">
        <f t="shared" si="2318"/>
        <v>1426689.2</v>
      </c>
    </row>
    <row r="459" spans="2:26">
      <c r="B459" s="171"/>
      <c r="C459" s="171"/>
      <c r="D459" s="188"/>
      <c r="E459" s="191"/>
      <c r="F459" s="4">
        <v>5</v>
      </c>
      <c r="G459" s="92" t="s">
        <v>71</v>
      </c>
      <c r="H459" s="55" t="s">
        <v>72</v>
      </c>
      <c r="I459" s="135" t="s">
        <v>211</v>
      </c>
      <c r="J459" s="136">
        <v>143960238</v>
      </c>
      <c r="K459" s="5">
        <f t="shared" ref="K459" si="2649">IFERROR(J459/D455,"-")</f>
        <v>9.9667609625282549E-3</v>
      </c>
      <c r="L459" s="136">
        <v>7140</v>
      </c>
      <c r="M459" s="5">
        <f t="shared" ref="M459" si="2650">IFERROR(L459/E455,"-")</f>
        <v>0.42996507286522945</v>
      </c>
      <c r="N459" s="6">
        <f t="shared" si="2313"/>
        <v>20162.498319327729</v>
      </c>
      <c r="O459" s="135" t="s">
        <v>212</v>
      </c>
      <c r="P459" s="136">
        <v>87990759</v>
      </c>
      <c r="Q459" s="5">
        <f t="shared" ref="Q459" si="2651">IFERROR(P459/D455,"-")</f>
        <v>6.0918408725083636E-3</v>
      </c>
      <c r="R459" s="136">
        <v>3071</v>
      </c>
      <c r="S459" s="5">
        <f t="shared" ref="S459" si="2652">IFERROR(R459/E455,"-")</f>
        <v>0.18493315669035287</v>
      </c>
      <c r="T459" s="6">
        <f t="shared" si="2290"/>
        <v>28652.152067730382</v>
      </c>
      <c r="U459" s="135" t="s">
        <v>213</v>
      </c>
      <c r="V459" s="136">
        <v>72013553</v>
      </c>
      <c r="W459" s="5">
        <f t="shared" ref="W459" si="2653">IFERROR(V459/D455,"-")</f>
        <v>4.985695208515559E-3</v>
      </c>
      <c r="X459" s="136">
        <v>2080</v>
      </c>
      <c r="Y459" s="5">
        <f t="shared" ref="Y459" si="2654">IFERROR(X459/E455,"-")</f>
        <v>0.12525593159099122</v>
      </c>
      <c r="Z459" s="6">
        <f t="shared" si="2318"/>
        <v>34621.900480769233</v>
      </c>
    </row>
    <row r="460" spans="2:26">
      <c r="B460" s="171"/>
      <c r="C460" s="171"/>
      <c r="D460" s="188"/>
      <c r="E460" s="191"/>
      <c r="F460" s="4">
        <v>6</v>
      </c>
      <c r="G460" s="92" t="s">
        <v>77</v>
      </c>
      <c r="H460" s="55" t="s">
        <v>78</v>
      </c>
      <c r="I460" s="135" t="s">
        <v>217</v>
      </c>
      <c r="J460" s="136">
        <v>533258108</v>
      </c>
      <c r="K460" s="5">
        <f t="shared" ref="K460" si="2655">IFERROR(J460/D455,"-")</f>
        <v>3.6918917109362348E-2</v>
      </c>
      <c r="L460" s="136">
        <v>11096</v>
      </c>
      <c r="M460" s="5">
        <f t="shared" ref="M460" si="2656">IFERROR(L460/E455,"-")</f>
        <v>0.66819221967963383</v>
      </c>
      <c r="N460" s="6">
        <f t="shared" si="2313"/>
        <v>48058.589401586156</v>
      </c>
      <c r="O460" s="135" t="s">
        <v>218</v>
      </c>
      <c r="P460" s="136">
        <v>12103703</v>
      </c>
      <c r="Q460" s="5">
        <f t="shared" ref="Q460" si="2657">IFERROR(P460/D455,"-")</f>
        <v>8.3797245849535288E-4</v>
      </c>
      <c r="R460" s="136">
        <v>413</v>
      </c>
      <c r="S460" s="5">
        <f t="shared" ref="S460" si="2658">IFERROR(R460/E455,"-")</f>
        <v>2.4870528724557389E-2</v>
      </c>
      <c r="T460" s="6">
        <f t="shared" si="2290"/>
        <v>29306.786924939468</v>
      </c>
      <c r="U460" s="135" t="s">
        <v>230</v>
      </c>
      <c r="V460" s="136">
        <v>3236018</v>
      </c>
      <c r="W460" s="5">
        <f t="shared" ref="W460" si="2659">IFERROR(V460/D455,"-")</f>
        <v>2.2403837562729478E-4</v>
      </c>
      <c r="X460" s="136">
        <v>167</v>
      </c>
      <c r="Y460" s="5">
        <f t="shared" ref="Y460" si="2660">IFERROR(X460/E455,"-")</f>
        <v>1.0056606046007468E-2</v>
      </c>
      <c r="Z460" s="6">
        <f t="shared" si="2318"/>
        <v>19377.353293413173</v>
      </c>
    </row>
    <row r="461" spans="2:26">
      <c r="B461" s="171"/>
      <c r="C461" s="171"/>
      <c r="D461" s="188"/>
      <c r="E461" s="191"/>
      <c r="F461" s="4">
        <v>7</v>
      </c>
      <c r="G461" s="92" t="s">
        <v>81</v>
      </c>
      <c r="H461" s="55" t="s">
        <v>82</v>
      </c>
      <c r="I461" s="135" t="s">
        <v>82</v>
      </c>
      <c r="J461" s="136">
        <v>103842263</v>
      </c>
      <c r="K461" s="5">
        <f t="shared" ref="K461" si="2661">IFERROR(J461/D455,"-")</f>
        <v>7.1892838432858954E-3</v>
      </c>
      <c r="L461" s="136">
        <v>2095</v>
      </c>
      <c r="M461" s="5">
        <f t="shared" ref="M461" si="2662">IFERROR(L461/E455,"-")</f>
        <v>0.12615921955919548</v>
      </c>
      <c r="N461" s="6">
        <f t="shared" si="2313"/>
        <v>49566.712649164678</v>
      </c>
      <c r="O461" s="135" t="s">
        <v>221</v>
      </c>
      <c r="P461" s="136">
        <v>92948396</v>
      </c>
      <c r="Q461" s="5">
        <f t="shared" ref="Q461" si="2663">IFERROR(P461/D455,"-")</f>
        <v>6.4350716395899354E-3</v>
      </c>
      <c r="R461" s="136">
        <v>817</v>
      </c>
      <c r="S461" s="5">
        <f t="shared" ref="S461" si="2664">IFERROR(R461/E455,"-")</f>
        <v>4.9199084668192221E-2</v>
      </c>
      <c r="T461" s="6">
        <f t="shared" si="2290"/>
        <v>113767.92656058751</v>
      </c>
      <c r="U461" s="135" t="s">
        <v>220</v>
      </c>
      <c r="V461" s="136">
        <v>72029111</v>
      </c>
      <c r="W461" s="5">
        <f t="shared" ref="W461" si="2665">IFERROR(V461/D455,"-")</f>
        <v>4.9867723314017754E-3</v>
      </c>
      <c r="X461" s="136">
        <v>84</v>
      </c>
      <c r="Y461" s="5">
        <f t="shared" ref="Y461" si="2666">IFERROR(X461/E455,"-")</f>
        <v>5.0584126219438757E-3</v>
      </c>
      <c r="Z461" s="6">
        <f t="shared" si="2318"/>
        <v>857489.41666666663</v>
      </c>
    </row>
    <row r="462" spans="2:26">
      <c r="B462" s="171"/>
      <c r="C462" s="171"/>
      <c r="D462" s="188"/>
      <c r="E462" s="191"/>
      <c r="F462" s="4">
        <v>8</v>
      </c>
      <c r="G462" s="92" t="s">
        <v>79</v>
      </c>
      <c r="H462" s="55" t="s">
        <v>80</v>
      </c>
      <c r="I462" s="135" t="s">
        <v>80</v>
      </c>
      <c r="J462" s="136">
        <v>182739550</v>
      </c>
      <c r="K462" s="5">
        <f t="shared" ref="K462" si="2667">IFERROR(J462/D455,"-")</f>
        <v>1.2651558781460058E-2</v>
      </c>
      <c r="L462" s="136">
        <v>5767</v>
      </c>
      <c r="M462" s="5">
        <f t="shared" ref="M462" si="2668">IFERROR(L462/E455,"-")</f>
        <v>0.34728411417559918</v>
      </c>
      <c r="N462" s="6">
        <f t="shared" si="2313"/>
        <v>31687.107681636899</v>
      </c>
      <c r="O462" s="135" t="s">
        <v>225</v>
      </c>
      <c r="P462" s="136">
        <v>116243062</v>
      </c>
      <c r="Q462" s="5">
        <f t="shared" ref="Q462" si="2669">IFERROR(P462/D455,"-")</f>
        <v>8.0478250703249852E-3</v>
      </c>
      <c r="R462" s="136">
        <v>2157</v>
      </c>
      <c r="S462" s="5">
        <f t="shared" ref="S462" si="2670">IFERROR(R462/E455,"-")</f>
        <v>0.1298928098277731</v>
      </c>
      <c r="T462" s="6">
        <f t="shared" si="2290"/>
        <v>53891.081131200743</v>
      </c>
      <c r="U462" s="135" t="s">
        <v>242</v>
      </c>
      <c r="V462" s="136">
        <v>40816208</v>
      </c>
      <c r="W462" s="5">
        <f t="shared" ref="W462" si="2671">IFERROR(V462/D455,"-")</f>
        <v>2.8258176992791125E-3</v>
      </c>
      <c r="X462" s="136">
        <v>708</v>
      </c>
      <c r="Y462" s="5">
        <f t="shared" ref="Y462" si="2672">IFERROR(X462/E455,"-")</f>
        <v>4.2635192099241236E-2</v>
      </c>
      <c r="Z462" s="6">
        <f t="shared" si="2318"/>
        <v>57650.011299435027</v>
      </c>
    </row>
    <row r="463" spans="2:26">
      <c r="B463" s="171"/>
      <c r="C463" s="171"/>
      <c r="D463" s="188"/>
      <c r="E463" s="191"/>
      <c r="F463" s="4">
        <v>9</v>
      </c>
      <c r="G463" s="92" t="s">
        <v>164</v>
      </c>
      <c r="H463" s="55" t="s">
        <v>165</v>
      </c>
      <c r="I463" s="135" t="s">
        <v>227</v>
      </c>
      <c r="J463" s="136">
        <v>204454892</v>
      </c>
      <c r="K463" s="5">
        <f t="shared" ref="K463" si="2673">IFERROR(J463/D455,"-")</f>
        <v>1.415497129272272E-2</v>
      </c>
      <c r="L463" s="136">
        <v>414</v>
      </c>
      <c r="M463" s="5">
        <f t="shared" ref="M463" si="2674">IFERROR(L463/E455,"-")</f>
        <v>2.4930747922437674E-2</v>
      </c>
      <c r="N463" s="6">
        <f t="shared" si="2313"/>
        <v>493852.39613526571</v>
      </c>
      <c r="O463" s="135" t="s">
        <v>228</v>
      </c>
      <c r="P463" s="136">
        <v>43990875</v>
      </c>
      <c r="Q463" s="5">
        <f t="shared" ref="Q463" si="2675">IFERROR(P463/D455,"-")</f>
        <v>3.0456085774007969E-3</v>
      </c>
      <c r="R463" s="136">
        <v>200</v>
      </c>
      <c r="S463" s="5">
        <f t="shared" ref="S463" si="2676">IFERROR(R463/E455,"-")</f>
        <v>1.2043839576056847E-2</v>
      </c>
      <c r="T463" s="6">
        <f t="shared" ref="T463:T526" si="2677">IFERROR(P463/R463,"-")</f>
        <v>219954.375</v>
      </c>
      <c r="U463" s="135" t="s">
        <v>241</v>
      </c>
      <c r="V463" s="136">
        <v>42082141</v>
      </c>
      <c r="W463" s="5">
        <f t="shared" ref="W463" si="2678">IFERROR(V463/D455,"-")</f>
        <v>2.9134617027960852E-3</v>
      </c>
      <c r="X463" s="136">
        <v>929</v>
      </c>
      <c r="Y463" s="5">
        <f t="shared" ref="Y463" si="2679">IFERROR(X463/E455,"-")</f>
        <v>5.5943634830784052E-2</v>
      </c>
      <c r="Z463" s="6">
        <f t="shared" si="2318"/>
        <v>45298.321851453176</v>
      </c>
    </row>
    <row r="464" spans="2:26">
      <c r="B464" s="172"/>
      <c r="C464" s="172"/>
      <c r="D464" s="189"/>
      <c r="E464" s="192"/>
      <c r="F464" s="7">
        <v>10</v>
      </c>
      <c r="G464" s="93" t="s">
        <v>178</v>
      </c>
      <c r="H464" s="56" t="s">
        <v>179</v>
      </c>
      <c r="I464" s="137" t="s">
        <v>330</v>
      </c>
      <c r="J464" s="138">
        <v>162728365</v>
      </c>
      <c r="K464" s="8">
        <f t="shared" ref="K464" si="2680">IFERROR(J464/D455,"-")</f>
        <v>1.1266129719638621E-2</v>
      </c>
      <c r="L464" s="138">
        <v>3933</v>
      </c>
      <c r="M464" s="8">
        <f t="shared" ref="M464" si="2681">IFERROR(L464/E455,"-")</f>
        <v>0.23684210526315788</v>
      </c>
      <c r="N464" s="9">
        <f t="shared" si="2313"/>
        <v>41375.124586829392</v>
      </c>
      <c r="O464" s="137" t="s">
        <v>334</v>
      </c>
      <c r="P464" s="138">
        <v>128363933</v>
      </c>
      <c r="Q464" s="8">
        <f t="shared" ref="Q464" si="2682">IFERROR(P464/D455,"-")</f>
        <v>8.8869861164093955E-3</v>
      </c>
      <c r="R464" s="138">
        <v>222</v>
      </c>
      <c r="S464" s="8">
        <f t="shared" ref="S464" si="2683">IFERROR(R464/E455,"-")</f>
        <v>1.33686619294231E-2</v>
      </c>
      <c r="T464" s="9">
        <f t="shared" si="2677"/>
        <v>578215.91441441444</v>
      </c>
      <c r="U464" s="137" t="s">
        <v>332</v>
      </c>
      <c r="V464" s="138">
        <v>28962333</v>
      </c>
      <c r="W464" s="8">
        <f t="shared" ref="W464" si="2684">IFERROR(V464/D455,"-")</f>
        <v>2.0051415164244438E-3</v>
      </c>
      <c r="X464" s="138">
        <v>26</v>
      </c>
      <c r="Y464" s="8">
        <f t="shared" ref="Y464" si="2685">IFERROR(X464/E455,"-")</f>
        <v>1.5656991448873901E-3</v>
      </c>
      <c r="Z464" s="9">
        <f t="shared" si="2318"/>
        <v>1113935.8846153845</v>
      </c>
    </row>
    <row r="465" spans="2:26">
      <c r="B465" s="170">
        <v>47</v>
      </c>
      <c r="C465" s="170" t="s">
        <v>12</v>
      </c>
      <c r="D465" s="193">
        <v>27915076290</v>
      </c>
      <c r="E465" s="195">
        <v>32876</v>
      </c>
      <c r="F465" s="1">
        <v>1</v>
      </c>
      <c r="G465" s="125" t="s">
        <v>67</v>
      </c>
      <c r="H465" s="141" t="s">
        <v>68</v>
      </c>
      <c r="I465" s="133" t="s">
        <v>113</v>
      </c>
      <c r="J465" s="134">
        <v>377961275</v>
      </c>
      <c r="K465" s="2">
        <f t="shared" ref="K465" si="2686">IFERROR(J465/D465,"-")</f>
        <v>1.353968268162666E-2</v>
      </c>
      <c r="L465" s="134">
        <v>3394</v>
      </c>
      <c r="M465" s="2">
        <f t="shared" ref="M465" si="2687">IFERROR(L465/E465,"-")</f>
        <v>0.1032364034554082</v>
      </c>
      <c r="N465" s="3">
        <f t="shared" si="2313"/>
        <v>111361.60135533294</v>
      </c>
      <c r="O465" s="133" t="s">
        <v>112</v>
      </c>
      <c r="P465" s="134">
        <v>270412623</v>
      </c>
      <c r="Q465" s="2">
        <f t="shared" ref="Q465" si="2688">IFERROR(P465/D465,"-")</f>
        <v>9.6869741709024008E-3</v>
      </c>
      <c r="R465" s="134">
        <v>4586</v>
      </c>
      <c r="S465" s="2">
        <f t="shared" ref="S465" si="2689">IFERROR(R465/E465,"-")</f>
        <v>0.13949385570020684</v>
      </c>
      <c r="T465" s="3">
        <f t="shared" si="2677"/>
        <v>58964.810946358484</v>
      </c>
      <c r="U465" s="133" t="s">
        <v>235</v>
      </c>
      <c r="V465" s="134">
        <v>144894646</v>
      </c>
      <c r="W465" s="2">
        <f t="shared" ref="W465" si="2690">IFERROR(V465/D465,"-")</f>
        <v>5.1905516751858394E-3</v>
      </c>
      <c r="X465" s="134">
        <v>5039</v>
      </c>
      <c r="Y465" s="2">
        <f t="shared" ref="Y465" si="2691">IFERROR(X465/E465,"-")</f>
        <v>0.15327290424625867</v>
      </c>
      <c r="Z465" s="3">
        <f t="shared" si="2318"/>
        <v>28754.64298471919</v>
      </c>
    </row>
    <row r="466" spans="2:26">
      <c r="B466" s="171"/>
      <c r="C466" s="171"/>
      <c r="D466" s="188"/>
      <c r="E466" s="191"/>
      <c r="F466" s="4">
        <v>2</v>
      </c>
      <c r="G466" s="92" t="s">
        <v>69</v>
      </c>
      <c r="H466" s="54" t="s">
        <v>70</v>
      </c>
      <c r="I466" s="135" t="s">
        <v>214</v>
      </c>
      <c r="J466" s="136">
        <v>707451128</v>
      </c>
      <c r="K466" s="5">
        <f t="shared" ref="K466" si="2692">IFERROR(J466/D465,"-")</f>
        <v>2.5342976700136396E-2</v>
      </c>
      <c r="L466" s="136">
        <v>1415</v>
      </c>
      <c r="M466" s="5">
        <f t="shared" ref="M466" si="2693">IFERROR(L466/E465,"-")</f>
        <v>4.3040515877844021E-2</v>
      </c>
      <c r="N466" s="6">
        <f t="shared" si="2313"/>
        <v>499965.46148409892</v>
      </c>
      <c r="O466" s="135" t="s">
        <v>215</v>
      </c>
      <c r="P466" s="136">
        <v>579089382</v>
      </c>
      <c r="Q466" s="5">
        <f t="shared" ref="Q466" si="2694">IFERROR(P466/D465,"-")</f>
        <v>2.0744682048655077E-2</v>
      </c>
      <c r="R466" s="136">
        <v>1028</v>
      </c>
      <c r="S466" s="5">
        <f t="shared" ref="S466" si="2695">IFERROR(R466/E465,"-")</f>
        <v>3.126901082856795E-2</v>
      </c>
      <c r="T466" s="6">
        <f t="shared" si="2677"/>
        <v>563316.51945525291</v>
      </c>
      <c r="U466" s="135" t="s">
        <v>216</v>
      </c>
      <c r="V466" s="136">
        <v>221944757</v>
      </c>
      <c r="W466" s="5">
        <f t="shared" ref="W466" si="2696">IFERROR(V466/D465,"-")</f>
        <v>7.950712894146993E-3</v>
      </c>
      <c r="X466" s="136">
        <v>192</v>
      </c>
      <c r="Y466" s="5">
        <f t="shared" ref="Y466" si="2697">IFERROR(X466/E465,"-")</f>
        <v>5.8401265360749485E-3</v>
      </c>
      <c r="Z466" s="6">
        <f t="shared" si="2318"/>
        <v>1155962.2760416667</v>
      </c>
    </row>
    <row r="467" spans="2:26" ht="24">
      <c r="B467" s="171"/>
      <c r="C467" s="171"/>
      <c r="D467" s="188"/>
      <c r="E467" s="191"/>
      <c r="F467" s="4">
        <v>3</v>
      </c>
      <c r="G467" s="92" t="s">
        <v>73</v>
      </c>
      <c r="H467" s="55" t="s">
        <v>74</v>
      </c>
      <c r="I467" s="135" t="s">
        <v>208</v>
      </c>
      <c r="J467" s="136">
        <v>260384869</v>
      </c>
      <c r="K467" s="5">
        <f t="shared" ref="K467" si="2698">IFERROR(J467/D465,"-")</f>
        <v>9.3277505780371989E-3</v>
      </c>
      <c r="L467" s="136">
        <v>3684</v>
      </c>
      <c r="M467" s="5">
        <f t="shared" ref="M467" si="2699">IFERROR(L467/E465,"-")</f>
        <v>0.11205742791093808</v>
      </c>
      <c r="N467" s="6">
        <f t="shared" ref="N467:N530" si="2700">IFERROR(J467/L467,"-")</f>
        <v>70679.931867535284</v>
      </c>
      <c r="O467" s="135" t="s">
        <v>210</v>
      </c>
      <c r="P467" s="136">
        <v>123425077</v>
      </c>
      <c r="Q467" s="5">
        <f t="shared" ref="Q467" si="2701">IFERROR(P467/D465,"-")</f>
        <v>4.4214486723152709E-3</v>
      </c>
      <c r="R467" s="136">
        <v>71</v>
      </c>
      <c r="S467" s="5">
        <f t="shared" ref="S467" si="2702">IFERROR(R467/E465,"-")</f>
        <v>2.1596301253193821E-3</v>
      </c>
      <c r="T467" s="6">
        <f t="shared" si="2677"/>
        <v>1738381.366197183</v>
      </c>
      <c r="U467" s="135" t="s">
        <v>209</v>
      </c>
      <c r="V467" s="136">
        <v>102398367</v>
      </c>
      <c r="W467" s="5">
        <f t="shared" ref="W467" si="2703">IFERROR(V467/D465,"-")</f>
        <v>3.6682101791956092E-3</v>
      </c>
      <c r="X467" s="136">
        <v>169</v>
      </c>
      <c r="Y467" s="5">
        <f t="shared" ref="Y467" si="2704">IFERROR(X467/E465,"-")</f>
        <v>5.1405280447743033E-3</v>
      </c>
      <c r="Z467" s="6">
        <f t="shared" ref="Z467:Z530" si="2705">IFERROR(V467/X467,"-")</f>
        <v>605907.49704142008</v>
      </c>
    </row>
    <row r="468" spans="2:26">
      <c r="B468" s="171"/>
      <c r="C468" s="171"/>
      <c r="D468" s="188"/>
      <c r="E468" s="191"/>
      <c r="F468" s="4">
        <v>4</v>
      </c>
      <c r="G468" s="92" t="s">
        <v>75</v>
      </c>
      <c r="H468" s="55" t="s">
        <v>76</v>
      </c>
      <c r="I468" s="135" t="s">
        <v>205</v>
      </c>
      <c r="J468" s="136">
        <v>307856691</v>
      </c>
      <c r="K468" s="5">
        <f t="shared" ref="K468" si="2706">IFERROR(J468/D465,"-")</f>
        <v>1.1028330634019557E-2</v>
      </c>
      <c r="L468" s="136">
        <v>575</v>
      </c>
      <c r="M468" s="5">
        <f t="shared" ref="M468" si="2707">IFERROR(L468/E465,"-")</f>
        <v>1.7489962282516123E-2</v>
      </c>
      <c r="N468" s="6">
        <f t="shared" si="2700"/>
        <v>535402.94086956524</v>
      </c>
      <c r="O468" s="135" t="s">
        <v>206</v>
      </c>
      <c r="P468" s="136">
        <v>244318796</v>
      </c>
      <c r="Q468" s="5">
        <f t="shared" ref="Q468" si="2708">IFERROR(P468/D465,"-")</f>
        <v>8.7522166682210412E-3</v>
      </c>
      <c r="R468" s="136">
        <v>321</v>
      </c>
      <c r="S468" s="5">
        <f t="shared" ref="S468" si="2709">IFERROR(R468/E465,"-")</f>
        <v>9.763961552500304E-3</v>
      </c>
      <c r="T468" s="6">
        <f t="shared" si="2677"/>
        <v>761117.74454828666</v>
      </c>
      <c r="U468" s="135" t="s">
        <v>207</v>
      </c>
      <c r="V468" s="136">
        <v>170309758</v>
      </c>
      <c r="W468" s="5">
        <f t="shared" ref="W468" si="2710">IFERROR(V468/D465,"-")</f>
        <v>6.1009956136501746E-3</v>
      </c>
      <c r="X468" s="136">
        <v>1553</v>
      </c>
      <c r="Y468" s="5">
        <f t="shared" ref="Y468" si="2711">IFERROR(X468/E465,"-")</f>
        <v>4.7238106825647892E-2</v>
      </c>
      <c r="Z468" s="6">
        <f t="shared" si="2705"/>
        <v>109665.00837089504</v>
      </c>
    </row>
    <row r="469" spans="2:26">
      <c r="B469" s="171"/>
      <c r="C469" s="171"/>
      <c r="D469" s="188"/>
      <c r="E469" s="191"/>
      <c r="F469" s="4">
        <v>5</v>
      </c>
      <c r="G469" s="92" t="s">
        <v>71</v>
      </c>
      <c r="H469" s="55" t="s">
        <v>72</v>
      </c>
      <c r="I469" s="135" t="s">
        <v>211</v>
      </c>
      <c r="J469" s="136">
        <v>282701819</v>
      </c>
      <c r="K469" s="5">
        <f t="shared" ref="K469" si="2712">IFERROR(J469/D465,"-")</f>
        <v>1.0127209256500298E-2</v>
      </c>
      <c r="L469" s="136">
        <v>12928</v>
      </c>
      <c r="M469" s="5">
        <f t="shared" ref="M469" si="2713">IFERROR(L469/E465,"-")</f>
        <v>0.39323518676237984</v>
      </c>
      <c r="N469" s="6">
        <f t="shared" si="2700"/>
        <v>21867.405553836634</v>
      </c>
      <c r="O469" s="135" t="s">
        <v>213</v>
      </c>
      <c r="P469" s="136">
        <v>162960715</v>
      </c>
      <c r="Q469" s="5">
        <f t="shared" ref="Q469" si="2714">IFERROR(P469/D465,"-")</f>
        <v>5.8377313143284267E-3</v>
      </c>
      <c r="R469" s="136">
        <v>4989</v>
      </c>
      <c r="S469" s="5">
        <f t="shared" ref="S469" si="2715">IFERROR(R469/E465,"-")</f>
        <v>0.15175203796082248</v>
      </c>
      <c r="T469" s="6">
        <f t="shared" si="2677"/>
        <v>32664.003808378431</v>
      </c>
      <c r="U469" s="135" t="s">
        <v>212</v>
      </c>
      <c r="V469" s="136">
        <v>143648881</v>
      </c>
      <c r="W469" s="5">
        <f t="shared" ref="W469" si="2716">IFERROR(V469/D465,"-")</f>
        <v>5.1459247149347482E-3</v>
      </c>
      <c r="X469" s="136">
        <v>6131</v>
      </c>
      <c r="Y469" s="5">
        <f t="shared" ref="Y469" si="2717">IFERROR(X469/E465,"-")</f>
        <v>0.18648862392018495</v>
      </c>
      <c r="Z469" s="6">
        <f t="shared" si="2705"/>
        <v>23429.926765617354</v>
      </c>
    </row>
    <row r="470" spans="2:26">
      <c r="B470" s="171"/>
      <c r="C470" s="171"/>
      <c r="D470" s="188"/>
      <c r="E470" s="191"/>
      <c r="F470" s="4">
        <v>6</v>
      </c>
      <c r="G470" s="92" t="s">
        <v>77</v>
      </c>
      <c r="H470" s="55" t="s">
        <v>78</v>
      </c>
      <c r="I470" s="135" t="s">
        <v>217</v>
      </c>
      <c r="J470" s="136">
        <v>1007710433</v>
      </c>
      <c r="K470" s="5">
        <f t="shared" ref="K470" si="2718">IFERROR(J470/D465,"-")</f>
        <v>3.6099146659362397E-2</v>
      </c>
      <c r="L470" s="136">
        <v>21945</v>
      </c>
      <c r="M470" s="5">
        <f t="shared" ref="M470" si="2719">IFERROR(L470/E465,"-")</f>
        <v>0.66750821267794136</v>
      </c>
      <c r="N470" s="6">
        <f t="shared" si="2700"/>
        <v>45919.819229892913</v>
      </c>
      <c r="O470" s="135" t="s">
        <v>218</v>
      </c>
      <c r="P470" s="136">
        <v>18762921</v>
      </c>
      <c r="Q470" s="5">
        <f t="shared" ref="Q470" si="2720">IFERROR(P470/D465,"-")</f>
        <v>6.7214292395544799E-4</v>
      </c>
      <c r="R470" s="136">
        <v>441</v>
      </c>
      <c r="S470" s="5">
        <f t="shared" ref="S470" si="2721">IFERROR(R470/E465,"-")</f>
        <v>1.3414040637547147E-2</v>
      </c>
      <c r="T470" s="6">
        <f t="shared" si="2677"/>
        <v>42546.306122448979</v>
      </c>
      <c r="U470" s="135" t="s">
        <v>341</v>
      </c>
      <c r="V470" s="136">
        <v>6039566</v>
      </c>
      <c r="W470" s="5">
        <f t="shared" ref="W470" si="2722">IFERROR(V470/D465,"-")</f>
        <v>2.1635498815253282E-4</v>
      </c>
      <c r="X470" s="136">
        <v>168</v>
      </c>
      <c r="Y470" s="5">
        <f t="shared" ref="Y470" si="2723">IFERROR(X470/E465,"-")</f>
        <v>5.1101107190655798E-3</v>
      </c>
      <c r="Z470" s="6">
        <f t="shared" si="2705"/>
        <v>35949.797619047618</v>
      </c>
    </row>
    <row r="471" spans="2:26">
      <c r="B471" s="171"/>
      <c r="C471" s="171"/>
      <c r="D471" s="188"/>
      <c r="E471" s="191"/>
      <c r="F471" s="4">
        <v>7</v>
      </c>
      <c r="G471" s="92" t="s">
        <v>79</v>
      </c>
      <c r="H471" s="55" t="s">
        <v>80</v>
      </c>
      <c r="I471" s="135" t="s">
        <v>80</v>
      </c>
      <c r="J471" s="136">
        <v>389826406</v>
      </c>
      <c r="K471" s="5">
        <f t="shared" ref="K471" si="2724">IFERROR(J471/D465,"-")</f>
        <v>1.3964726513738644E-2</v>
      </c>
      <c r="L471" s="136">
        <v>13166</v>
      </c>
      <c r="M471" s="5">
        <f t="shared" ref="M471" si="2725">IFERROR(L471/E465,"-")</f>
        <v>0.40047451028105607</v>
      </c>
      <c r="N471" s="6">
        <f t="shared" si="2700"/>
        <v>29608.567978125473</v>
      </c>
      <c r="O471" s="135" t="s">
        <v>225</v>
      </c>
      <c r="P471" s="136">
        <v>294433995</v>
      </c>
      <c r="Q471" s="5">
        <f t="shared" ref="Q471" si="2726">IFERROR(P471/D465,"-")</f>
        <v>1.0547490250115308E-2</v>
      </c>
      <c r="R471" s="136">
        <v>4813</v>
      </c>
      <c r="S471" s="5">
        <f t="shared" ref="S471" si="2727">IFERROR(R471/E465,"-")</f>
        <v>0.14639858863608712</v>
      </c>
      <c r="T471" s="6">
        <f t="shared" si="2677"/>
        <v>61174.734053604821</v>
      </c>
      <c r="U471" s="135" t="s">
        <v>226</v>
      </c>
      <c r="V471" s="136">
        <v>49708425</v>
      </c>
      <c r="W471" s="5">
        <f t="shared" ref="W471" si="2728">IFERROR(V471/D465,"-")</f>
        <v>1.7807017428000732E-3</v>
      </c>
      <c r="X471" s="136">
        <v>1394</v>
      </c>
      <c r="Y471" s="5">
        <f t="shared" ref="Y471" si="2729">IFERROR(X471/E465,"-")</f>
        <v>4.2401752037960823E-2</v>
      </c>
      <c r="Z471" s="6">
        <f t="shared" si="2705"/>
        <v>35658.841463414632</v>
      </c>
    </row>
    <row r="472" spans="2:26">
      <c r="B472" s="171"/>
      <c r="C472" s="171"/>
      <c r="D472" s="188"/>
      <c r="E472" s="191"/>
      <c r="F472" s="4">
        <v>8</v>
      </c>
      <c r="G472" s="92" t="s">
        <v>166</v>
      </c>
      <c r="H472" s="55" t="s">
        <v>167</v>
      </c>
      <c r="I472" s="135" t="s">
        <v>236</v>
      </c>
      <c r="J472" s="136">
        <v>449789109</v>
      </c>
      <c r="K472" s="5">
        <f t="shared" ref="K472" si="2730">IFERROR(J472/D465,"-")</f>
        <v>1.6112766604228401E-2</v>
      </c>
      <c r="L472" s="136">
        <v>5326</v>
      </c>
      <c r="M472" s="5">
        <f t="shared" ref="M472" si="2731">IFERROR(L472/E465,"-")</f>
        <v>0.16200267672466237</v>
      </c>
      <c r="N472" s="6">
        <f t="shared" si="2700"/>
        <v>84451.578858430337</v>
      </c>
      <c r="O472" s="135" t="s">
        <v>237</v>
      </c>
      <c r="P472" s="136">
        <v>148846589</v>
      </c>
      <c r="Q472" s="5">
        <f t="shared" ref="Q472" si="2732">IFERROR(P472/D465,"-")</f>
        <v>5.3321218775719851E-3</v>
      </c>
      <c r="R472" s="136">
        <v>4443</v>
      </c>
      <c r="S472" s="5">
        <f t="shared" ref="S472" si="2733">IFERROR(R472/E465,"-")</f>
        <v>0.13514417812385934</v>
      </c>
      <c r="T472" s="6">
        <f t="shared" si="2677"/>
        <v>33501.370470402879</v>
      </c>
      <c r="U472" s="135" t="s">
        <v>238</v>
      </c>
      <c r="V472" s="136">
        <v>81784030</v>
      </c>
      <c r="W472" s="5">
        <f t="shared" ref="W472" si="2734">IFERROR(V472/D465,"-")</f>
        <v>2.929744097790535E-3</v>
      </c>
      <c r="X472" s="136">
        <v>415</v>
      </c>
      <c r="Y472" s="5">
        <f t="shared" ref="Y472" si="2735">IFERROR(X472/E465,"-")</f>
        <v>1.2623190169120332E-2</v>
      </c>
      <c r="Z472" s="6">
        <f t="shared" si="2705"/>
        <v>197069.95180722891</v>
      </c>
    </row>
    <row r="473" spans="2:26">
      <c r="B473" s="171"/>
      <c r="C473" s="171"/>
      <c r="D473" s="188"/>
      <c r="E473" s="191"/>
      <c r="F473" s="4">
        <v>9</v>
      </c>
      <c r="G473" s="92" t="s">
        <v>81</v>
      </c>
      <c r="H473" s="55" t="s">
        <v>82</v>
      </c>
      <c r="I473" s="135" t="s">
        <v>82</v>
      </c>
      <c r="J473" s="136">
        <v>193178414</v>
      </c>
      <c r="K473" s="5">
        <f t="shared" ref="K473" si="2736">IFERROR(J473/D465,"-")</f>
        <v>6.9202180210126158E-3</v>
      </c>
      <c r="L473" s="136">
        <v>3746</v>
      </c>
      <c r="M473" s="5">
        <f t="shared" ref="M473" si="2737">IFERROR(L473/E465,"-")</f>
        <v>0.11394330210487894</v>
      </c>
      <c r="N473" s="6">
        <f t="shared" si="2700"/>
        <v>51569.250934329953</v>
      </c>
      <c r="O473" s="135" t="s">
        <v>221</v>
      </c>
      <c r="P473" s="136">
        <v>137956474</v>
      </c>
      <c r="Q473" s="5">
        <f t="shared" ref="Q473" si="2738">IFERROR(P473/D465,"-")</f>
        <v>4.9420059815283423E-3</v>
      </c>
      <c r="R473" s="136">
        <v>1611</v>
      </c>
      <c r="S473" s="5">
        <f t="shared" ref="S473" si="2739">IFERROR(R473/E465,"-")</f>
        <v>4.9002311716753864E-2</v>
      </c>
      <c r="T473" s="6">
        <f t="shared" si="2677"/>
        <v>85634.06207324643</v>
      </c>
      <c r="U473" s="135" t="s">
        <v>220</v>
      </c>
      <c r="V473" s="136">
        <v>120480040</v>
      </c>
      <c r="W473" s="5">
        <f t="shared" ref="W473" si="2740">IFERROR(V473/D465,"-")</f>
        <v>4.3159487994363635E-3</v>
      </c>
      <c r="X473" s="136">
        <v>196</v>
      </c>
      <c r="Y473" s="5">
        <f t="shared" ref="Y473" si="2741">IFERROR(X473/E465,"-")</f>
        <v>5.9617958389098433E-3</v>
      </c>
      <c r="Z473" s="6">
        <f t="shared" si="2705"/>
        <v>614694.08163265302</v>
      </c>
    </row>
    <row r="474" spans="2:26">
      <c r="B474" s="172"/>
      <c r="C474" s="172"/>
      <c r="D474" s="189"/>
      <c r="E474" s="192"/>
      <c r="F474" s="7">
        <v>10</v>
      </c>
      <c r="G474" s="93" t="s">
        <v>83</v>
      </c>
      <c r="H474" s="56" t="s">
        <v>84</v>
      </c>
      <c r="I474" s="137" t="s">
        <v>222</v>
      </c>
      <c r="J474" s="138">
        <v>674301265</v>
      </c>
      <c r="K474" s="8">
        <f t="shared" ref="K474" si="2742">IFERROR(J474/D465,"-")</f>
        <v>2.4155451269232409E-2</v>
      </c>
      <c r="L474" s="138">
        <v>10140</v>
      </c>
      <c r="M474" s="8">
        <f t="shared" ref="M474" si="2743">IFERROR(L474/E465,"-")</f>
        <v>0.30843168268645821</v>
      </c>
      <c r="N474" s="9">
        <f t="shared" si="2700"/>
        <v>66499.138560157793</v>
      </c>
      <c r="O474" s="137" t="s">
        <v>223</v>
      </c>
      <c r="P474" s="138">
        <v>27211418</v>
      </c>
      <c r="Q474" s="8">
        <f t="shared" ref="Q474" si="2744">IFERROR(P474/D465,"-")</f>
        <v>9.7479289389396833E-4</v>
      </c>
      <c r="R474" s="138">
        <v>407</v>
      </c>
      <c r="S474" s="8">
        <f t="shared" ref="S474" si="2745">IFERROR(R474/E465,"-")</f>
        <v>1.2379851563450542E-2</v>
      </c>
      <c r="T474" s="9">
        <f t="shared" si="2677"/>
        <v>66858.520884520884</v>
      </c>
      <c r="U474" s="137" t="s">
        <v>224</v>
      </c>
      <c r="V474" s="138">
        <v>23024414</v>
      </c>
      <c r="W474" s="8">
        <f t="shared" ref="W474" si="2746">IFERROR(V474/D465,"-")</f>
        <v>8.2480211627607202E-4</v>
      </c>
      <c r="X474" s="138">
        <v>244</v>
      </c>
      <c r="Y474" s="8">
        <f t="shared" ref="Y474" si="2747">IFERROR(X474/E465,"-")</f>
        <v>7.4218274729285797E-3</v>
      </c>
      <c r="Z474" s="9">
        <f t="shared" si="2705"/>
        <v>94362.352459016387</v>
      </c>
    </row>
    <row r="475" spans="2:26">
      <c r="B475" s="170">
        <v>48</v>
      </c>
      <c r="C475" s="170" t="s">
        <v>21</v>
      </c>
      <c r="D475" s="193">
        <v>15817521540</v>
      </c>
      <c r="E475" s="195">
        <v>17921</v>
      </c>
      <c r="F475" s="1">
        <v>1</v>
      </c>
      <c r="G475" s="125" t="s">
        <v>67</v>
      </c>
      <c r="H475" s="141" t="s">
        <v>68</v>
      </c>
      <c r="I475" s="133" t="s">
        <v>112</v>
      </c>
      <c r="J475" s="134">
        <v>186887747</v>
      </c>
      <c r="K475" s="2">
        <f t="shared" ref="K475" si="2748">IFERROR(J475/D475,"-")</f>
        <v>1.1815235814750786E-2</v>
      </c>
      <c r="L475" s="134">
        <v>3027</v>
      </c>
      <c r="M475" s="2">
        <f t="shared" ref="M475" si="2749">IFERROR(L475/E475,"-")</f>
        <v>0.16890798504547738</v>
      </c>
      <c r="N475" s="3">
        <f t="shared" si="2700"/>
        <v>61740.253386190947</v>
      </c>
      <c r="O475" s="133" t="s">
        <v>113</v>
      </c>
      <c r="P475" s="134">
        <v>122841450</v>
      </c>
      <c r="Q475" s="2">
        <f t="shared" ref="Q475" si="2750">IFERROR(P475/D475,"-")</f>
        <v>7.7661629661355909E-3</v>
      </c>
      <c r="R475" s="134">
        <v>1565</v>
      </c>
      <c r="S475" s="2">
        <f t="shared" ref="S475" si="2751">IFERROR(R475/E475,"-")</f>
        <v>8.7327716087271912E-2</v>
      </c>
      <c r="T475" s="3">
        <f t="shared" si="2677"/>
        <v>78492.939297124598</v>
      </c>
      <c r="U475" s="133" t="s">
        <v>204</v>
      </c>
      <c r="V475" s="134">
        <v>104318455</v>
      </c>
      <c r="W475" s="2">
        <f t="shared" ref="W475" si="2752">IFERROR(V475/D475,"-")</f>
        <v>6.595120148007714E-3</v>
      </c>
      <c r="X475" s="134">
        <v>1097</v>
      </c>
      <c r="Y475" s="2">
        <f t="shared" ref="Y475" si="2753">IFERROR(X475/E475,"-")</f>
        <v>6.1213101947435969E-2</v>
      </c>
      <c r="Z475" s="3">
        <f t="shared" si="2705"/>
        <v>95094.30720145852</v>
      </c>
    </row>
    <row r="476" spans="2:26" ht="24">
      <c r="B476" s="171"/>
      <c r="C476" s="171"/>
      <c r="D476" s="188"/>
      <c r="E476" s="191"/>
      <c r="F476" s="4">
        <v>2</v>
      </c>
      <c r="G476" s="92" t="s">
        <v>73</v>
      </c>
      <c r="H476" s="54" t="s">
        <v>74</v>
      </c>
      <c r="I476" s="135" t="s">
        <v>208</v>
      </c>
      <c r="J476" s="136">
        <v>144381193</v>
      </c>
      <c r="K476" s="5">
        <f t="shared" ref="K476" si="2754">IFERROR(J476/D475,"-")</f>
        <v>9.1279276993480232E-3</v>
      </c>
      <c r="L476" s="136">
        <v>2227</v>
      </c>
      <c r="M476" s="5">
        <f t="shared" ref="M476" si="2755">IFERROR(L476/E475,"-")</f>
        <v>0.12426761899447575</v>
      </c>
      <c r="N476" s="6">
        <f t="shared" si="2700"/>
        <v>64832.147732375393</v>
      </c>
      <c r="O476" s="135" t="s">
        <v>209</v>
      </c>
      <c r="P476" s="136">
        <v>73172771</v>
      </c>
      <c r="Q476" s="5">
        <f t="shared" ref="Q476" si="2756">IFERROR(P476/D475,"-")</f>
        <v>4.6260579329674171E-3</v>
      </c>
      <c r="R476" s="136">
        <v>204</v>
      </c>
      <c r="S476" s="5">
        <f t="shared" ref="S476" si="2757">IFERROR(R476/E475,"-")</f>
        <v>1.1383293343005413E-2</v>
      </c>
      <c r="T476" s="6">
        <f t="shared" si="2677"/>
        <v>358690.05392156861</v>
      </c>
      <c r="U476" s="135" t="s">
        <v>210</v>
      </c>
      <c r="V476" s="136">
        <v>57286250</v>
      </c>
      <c r="W476" s="5">
        <f t="shared" ref="W476" si="2758">IFERROR(V476/D475,"-")</f>
        <v>3.6216957160533762E-3</v>
      </c>
      <c r="X476" s="136">
        <v>32</v>
      </c>
      <c r="Y476" s="5">
        <f t="shared" ref="Y476" si="2759">IFERROR(X476/E475,"-")</f>
        <v>1.7856146420400648E-3</v>
      </c>
      <c r="Z476" s="6">
        <f t="shared" si="2705"/>
        <v>1790195.3125</v>
      </c>
    </row>
    <row r="477" spans="2:26">
      <c r="B477" s="171"/>
      <c r="C477" s="171"/>
      <c r="D477" s="188"/>
      <c r="E477" s="191"/>
      <c r="F477" s="4">
        <v>3</v>
      </c>
      <c r="G477" s="92" t="s">
        <v>71</v>
      </c>
      <c r="H477" s="55" t="s">
        <v>72</v>
      </c>
      <c r="I477" s="135" t="s">
        <v>211</v>
      </c>
      <c r="J477" s="136">
        <v>158990998</v>
      </c>
      <c r="K477" s="5">
        <f t="shared" ref="K477" si="2760">IFERROR(J477/D475,"-")</f>
        <v>1.0051574616031785E-2</v>
      </c>
      <c r="L477" s="136">
        <v>7057</v>
      </c>
      <c r="M477" s="5">
        <f t="shared" ref="M477" si="2761">IFERROR(L477/E475,"-")</f>
        <v>0.393783829027398</v>
      </c>
      <c r="N477" s="6">
        <f t="shared" si="2700"/>
        <v>22529.544849086014</v>
      </c>
      <c r="O477" s="135" t="s">
        <v>213</v>
      </c>
      <c r="P477" s="136">
        <v>85120728</v>
      </c>
      <c r="Q477" s="5">
        <f t="shared" ref="Q477" si="2762">IFERROR(P477/D475,"-")</f>
        <v>5.3814200780282293E-3</v>
      </c>
      <c r="R477" s="136">
        <v>2951</v>
      </c>
      <c r="S477" s="5">
        <f t="shared" ref="S477" si="2763">IFERROR(R477/E475,"-")</f>
        <v>0.16466715027063222</v>
      </c>
      <c r="T477" s="6">
        <f t="shared" si="2677"/>
        <v>28844.7062012877</v>
      </c>
      <c r="U477" s="135" t="s">
        <v>212</v>
      </c>
      <c r="V477" s="136">
        <v>84509353</v>
      </c>
      <c r="W477" s="5">
        <f t="shared" ref="W477" si="2764">IFERROR(V477/D475,"-")</f>
        <v>5.3427683209590878E-3</v>
      </c>
      <c r="X477" s="136">
        <v>3357</v>
      </c>
      <c r="Y477" s="5">
        <f t="shared" ref="Y477" si="2765">IFERROR(X477/E475,"-")</f>
        <v>0.18732213604151554</v>
      </c>
      <c r="Z477" s="6">
        <f t="shared" si="2705"/>
        <v>25174.07000297885</v>
      </c>
    </row>
    <row r="478" spans="2:26">
      <c r="B478" s="171"/>
      <c r="C478" s="171"/>
      <c r="D478" s="188"/>
      <c r="E478" s="191"/>
      <c r="F478" s="4">
        <v>4</v>
      </c>
      <c r="G478" s="92" t="s">
        <v>75</v>
      </c>
      <c r="H478" s="55" t="s">
        <v>76</v>
      </c>
      <c r="I478" s="135" t="s">
        <v>205</v>
      </c>
      <c r="J478" s="136">
        <v>165343860</v>
      </c>
      <c r="K478" s="5">
        <f t="shared" ref="K478" si="2766">IFERROR(J478/D475,"-")</f>
        <v>1.0453209093591031E-2</v>
      </c>
      <c r="L478" s="136">
        <v>315</v>
      </c>
      <c r="M478" s="5">
        <f t="shared" ref="M478" si="2767">IFERROR(L478/E475,"-")</f>
        <v>1.7577144132581886E-2</v>
      </c>
      <c r="N478" s="6">
        <f t="shared" si="2700"/>
        <v>524901.14285714284</v>
      </c>
      <c r="O478" s="135" t="s">
        <v>206</v>
      </c>
      <c r="P478" s="136">
        <v>126069659</v>
      </c>
      <c r="Q478" s="5">
        <f t="shared" ref="Q478" si="2768">IFERROR(P478/D475,"-")</f>
        <v>7.9702536633940949E-3</v>
      </c>
      <c r="R478" s="136">
        <v>175</v>
      </c>
      <c r="S478" s="5">
        <f t="shared" ref="S478" si="2769">IFERROR(R478/E475,"-")</f>
        <v>9.765080073656604E-3</v>
      </c>
      <c r="T478" s="6">
        <f t="shared" si="2677"/>
        <v>720398.05142857146</v>
      </c>
      <c r="U478" s="135" t="s">
        <v>207</v>
      </c>
      <c r="V478" s="136">
        <v>73838102</v>
      </c>
      <c r="W478" s="5">
        <f t="shared" ref="W478" si="2770">IFERROR(V478/D475,"-")</f>
        <v>4.6681208439182569E-3</v>
      </c>
      <c r="X478" s="136">
        <v>831</v>
      </c>
      <c r="Y478" s="5">
        <f t="shared" ref="Y478" si="2771">IFERROR(X478/E475,"-")</f>
        <v>4.6370180235477933E-2</v>
      </c>
      <c r="Z478" s="6">
        <f t="shared" si="2705"/>
        <v>88854.515042117928</v>
      </c>
    </row>
    <row r="479" spans="2:26">
      <c r="B479" s="171"/>
      <c r="C479" s="171"/>
      <c r="D479" s="188"/>
      <c r="E479" s="191"/>
      <c r="F479" s="4">
        <v>5</v>
      </c>
      <c r="G479" s="92" t="s">
        <v>69</v>
      </c>
      <c r="H479" s="55" t="s">
        <v>70</v>
      </c>
      <c r="I479" s="135" t="s">
        <v>214</v>
      </c>
      <c r="J479" s="136">
        <v>394493406</v>
      </c>
      <c r="K479" s="5">
        <f t="shared" ref="K479" si="2772">IFERROR(J479/D475,"-")</f>
        <v>2.4940279360605822E-2</v>
      </c>
      <c r="L479" s="136">
        <v>750</v>
      </c>
      <c r="M479" s="5">
        <f t="shared" ref="M479" si="2773">IFERROR(L479/E475,"-")</f>
        <v>4.1850343172814018E-2</v>
      </c>
      <c r="N479" s="6">
        <f t="shared" si="2700"/>
        <v>525991.20799999998</v>
      </c>
      <c r="O479" s="135" t="s">
        <v>215</v>
      </c>
      <c r="P479" s="136">
        <v>176398628</v>
      </c>
      <c r="Q479" s="5">
        <f t="shared" ref="Q479" si="2774">IFERROR(P479/D475,"-")</f>
        <v>1.1152102910302089E-2</v>
      </c>
      <c r="R479" s="136">
        <v>453</v>
      </c>
      <c r="S479" s="5">
        <f t="shared" ref="S479" si="2775">IFERROR(R479/E475,"-")</f>
        <v>2.5277607276379666E-2</v>
      </c>
      <c r="T479" s="6">
        <f t="shared" si="2677"/>
        <v>389400.94481236202</v>
      </c>
      <c r="U479" s="135" t="s">
        <v>216</v>
      </c>
      <c r="V479" s="136">
        <v>33261928</v>
      </c>
      <c r="W479" s="5">
        <f t="shared" ref="W479" si="2776">IFERROR(V479/D475,"-")</f>
        <v>2.1028533399424093E-3</v>
      </c>
      <c r="X479" s="136">
        <v>70</v>
      </c>
      <c r="Y479" s="5">
        <f t="shared" ref="Y479" si="2777">IFERROR(X479/E475,"-")</f>
        <v>3.9060320294626418E-3</v>
      </c>
      <c r="Z479" s="6">
        <f t="shared" si="2705"/>
        <v>475170.4</v>
      </c>
    </row>
    <row r="480" spans="2:26">
      <c r="B480" s="171"/>
      <c r="C480" s="171"/>
      <c r="D480" s="188"/>
      <c r="E480" s="191"/>
      <c r="F480" s="4">
        <v>6</v>
      </c>
      <c r="G480" s="92" t="s">
        <v>77</v>
      </c>
      <c r="H480" s="55" t="s">
        <v>78</v>
      </c>
      <c r="I480" s="135" t="s">
        <v>217</v>
      </c>
      <c r="J480" s="136">
        <v>552804262</v>
      </c>
      <c r="K480" s="5">
        <f t="shared" ref="K480" si="2778">IFERROR(J480/D475,"-")</f>
        <v>3.4948854699015E-2</v>
      </c>
      <c r="L480" s="136">
        <v>11427</v>
      </c>
      <c r="M480" s="5">
        <f t="shared" ref="M480" si="2779">IFERROR(L480/E475,"-")</f>
        <v>0.63763182858099432</v>
      </c>
      <c r="N480" s="6">
        <f t="shared" si="2700"/>
        <v>48377.024765905313</v>
      </c>
      <c r="O480" s="135" t="s">
        <v>218</v>
      </c>
      <c r="P480" s="136">
        <v>21416546</v>
      </c>
      <c r="Q480" s="5">
        <f t="shared" ref="Q480" si="2780">IFERROR(P480/D475,"-")</f>
        <v>1.3539760920091657E-3</v>
      </c>
      <c r="R480" s="136">
        <v>736</v>
      </c>
      <c r="S480" s="5">
        <f t="shared" ref="S480" si="2781">IFERROR(R480/E475,"-")</f>
        <v>4.1069136766921491E-2</v>
      </c>
      <c r="T480" s="6">
        <f t="shared" si="2677"/>
        <v>29098.567934782608</v>
      </c>
      <c r="U480" s="135" t="s">
        <v>230</v>
      </c>
      <c r="V480" s="136">
        <v>6771490</v>
      </c>
      <c r="W480" s="5">
        <f t="shared" ref="W480" si="2782">IFERROR(V480/D475,"-")</f>
        <v>4.2810057080535513E-4</v>
      </c>
      <c r="X480" s="136">
        <v>256</v>
      </c>
      <c r="Y480" s="5">
        <f t="shared" ref="Y480" si="2783">IFERROR(X480/E475,"-")</f>
        <v>1.4284917136320519E-2</v>
      </c>
      <c r="Z480" s="6">
        <f t="shared" si="2705"/>
        <v>26451.1328125</v>
      </c>
    </row>
    <row r="481" spans="2:26">
      <c r="B481" s="171"/>
      <c r="C481" s="171"/>
      <c r="D481" s="188"/>
      <c r="E481" s="191"/>
      <c r="F481" s="4">
        <v>7</v>
      </c>
      <c r="G481" s="92" t="s">
        <v>81</v>
      </c>
      <c r="H481" s="55" t="s">
        <v>82</v>
      </c>
      <c r="I481" s="135" t="s">
        <v>221</v>
      </c>
      <c r="J481" s="136">
        <v>141675441</v>
      </c>
      <c r="K481" s="5">
        <f t="shared" ref="K481" si="2784">IFERROR(J481/D475,"-")</f>
        <v>8.9568672716345173E-3</v>
      </c>
      <c r="L481" s="136">
        <v>928</v>
      </c>
      <c r="M481" s="5">
        <f t="shared" ref="M481" si="2785">IFERROR(L481/E475,"-")</f>
        <v>5.178282461916188E-2</v>
      </c>
      <c r="N481" s="6">
        <f t="shared" si="2700"/>
        <v>152667.5010775862</v>
      </c>
      <c r="O481" s="135" t="s">
        <v>82</v>
      </c>
      <c r="P481" s="136">
        <v>123399718</v>
      </c>
      <c r="Q481" s="5">
        <f t="shared" ref="Q481" si="2786">IFERROR(P481/D475,"-")</f>
        <v>7.8014572439773014E-3</v>
      </c>
      <c r="R481" s="136">
        <v>2542</v>
      </c>
      <c r="S481" s="5">
        <f t="shared" ref="S481" si="2787">IFERROR(R481/E475,"-")</f>
        <v>0.14184476312705765</v>
      </c>
      <c r="T481" s="6">
        <f t="shared" si="2677"/>
        <v>48544.342250196692</v>
      </c>
      <c r="U481" s="135" t="s">
        <v>220</v>
      </c>
      <c r="V481" s="136">
        <v>66317818</v>
      </c>
      <c r="W481" s="5">
        <f t="shared" ref="W481" si="2788">IFERROR(V481/D475,"-")</f>
        <v>4.1926807453552548E-3</v>
      </c>
      <c r="X481" s="136">
        <v>115</v>
      </c>
      <c r="Y481" s="5">
        <f t="shared" ref="Y481" si="2789">IFERROR(X481/E475,"-")</f>
        <v>6.4170526198314825E-3</v>
      </c>
      <c r="Z481" s="6">
        <f t="shared" si="2705"/>
        <v>576676.67826086958</v>
      </c>
    </row>
    <row r="482" spans="2:26">
      <c r="B482" s="171"/>
      <c r="C482" s="171"/>
      <c r="D482" s="188"/>
      <c r="E482" s="191"/>
      <c r="F482" s="4">
        <v>8</v>
      </c>
      <c r="G482" s="92" t="s">
        <v>79</v>
      </c>
      <c r="H482" s="55" t="s">
        <v>80</v>
      </c>
      <c r="I482" s="135" t="s">
        <v>80</v>
      </c>
      <c r="J482" s="136">
        <v>221990174</v>
      </c>
      <c r="K482" s="5">
        <f t="shared" ref="K482" si="2790">IFERROR(J482/D475,"-")</f>
        <v>1.4034447396744306E-2</v>
      </c>
      <c r="L482" s="136">
        <v>7320</v>
      </c>
      <c r="M482" s="5">
        <f t="shared" ref="M482" si="2791">IFERROR(L482/E475,"-")</f>
        <v>0.40845934936666478</v>
      </c>
      <c r="N482" s="6">
        <f t="shared" si="2700"/>
        <v>30326.526502732242</v>
      </c>
      <c r="O482" s="135" t="s">
        <v>225</v>
      </c>
      <c r="P482" s="136">
        <v>143509278</v>
      </c>
      <c r="Q482" s="5">
        <f t="shared" ref="Q482" si="2792">IFERROR(P482/D475,"-")</f>
        <v>9.0728043351853711E-3</v>
      </c>
      <c r="R482" s="136">
        <v>2425</v>
      </c>
      <c r="S482" s="5">
        <f t="shared" ref="S482" si="2793">IFERROR(R482/E475,"-")</f>
        <v>0.13531610959209867</v>
      </c>
      <c r="T482" s="6">
        <f t="shared" si="2677"/>
        <v>59179.083711340209</v>
      </c>
      <c r="U482" s="135" t="s">
        <v>226</v>
      </c>
      <c r="V482" s="136">
        <v>36914817</v>
      </c>
      <c r="W482" s="5">
        <f t="shared" ref="W482" si="2794">IFERROR(V482/D475,"-")</f>
        <v>2.3337927441191269E-3</v>
      </c>
      <c r="X482" s="136">
        <v>861</v>
      </c>
      <c r="Y482" s="5">
        <f t="shared" ref="Y482" si="2795">IFERROR(X482/E475,"-")</f>
        <v>4.8044193962390493E-2</v>
      </c>
      <c r="Z482" s="6">
        <f t="shared" si="2705"/>
        <v>42874.351916376305</v>
      </c>
    </row>
    <row r="483" spans="2:26" ht="24">
      <c r="B483" s="171"/>
      <c r="C483" s="171"/>
      <c r="D483" s="188"/>
      <c r="E483" s="191"/>
      <c r="F483" s="4">
        <v>9</v>
      </c>
      <c r="G483" s="92" t="s">
        <v>91</v>
      </c>
      <c r="H483" s="55" t="s">
        <v>92</v>
      </c>
      <c r="I483" s="135" t="s">
        <v>258</v>
      </c>
      <c r="J483" s="136">
        <v>75628520</v>
      </c>
      <c r="K483" s="5">
        <f t="shared" ref="K483" si="2796">IFERROR(J483/D475,"-")</f>
        <v>4.7813129135779887E-3</v>
      </c>
      <c r="L483" s="136">
        <v>2215</v>
      </c>
      <c r="M483" s="5">
        <f t="shared" ref="M483" si="2797">IFERROR(L483/E475,"-")</f>
        <v>0.12359801350371073</v>
      </c>
      <c r="N483" s="6">
        <f t="shared" si="2700"/>
        <v>34143.801354401803</v>
      </c>
      <c r="O483" s="135" t="s">
        <v>260</v>
      </c>
      <c r="P483" s="136">
        <v>47821473</v>
      </c>
      <c r="Q483" s="5">
        <f t="shared" ref="Q483" si="2798">IFERROR(P483/D475,"-")</f>
        <v>3.0233227676704651E-3</v>
      </c>
      <c r="R483" s="136">
        <v>3167</v>
      </c>
      <c r="S483" s="5">
        <f t="shared" ref="S483" si="2799">IFERROR(R483/E475,"-")</f>
        <v>0.17672004910440264</v>
      </c>
      <c r="T483" s="6">
        <f t="shared" si="2677"/>
        <v>15099.928323334387</v>
      </c>
      <c r="U483" s="135" t="s">
        <v>259</v>
      </c>
      <c r="V483" s="136">
        <v>43123325</v>
      </c>
      <c r="W483" s="5">
        <f t="shared" ref="W483" si="2800">IFERROR(V483/D475,"-")</f>
        <v>2.7263010131484858E-3</v>
      </c>
      <c r="X483" s="136">
        <v>803</v>
      </c>
      <c r="Y483" s="5">
        <f t="shared" ref="Y483" si="2801">IFERROR(X483/E475,"-")</f>
        <v>4.4807767423692878E-2</v>
      </c>
      <c r="Z483" s="6">
        <f t="shared" si="2705"/>
        <v>53702.770859277705</v>
      </c>
    </row>
    <row r="484" spans="2:26">
      <c r="B484" s="172"/>
      <c r="C484" s="172"/>
      <c r="D484" s="189"/>
      <c r="E484" s="192"/>
      <c r="F484" s="7">
        <v>10</v>
      </c>
      <c r="G484" s="93" t="s">
        <v>178</v>
      </c>
      <c r="H484" s="56" t="s">
        <v>179</v>
      </c>
      <c r="I484" s="137" t="s">
        <v>330</v>
      </c>
      <c r="J484" s="138">
        <v>213626274</v>
      </c>
      <c r="K484" s="8">
        <f t="shared" ref="K484" si="2802">IFERROR(J484/D475,"-")</f>
        <v>1.3505673025939816E-2</v>
      </c>
      <c r="L484" s="138">
        <v>4178</v>
      </c>
      <c r="M484" s="8">
        <f t="shared" ref="M484" si="2803">IFERROR(L484/E475,"-")</f>
        <v>0.23313431170135596</v>
      </c>
      <c r="N484" s="9">
        <f t="shared" si="2700"/>
        <v>51131.228817616087</v>
      </c>
      <c r="O484" s="137" t="s">
        <v>332</v>
      </c>
      <c r="P484" s="138">
        <v>63459607</v>
      </c>
      <c r="Q484" s="8">
        <f t="shared" ref="Q484" si="2804">IFERROR(P484/D475,"-")</f>
        <v>4.011981702665663E-3</v>
      </c>
      <c r="R484" s="138">
        <v>43</v>
      </c>
      <c r="S484" s="8">
        <f t="shared" ref="S484" si="2805">IFERROR(R484/E475,"-")</f>
        <v>2.3994196752413371E-3</v>
      </c>
      <c r="T484" s="9">
        <f t="shared" si="2677"/>
        <v>1475804.8139534884</v>
      </c>
      <c r="U484" s="137" t="s">
        <v>378</v>
      </c>
      <c r="V484" s="138">
        <v>28879507</v>
      </c>
      <c r="W484" s="8">
        <f t="shared" ref="W484" si="2806">IFERROR(V484/D475,"-")</f>
        <v>1.8257921714832702E-3</v>
      </c>
      <c r="X484" s="138">
        <v>29</v>
      </c>
      <c r="Y484" s="8">
        <f t="shared" ref="Y484" si="2807">IFERROR(X484/E475,"-")</f>
        <v>1.6182132693488087E-3</v>
      </c>
      <c r="Z484" s="9">
        <f t="shared" si="2705"/>
        <v>995845.06896551722</v>
      </c>
    </row>
    <row r="485" spans="2:26">
      <c r="B485" s="170">
        <v>49</v>
      </c>
      <c r="C485" s="170" t="s">
        <v>22</v>
      </c>
      <c r="D485" s="193">
        <v>14864511000</v>
      </c>
      <c r="E485" s="195">
        <v>18243</v>
      </c>
      <c r="F485" s="1">
        <v>1</v>
      </c>
      <c r="G485" s="125" t="s">
        <v>67</v>
      </c>
      <c r="H485" s="141" t="s">
        <v>68</v>
      </c>
      <c r="I485" s="133" t="s">
        <v>113</v>
      </c>
      <c r="J485" s="134">
        <v>136115019</v>
      </c>
      <c r="K485" s="2">
        <f t="shared" ref="K485" si="2808">IFERROR(J485/D485,"-")</f>
        <v>9.1570465385642352E-3</v>
      </c>
      <c r="L485" s="134">
        <v>2058</v>
      </c>
      <c r="M485" s="2">
        <f t="shared" ref="M485" si="2809">IFERROR(L485/E485,"-")</f>
        <v>0.11281039302746258</v>
      </c>
      <c r="N485" s="3">
        <f t="shared" si="2700"/>
        <v>66139.465014577261</v>
      </c>
      <c r="O485" s="133" t="s">
        <v>112</v>
      </c>
      <c r="P485" s="134">
        <v>100165035</v>
      </c>
      <c r="Q485" s="2">
        <f t="shared" ref="Q485" si="2810">IFERROR(P485/D485,"-")</f>
        <v>6.738535495718628E-3</v>
      </c>
      <c r="R485" s="134">
        <v>2154</v>
      </c>
      <c r="S485" s="2">
        <f t="shared" ref="S485" si="2811">IFERROR(R485/E485,"-")</f>
        <v>0.11807268541358329</v>
      </c>
      <c r="T485" s="3">
        <f t="shared" si="2677"/>
        <v>46501.873259052925</v>
      </c>
      <c r="U485" s="133" t="s">
        <v>204</v>
      </c>
      <c r="V485" s="134">
        <v>79230726</v>
      </c>
      <c r="W485" s="2">
        <f t="shared" ref="W485" si="2812">IFERROR(V485/D485,"-")</f>
        <v>5.3301939095070127E-3</v>
      </c>
      <c r="X485" s="134">
        <v>955</v>
      </c>
      <c r="Y485" s="2">
        <f t="shared" ref="Y485" si="2813">IFERROR(X485/E485,"-")</f>
        <v>5.2348846132763249E-2</v>
      </c>
      <c r="Z485" s="3">
        <f t="shared" si="2705"/>
        <v>82964.1109947644</v>
      </c>
    </row>
    <row r="486" spans="2:26">
      <c r="B486" s="171"/>
      <c r="C486" s="171"/>
      <c r="D486" s="188"/>
      <c r="E486" s="191"/>
      <c r="F486" s="4">
        <v>2</v>
      </c>
      <c r="G486" s="92" t="s">
        <v>69</v>
      </c>
      <c r="H486" s="54" t="s">
        <v>70</v>
      </c>
      <c r="I486" s="135" t="s">
        <v>215</v>
      </c>
      <c r="J486" s="136">
        <v>271765859</v>
      </c>
      <c r="K486" s="5">
        <f t="shared" ref="K486" si="2814">IFERROR(J486/D485,"-")</f>
        <v>1.8282865746474943E-2</v>
      </c>
      <c r="L486" s="136">
        <v>466</v>
      </c>
      <c r="M486" s="5">
        <f t="shared" ref="M486" si="2815">IFERROR(L486/E485,"-")</f>
        <v>2.5544044290960917E-2</v>
      </c>
      <c r="N486" s="6">
        <f t="shared" si="2700"/>
        <v>583188.53862660949</v>
      </c>
      <c r="O486" s="135" t="s">
        <v>214</v>
      </c>
      <c r="P486" s="136">
        <v>265965509</v>
      </c>
      <c r="Q486" s="5">
        <f t="shared" ref="Q486" si="2816">IFERROR(P486/D485,"-")</f>
        <v>1.7892651093601396E-2</v>
      </c>
      <c r="R486" s="136">
        <v>831</v>
      </c>
      <c r="S486" s="5">
        <f t="shared" ref="S486" si="2817">IFERROR(R486/E485,"-")</f>
        <v>4.5551718467357345E-2</v>
      </c>
      <c r="T486" s="6">
        <f t="shared" si="2677"/>
        <v>320054.76413959084</v>
      </c>
      <c r="U486" s="135" t="s">
        <v>216</v>
      </c>
      <c r="V486" s="136">
        <v>154131902</v>
      </c>
      <c r="W486" s="5">
        <f t="shared" ref="W486" si="2818">IFERROR(V486/D485,"-")</f>
        <v>1.0369120248893488E-2</v>
      </c>
      <c r="X486" s="136">
        <v>117</v>
      </c>
      <c r="Y486" s="5">
        <f t="shared" ref="Y486" si="2819">IFERROR(X486/E485,"-")</f>
        <v>6.4134188455846081E-3</v>
      </c>
      <c r="Z486" s="6">
        <f t="shared" si="2705"/>
        <v>1317366.6837606838</v>
      </c>
    </row>
    <row r="487" spans="2:26">
      <c r="B487" s="171"/>
      <c r="C487" s="171"/>
      <c r="D487" s="188"/>
      <c r="E487" s="191"/>
      <c r="F487" s="4">
        <v>3</v>
      </c>
      <c r="G487" s="92" t="s">
        <v>75</v>
      </c>
      <c r="H487" s="55" t="s">
        <v>76</v>
      </c>
      <c r="I487" s="135" t="s">
        <v>205</v>
      </c>
      <c r="J487" s="136">
        <v>166723449</v>
      </c>
      <c r="K487" s="5">
        <f t="shared" ref="K487" si="2820">IFERROR(J487/D485,"-")</f>
        <v>1.1216208121478062E-2</v>
      </c>
      <c r="L487" s="136">
        <v>349</v>
      </c>
      <c r="M487" s="5">
        <f t="shared" ref="M487" si="2821">IFERROR(L487/E485,"-")</f>
        <v>1.9130625445376307E-2</v>
      </c>
      <c r="N487" s="6">
        <f t="shared" si="2700"/>
        <v>477717.61891117477</v>
      </c>
      <c r="O487" s="135" t="s">
        <v>206</v>
      </c>
      <c r="P487" s="136">
        <v>150729430</v>
      </c>
      <c r="Q487" s="5">
        <f t="shared" ref="Q487" si="2822">IFERROR(P487/D485,"-")</f>
        <v>1.0140221228939183E-2</v>
      </c>
      <c r="R487" s="136">
        <v>177</v>
      </c>
      <c r="S487" s="5">
        <f t="shared" ref="S487" si="2823">IFERROR(R487/E485,"-")</f>
        <v>9.702351586910048E-3</v>
      </c>
      <c r="T487" s="6">
        <f t="shared" si="2677"/>
        <v>851578.70056497178</v>
      </c>
      <c r="U487" s="135" t="s">
        <v>207</v>
      </c>
      <c r="V487" s="136">
        <v>54669911</v>
      </c>
      <c r="W487" s="5">
        <f t="shared" ref="W487" si="2824">IFERROR(V487/D485,"-")</f>
        <v>3.6778815663697246E-3</v>
      </c>
      <c r="X487" s="136">
        <v>940</v>
      </c>
      <c r="Y487" s="5">
        <f t="shared" ref="Y487" si="2825">IFERROR(X487/E485,"-")</f>
        <v>5.1526612947431889E-2</v>
      </c>
      <c r="Z487" s="6">
        <f t="shared" si="2705"/>
        <v>58159.479787234042</v>
      </c>
    </row>
    <row r="488" spans="2:26" ht="24">
      <c r="B488" s="171"/>
      <c r="C488" s="171"/>
      <c r="D488" s="188"/>
      <c r="E488" s="191"/>
      <c r="F488" s="4">
        <v>4</v>
      </c>
      <c r="G488" s="92" t="s">
        <v>73</v>
      </c>
      <c r="H488" s="55" t="s">
        <v>74</v>
      </c>
      <c r="I488" s="135" t="s">
        <v>208</v>
      </c>
      <c r="J488" s="136">
        <v>169100975</v>
      </c>
      <c r="K488" s="5">
        <f t="shared" ref="K488" si="2826">IFERROR(J488/D485,"-")</f>
        <v>1.1376154587258202E-2</v>
      </c>
      <c r="L488" s="136">
        <v>1570</v>
      </c>
      <c r="M488" s="5">
        <f t="shared" ref="M488" si="2827">IFERROR(L488/E485,"-")</f>
        <v>8.6060406731349015E-2</v>
      </c>
      <c r="N488" s="6">
        <f t="shared" si="2700"/>
        <v>107707.62738853504</v>
      </c>
      <c r="O488" s="135" t="s">
        <v>210</v>
      </c>
      <c r="P488" s="136">
        <v>55039038</v>
      </c>
      <c r="Q488" s="5">
        <f t="shared" ref="Q488" si="2828">IFERROR(P488/D485,"-")</f>
        <v>3.7027143375251296E-3</v>
      </c>
      <c r="R488" s="136">
        <v>34</v>
      </c>
      <c r="S488" s="5">
        <f t="shared" ref="S488" si="2829">IFERROR(R488/E485,"-")</f>
        <v>1.8637285534177492E-3</v>
      </c>
      <c r="T488" s="6">
        <f t="shared" si="2677"/>
        <v>1618795.2352941176</v>
      </c>
      <c r="U488" s="135" t="s">
        <v>209</v>
      </c>
      <c r="V488" s="136">
        <v>40676038</v>
      </c>
      <c r="W488" s="5">
        <f t="shared" ref="W488" si="2830">IFERROR(V488/D485,"-")</f>
        <v>2.7364531534202503E-3</v>
      </c>
      <c r="X488" s="136">
        <v>48</v>
      </c>
      <c r="Y488" s="5">
        <f t="shared" ref="Y488" si="2831">IFERROR(X488/E485,"-")</f>
        <v>2.631146193060352E-3</v>
      </c>
      <c r="Z488" s="6">
        <f t="shared" si="2705"/>
        <v>847417.45833333337</v>
      </c>
    </row>
    <row r="489" spans="2:26">
      <c r="B489" s="171"/>
      <c r="C489" s="171"/>
      <c r="D489" s="188"/>
      <c r="E489" s="191"/>
      <c r="F489" s="4">
        <v>5</v>
      </c>
      <c r="G489" s="92" t="s">
        <v>71</v>
      </c>
      <c r="H489" s="55" t="s">
        <v>72</v>
      </c>
      <c r="I489" s="135" t="s">
        <v>211</v>
      </c>
      <c r="J489" s="136">
        <v>142685017</v>
      </c>
      <c r="K489" s="5">
        <f t="shared" ref="K489" si="2832">IFERROR(J489/D485,"-")</f>
        <v>9.5990387440259561E-3</v>
      </c>
      <c r="L489" s="136">
        <v>7390</v>
      </c>
      <c r="M489" s="5">
        <f t="shared" ref="M489" si="2833">IFERROR(L489/E485,"-")</f>
        <v>0.40508688263991666</v>
      </c>
      <c r="N489" s="6">
        <f t="shared" si="2700"/>
        <v>19307.850744248986</v>
      </c>
      <c r="O489" s="135" t="s">
        <v>212</v>
      </c>
      <c r="P489" s="136">
        <v>91602896</v>
      </c>
      <c r="Q489" s="5">
        <f t="shared" ref="Q489" si="2834">IFERROR(P489/D485,"-")</f>
        <v>6.1625233416692958E-3</v>
      </c>
      <c r="R489" s="136">
        <v>3775</v>
      </c>
      <c r="S489" s="5">
        <f t="shared" ref="S489" si="2835">IFERROR(R489/E485,"-")</f>
        <v>0.20692868497505892</v>
      </c>
      <c r="T489" s="6">
        <f t="shared" si="2677"/>
        <v>24265.667814569537</v>
      </c>
      <c r="U489" s="135" t="s">
        <v>213</v>
      </c>
      <c r="V489" s="136">
        <v>77683895</v>
      </c>
      <c r="W489" s="5">
        <f t="shared" ref="W489" si="2836">IFERROR(V489/D485,"-")</f>
        <v>5.2261318922633918E-3</v>
      </c>
      <c r="X489" s="136">
        <v>2469</v>
      </c>
      <c r="Y489" s="5">
        <f t="shared" ref="Y489" si="2837">IFERROR(X489/E485,"-")</f>
        <v>0.13533958230554186</v>
      </c>
      <c r="Z489" s="6">
        <f t="shared" si="2705"/>
        <v>31463.707978938841</v>
      </c>
    </row>
    <row r="490" spans="2:26">
      <c r="B490" s="171"/>
      <c r="C490" s="171"/>
      <c r="D490" s="188"/>
      <c r="E490" s="191"/>
      <c r="F490" s="4">
        <v>6</v>
      </c>
      <c r="G490" s="92" t="s">
        <v>77</v>
      </c>
      <c r="H490" s="55" t="s">
        <v>78</v>
      </c>
      <c r="I490" s="135" t="s">
        <v>217</v>
      </c>
      <c r="J490" s="136">
        <v>621676245</v>
      </c>
      <c r="K490" s="5">
        <f t="shared" ref="K490" si="2838">IFERROR(J490/D485,"-")</f>
        <v>4.1822852093822666E-2</v>
      </c>
      <c r="L490" s="136">
        <v>12463</v>
      </c>
      <c r="M490" s="5">
        <f t="shared" ref="M490" si="2839">IFERROR(L490/E485,"-")</f>
        <v>0.68316614591898261</v>
      </c>
      <c r="N490" s="6">
        <f t="shared" si="2700"/>
        <v>49881.749578753108</v>
      </c>
      <c r="O490" s="135" t="s">
        <v>218</v>
      </c>
      <c r="P490" s="136">
        <v>14639289</v>
      </c>
      <c r="Q490" s="5">
        <f t="shared" ref="Q490" si="2840">IFERROR(P490/D485,"-")</f>
        <v>9.8484834112605511E-4</v>
      </c>
      <c r="R490" s="136">
        <v>364</v>
      </c>
      <c r="S490" s="5">
        <f t="shared" ref="S490" si="2841">IFERROR(R490/E485,"-")</f>
        <v>1.9952858630707667E-2</v>
      </c>
      <c r="T490" s="6">
        <f t="shared" si="2677"/>
        <v>40217.826923076922</v>
      </c>
      <c r="U490" s="135" t="s">
        <v>230</v>
      </c>
      <c r="V490" s="136">
        <v>1116362</v>
      </c>
      <c r="W490" s="5">
        <f t="shared" ref="W490" si="2842">IFERROR(V490/D485,"-")</f>
        <v>7.5102504212886653E-5</v>
      </c>
      <c r="X490" s="136">
        <v>46</v>
      </c>
      <c r="Y490" s="5">
        <f t="shared" ref="Y490" si="2843">IFERROR(X490/E485,"-")</f>
        <v>2.5215151016828373E-3</v>
      </c>
      <c r="Z490" s="6">
        <f t="shared" si="2705"/>
        <v>24268.739130434784</v>
      </c>
    </row>
    <row r="491" spans="2:26">
      <c r="B491" s="171"/>
      <c r="C491" s="171"/>
      <c r="D491" s="188"/>
      <c r="E491" s="191"/>
      <c r="F491" s="4">
        <v>7</v>
      </c>
      <c r="G491" s="92" t="s">
        <v>79</v>
      </c>
      <c r="H491" s="55" t="s">
        <v>80</v>
      </c>
      <c r="I491" s="135" t="s">
        <v>80</v>
      </c>
      <c r="J491" s="136">
        <v>204130699</v>
      </c>
      <c r="K491" s="5">
        <f t="shared" ref="K491" si="2844">IFERROR(J491/D485,"-")</f>
        <v>1.3732755756311122E-2</v>
      </c>
      <c r="L491" s="136">
        <v>7457</v>
      </c>
      <c r="M491" s="5">
        <f t="shared" ref="M491" si="2845">IFERROR(L491/E485,"-")</f>
        <v>0.40875952420106343</v>
      </c>
      <c r="N491" s="6">
        <f t="shared" si="2700"/>
        <v>27374.372938178891</v>
      </c>
      <c r="O491" s="135" t="s">
        <v>225</v>
      </c>
      <c r="P491" s="136">
        <v>135422168</v>
      </c>
      <c r="Q491" s="5">
        <f t="shared" ref="Q491" si="2846">IFERROR(P491/D485,"-")</f>
        <v>9.1104354526025111E-3</v>
      </c>
      <c r="R491" s="136">
        <v>2423</v>
      </c>
      <c r="S491" s="5">
        <f t="shared" ref="S491" si="2847">IFERROR(R491/E485,"-")</f>
        <v>0.13281806720385902</v>
      </c>
      <c r="T491" s="6">
        <f t="shared" si="2677"/>
        <v>55890.288072637224</v>
      </c>
      <c r="U491" s="135" t="s">
        <v>242</v>
      </c>
      <c r="V491" s="136">
        <v>43420508</v>
      </c>
      <c r="W491" s="5">
        <f t="shared" ref="W491" si="2848">IFERROR(V491/D485,"-")</f>
        <v>2.9210855304960923E-3</v>
      </c>
      <c r="X491" s="136">
        <v>937</v>
      </c>
      <c r="Y491" s="5">
        <f t="shared" ref="Y491" si="2849">IFERROR(X491/E485,"-")</f>
        <v>5.1362166310365623E-2</v>
      </c>
      <c r="Z491" s="6">
        <f t="shared" si="2705"/>
        <v>46339.923159018144</v>
      </c>
    </row>
    <row r="492" spans="2:26">
      <c r="B492" s="171"/>
      <c r="C492" s="171"/>
      <c r="D492" s="188"/>
      <c r="E492" s="191"/>
      <c r="F492" s="4">
        <v>8</v>
      </c>
      <c r="G492" s="92" t="s">
        <v>93</v>
      </c>
      <c r="H492" s="55" t="s">
        <v>94</v>
      </c>
      <c r="I492" s="135" t="s">
        <v>243</v>
      </c>
      <c r="J492" s="136">
        <v>162850162</v>
      </c>
      <c r="K492" s="5">
        <f t="shared" ref="K492" si="2850">IFERROR(J492/D485,"-")</f>
        <v>1.0955635338424519E-2</v>
      </c>
      <c r="L492" s="136">
        <v>5034</v>
      </c>
      <c r="M492" s="5">
        <f t="shared" ref="M492" si="2851">IFERROR(L492/E485,"-")</f>
        <v>0.2759414569972044</v>
      </c>
      <c r="N492" s="6">
        <f t="shared" si="2700"/>
        <v>32350.05204608661</v>
      </c>
      <c r="O492" s="135" t="s">
        <v>379</v>
      </c>
      <c r="P492" s="136">
        <v>61601502</v>
      </c>
      <c r="Q492" s="5">
        <f t="shared" ref="Q492" si="2852">IFERROR(P492/D485,"-")</f>
        <v>4.1441996981939067E-3</v>
      </c>
      <c r="R492" s="136">
        <v>3</v>
      </c>
      <c r="S492" s="5">
        <f t="shared" ref="S492" si="2853">IFERROR(R492/E485,"-")</f>
        <v>1.64446637066272E-4</v>
      </c>
      <c r="T492" s="6">
        <f t="shared" si="2677"/>
        <v>20533834</v>
      </c>
      <c r="U492" s="135" t="s">
        <v>244</v>
      </c>
      <c r="V492" s="136">
        <v>41150652</v>
      </c>
      <c r="W492" s="5">
        <f t="shared" ref="W492" si="2854">IFERROR(V492/D485,"-")</f>
        <v>2.7683824916944796E-3</v>
      </c>
      <c r="X492" s="136">
        <v>1974</v>
      </c>
      <c r="Y492" s="5">
        <f t="shared" ref="Y492" si="2855">IFERROR(X492/E485,"-")</f>
        <v>0.10820588718960697</v>
      </c>
      <c r="Z492" s="6">
        <f t="shared" si="2705"/>
        <v>20846.328267477205</v>
      </c>
    </row>
    <row r="493" spans="2:26">
      <c r="B493" s="171"/>
      <c r="C493" s="171"/>
      <c r="D493" s="188"/>
      <c r="E493" s="191"/>
      <c r="F493" s="4">
        <v>9</v>
      </c>
      <c r="G493" s="92" t="s">
        <v>83</v>
      </c>
      <c r="H493" s="55" t="s">
        <v>84</v>
      </c>
      <c r="I493" s="135" t="s">
        <v>222</v>
      </c>
      <c r="J493" s="136">
        <v>387618482</v>
      </c>
      <c r="K493" s="5">
        <f t="shared" ref="K493" si="2856">IFERROR(J493/D485,"-")</f>
        <v>2.6076773194893529E-2</v>
      </c>
      <c r="L493" s="136">
        <v>5838</v>
      </c>
      <c r="M493" s="5">
        <f t="shared" ref="M493" si="2857">IFERROR(L493/E485,"-")</f>
        <v>0.32001315573096528</v>
      </c>
      <c r="N493" s="6">
        <f t="shared" si="2700"/>
        <v>66395.766015758825</v>
      </c>
      <c r="O493" s="135" t="s">
        <v>223</v>
      </c>
      <c r="P493" s="136">
        <v>18016954</v>
      </c>
      <c r="Q493" s="5">
        <f t="shared" ref="Q493" si="2858">IFERROR(P493/D485,"-")</f>
        <v>1.212078486806596E-3</v>
      </c>
      <c r="R493" s="136">
        <v>357</v>
      </c>
      <c r="S493" s="5">
        <f t="shared" ref="S493" si="2859">IFERROR(R493/E485,"-")</f>
        <v>1.9569149810886366E-2</v>
      </c>
      <c r="T493" s="6">
        <f t="shared" si="2677"/>
        <v>50467.658263305319</v>
      </c>
      <c r="U493" s="135" t="s">
        <v>224</v>
      </c>
      <c r="V493" s="136">
        <v>10006070</v>
      </c>
      <c r="W493" s="5">
        <f t="shared" ref="W493" si="2860">IFERROR(V493/D485,"-")</f>
        <v>6.7315164286265458E-4</v>
      </c>
      <c r="X493" s="136">
        <v>65</v>
      </c>
      <c r="Y493" s="5">
        <f t="shared" ref="Y493" si="2861">IFERROR(X493/E485,"-")</f>
        <v>3.5630104697692267E-3</v>
      </c>
      <c r="Z493" s="6">
        <f t="shared" si="2705"/>
        <v>153939.53846153847</v>
      </c>
    </row>
    <row r="494" spans="2:26">
      <c r="B494" s="172"/>
      <c r="C494" s="172"/>
      <c r="D494" s="189"/>
      <c r="E494" s="192"/>
      <c r="F494" s="7">
        <v>10</v>
      </c>
      <c r="G494" s="93" t="s">
        <v>81</v>
      </c>
      <c r="H494" s="56" t="s">
        <v>82</v>
      </c>
      <c r="I494" s="137" t="s">
        <v>82</v>
      </c>
      <c r="J494" s="138">
        <v>119127824</v>
      </c>
      <c r="K494" s="8">
        <f t="shared" ref="K494" si="2862">IFERROR(J494/D485,"-")</f>
        <v>8.0142443972761705E-3</v>
      </c>
      <c r="L494" s="138">
        <v>2457</v>
      </c>
      <c r="M494" s="8">
        <f t="shared" ref="M494" si="2863">IFERROR(L494/E485,"-")</f>
        <v>0.13468179575727676</v>
      </c>
      <c r="N494" s="9">
        <f t="shared" si="2700"/>
        <v>48485.072853072852</v>
      </c>
      <c r="O494" s="137" t="s">
        <v>221</v>
      </c>
      <c r="P494" s="138">
        <v>60905748</v>
      </c>
      <c r="Q494" s="8">
        <f t="shared" ref="Q494" si="2864">IFERROR(P494/D485,"-")</f>
        <v>4.097393314855766E-3</v>
      </c>
      <c r="R494" s="138">
        <v>945</v>
      </c>
      <c r="S494" s="8">
        <f t="shared" ref="S494" si="2865">IFERROR(R494/E485,"-")</f>
        <v>5.1800690675875678E-2</v>
      </c>
      <c r="T494" s="9">
        <f t="shared" si="2677"/>
        <v>64450.526984126984</v>
      </c>
      <c r="U494" s="137" t="s">
        <v>343</v>
      </c>
      <c r="V494" s="138">
        <v>35350052</v>
      </c>
      <c r="W494" s="8">
        <f t="shared" ref="W494" si="2866">IFERROR(V494/D485,"-")</f>
        <v>2.3781510202387419E-3</v>
      </c>
      <c r="X494" s="138">
        <v>76</v>
      </c>
      <c r="Y494" s="8">
        <f t="shared" ref="Y494" si="2867">IFERROR(X494/E485,"-")</f>
        <v>4.1659814723455568E-3</v>
      </c>
      <c r="Z494" s="9">
        <f t="shared" si="2705"/>
        <v>465132.26315789472</v>
      </c>
    </row>
    <row r="495" spans="2:26">
      <c r="B495" s="170">
        <v>50</v>
      </c>
      <c r="C495" s="170" t="s">
        <v>13</v>
      </c>
      <c r="D495" s="193">
        <v>13104681960</v>
      </c>
      <c r="E495" s="195">
        <v>15912</v>
      </c>
      <c r="F495" s="1">
        <v>1</v>
      </c>
      <c r="G495" s="125" t="s">
        <v>67</v>
      </c>
      <c r="H495" s="141" t="s">
        <v>68</v>
      </c>
      <c r="I495" s="133" t="s">
        <v>113</v>
      </c>
      <c r="J495" s="134">
        <v>148964904</v>
      </c>
      <c r="K495" s="2">
        <f t="shared" ref="K495" si="2868">IFERROR(J495/D495,"-")</f>
        <v>1.1367304025743789E-2</v>
      </c>
      <c r="L495" s="134">
        <v>1928</v>
      </c>
      <c r="M495" s="2">
        <f t="shared" ref="M495" si="2869">IFERROR(L495/E495,"-")</f>
        <v>0.12116641528406234</v>
      </c>
      <c r="N495" s="3">
        <f t="shared" si="2700"/>
        <v>77263.954356846472</v>
      </c>
      <c r="O495" s="133" t="s">
        <v>112</v>
      </c>
      <c r="P495" s="134">
        <v>139803041</v>
      </c>
      <c r="Q495" s="2">
        <f t="shared" ref="Q495" si="2870">IFERROR(P495/D495,"-")</f>
        <v>1.0668175040548638E-2</v>
      </c>
      <c r="R495" s="134">
        <v>2004</v>
      </c>
      <c r="S495" s="2">
        <f t="shared" ref="S495" si="2871">IFERROR(R495/E495,"-")</f>
        <v>0.12594268476621417</v>
      </c>
      <c r="T495" s="3">
        <f t="shared" si="2677"/>
        <v>69761.996506986034</v>
      </c>
      <c r="U495" s="133" t="s">
        <v>204</v>
      </c>
      <c r="V495" s="134">
        <v>70330572</v>
      </c>
      <c r="W495" s="2">
        <f t="shared" ref="W495" si="2872">IFERROR(V495/D495,"-")</f>
        <v>5.3668278417342069E-3</v>
      </c>
      <c r="X495" s="134">
        <v>1246</v>
      </c>
      <c r="Y495" s="2">
        <f t="shared" ref="Y495" si="2873">IFERROR(X495/E495,"-")</f>
        <v>7.8305681246857717E-2</v>
      </c>
      <c r="Z495" s="3">
        <f t="shared" si="2705"/>
        <v>56445.081861958264</v>
      </c>
    </row>
    <row r="496" spans="2:26">
      <c r="B496" s="171"/>
      <c r="C496" s="171"/>
      <c r="D496" s="188"/>
      <c r="E496" s="191"/>
      <c r="F496" s="4">
        <v>2</v>
      </c>
      <c r="G496" s="92" t="s">
        <v>69</v>
      </c>
      <c r="H496" s="54" t="s">
        <v>70</v>
      </c>
      <c r="I496" s="135" t="s">
        <v>214</v>
      </c>
      <c r="J496" s="136">
        <v>344335505</v>
      </c>
      <c r="K496" s="5">
        <f t="shared" ref="K496" si="2874">IFERROR(J496/D495,"-")</f>
        <v>2.6275762055960647E-2</v>
      </c>
      <c r="L496" s="136">
        <v>702</v>
      </c>
      <c r="M496" s="5">
        <f t="shared" ref="M496" si="2875">IFERROR(L496/E495,"-")</f>
        <v>4.4117647058823532E-2</v>
      </c>
      <c r="N496" s="6">
        <f t="shared" si="2700"/>
        <v>490506.41737891739</v>
      </c>
      <c r="O496" s="135" t="s">
        <v>215</v>
      </c>
      <c r="P496" s="136">
        <v>278016564</v>
      </c>
      <c r="Q496" s="5">
        <f t="shared" ref="Q496" si="2876">IFERROR(P496/D495,"-")</f>
        <v>2.1215056179814378E-2</v>
      </c>
      <c r="R496" s="136">
        <v>491</v>
      </c>
      <c r="S496" s="5">
        <f t="shared" ref="S496" si="2877">IFERROR(R496/E495,"-")</f>
        <v>3.0857214680744094E-2</v>
      </c>
      <c r="T496" s="6">
        <f t="shared" si="2677"/>
        <v>566225.18126272911</v>
      </c>
      <c r="U496" s="135" t="s">
        <v>216</v>
      </c>
      <c r="V496" s="136">
        <v>81553378</v>
      </c>
      <c r="W496" s="5">
        <f t="shared" ref="W496" si="2878">IFERROR(V496/D495,"-")</f>
        <v>6.223224512348257E-3</v>
      </c>
      <c r="X496" s="136">
        <v>80</v>
      </c>
      <c r="Y496" s="5">
        <f t="shared" ref="Y496" si="2879">IFERROR(X496/E495,"-")</f>
        <v>5.0276520864756162E-3</v>
      </c>
      <c r="Z496" s="6">
        <f t="shared" si="2705"/>
        <v>1019417.225</v>
      </c>
    </row>
    <row r="497" spans="2:26">
      <c r="B497" s="171"/>
      <c r="C497" s="171"/>
      <c r="D497" s="188"/>
      <c r="E497" s="191"/>
      <c r="F497" s="4">
        <v>3</v>
      </c>
      <c r="G497" s="92" t="s">
        <v>75</v>
      </c>
      <c r="H497" s="55" t="s">
        <v>76</v>
      </c>
      <c r="I497" s="135" t="s">
        <v>206</v>
      </c>
      <c r="J497" s="136">
        <v>152299136</v>
      </c>
      <c r="K497" s="5">
        <f t="shared" ref="K497" si="2880">IFERROR(J497/D495,"-")</f>
        <v>1.1621734618579023E-2</v>
      </c>
      <c r="L497" s="136">
        <v>164</v>
      </c>
      <c r="M497" s="5">
        <f t="shared" ref="M497" si="2881">IFERROR(L497/E495,"-")</f>
        <v>1.0306686777275012E-2</v>
      </c>
      <c r="N497" s="6">
        <f t="shared" si="2700"/>
        <v>928653.26829268294</v>
      </c>
      <c r="O497" s="135" t="s">
        <v>205</v>
      </c>
      <c r="P497" s="136">
        <v>136196872</v>
      </c>
      <c r="Q497" s="5">
        <f t="shared" ref="Q497" si="2882">IFERROR(P497/D495,"-")</f>
        <v>1.0392993314581746E-2</v>
      </c>
      <c r="R497" s="136">
        <v>267</v>
      </c>
      <c r="S497" s="5">
        <f t="shared" ref="S497" si="2883">IFERROR(R497/E495,"-")</f>
        <v>1.6779788838612367E-2</v>
      </c>
      <c r="T497" s="6">
        <f t="shared" si="2677"/>
        <v>510100.64419475658</v>
      </c>
      <c r="U497" s="135" t="s">
        <v>207</v>
      </c>
      <c r="V497" s="136">
        <v>95161899</v>
      </c>
      <c r="W497" s="5">
        <f t="shared" ref="W497" si="2884">IFERROR(V497/D495,"-")</f>
        <v>7.2616717666607149E-3</v>
      </c>
      <c r="X497" s="136">
        <v>700</v>
      </c>
      <c r="Y497" s="5">
        <f t="shared" ref="Y497" si="2885">IFERROR(X497/E495,"-")</f>
        <v>4.3991955756661642E-2</v>
      </c>
      <c r="Z497" s="6">
        <f t="shared" si="2705"/>
        <v>135945.57</v>
      </c>
    </row>
    <row r="498" spans="2:26">
      <c r="B498" s="171"/>
      <c r="C498" s="171"/>
      <c r="D498" s="188"/>
      <c r="E498" s="191"/>
      <c r="F498" s="4">
        <v>4</v>
      </c>
      <c r="G498" s="92" t="s">
        <v>71</v>
      </c>
      <c r="H498" s="55" t="s">
        <v>72</v>
      </c>
      <c r="I498" s="135" t="s">
        <v>211</v>
      </c>
      <c r="J498" s="136">
        <v>134640164</v>
      </c>
      <c r="K498" s="5">
        <f t="shared" ref="K498" si="2886">IFERROR(J498/D495,"-")</f>
        <v>1.0274203098630559E-2</v>
      </c>
      <c r="L498" s="136">
        <v>6342</v>
      </c>
      <c r="M498" s="5">
        <f t="shared" ref="M498" si="2887">IFERROR(L498/E495,"-")</f>
        <v>0.39856711915535448</v>
      </c>
      <c r="N498" s="6">
        <f t="shared" si="2700"/>
        <v>21229.92179123305</v>
      </c>
      <c r="O498" s="135" t="s">
        <v>212</v>
      </c>
      <c r="P498" s="136">
        <v>64951124</v>
      </c>
      <c r="Q498" s="5">
        <f t="shared" ref="Q498" si="2888">IFERROR(P498/D495,"-")</f>
        <v>4.9563296689117053E-3</v>
      </c>
      <c r="R498" s="136">
        <v>2879</v>
      </c>
      <c r="S498" s="5">
        <f t="shared" ref="S498" si="2889">IFERROR(R498/E495,"-")</f>
        <v>0.18093262946204122</v>
      </c>
      <c r="T498" s="6">
        <f t="shared" si="2677"/>
        <v>22560.307051059397</v>
      </c>
      <c r="U498" s="135" t="s">
        <v>213</v>
      </c>
      <c r="V498" s="136">
        <v>63799441</v>
      </c>
      <c r="W498" s="5">
        <f t="shared" ref="W498" si="2890">IFERROR(V498/D495,"-")</f>
        <v>4.8684463457211594E-3</v>
      </c>
      <c r="X498" s="136">
        <v>2007</v>
      </c>
      <c r="Y498" s="5">
        <f t="shared" ref="Y498" si="2891">IFERROR(X498/E495,"-")</f>
        <v>0.12613122171945701</v>
      </c>
      <c r="Z498" s="6">
        <f t="shared" si="2705"/>
        <v>31788.460886895864</v>
      </c>
    </row>
    <row r="499" spans="2:26" ht="24">
      <c r="B499" s="171"/>
      <c r="C499" s="171"/>
      <c r="D499" s="188"/>
      <c r="E499" s="191"/>
      <c r="F499" s="4">
        <v>5</v>
      </c>
      <c r="G499" s="92" t="s">
        <v>73</v>
      </c>
      <c r="H499" s="55" t="s">
        <v>74</v>
      </c>
      <c r="I499" s="135" t="s">
        <v>208</v>
      </c>
      <c r="J499" s="136">
        <v>119796257</v>
      </c>
      <c r="K499" s="5">
        <f t="shared" ref="K499" si="2892">IFERROR(J499/D495,"-")</f>
        <v>9.1414852619590009E-3</v>
      </c>
      <c r="L499" s="136">
        <v>1492</v>
      </c>
      <c r="M499" s="5">
        <f t="shared" ref="M499" si="2893">IFERROR(L499/E495,"-")</f>
        <v>9.3765711412770236E-2</v>
      </c>
      <c r="N499" s="6">
        <f t="shared" si="2700"/>
        <v>80292.397453083104</v>
      </c>
      <c r="O499" s="135" t="s">
        <v>209</v>
      </c>
      <c r="P499" s="136">
        <v>49641231</v>
      </c>
      <c r="Q499" s="5">
        <f t="shared" ref="Q499" si="2894">IFERROR(P499/D495,"-")</f>
        <v>3.7880530906070154E-3</v>
      </c>
      <c r="R499" s="136">
        <v>73</v>
      </c>
      <c r="S499" s="5">
        <f t="shared" ref="S499" si="2895">IFERROR(R499/E495,"-")</f>
        <v>4.5877325289089997E-3</v>
      </c>
      <c r="T499" s="6">
        <f t="shared" si="2677"/>
        <v>680016.8630136986</v>
      </c>
      <c r="U499" s="135" t="s">
        <v>239</v>
      </c>
      <c r="V499" s="136">
        <v>24895946</v>
      </c>
      <c r="W499" s="5">
        <f t="shared" ref="W499" si="2896">IFERROR(V499/D495,"-")</f>
        <v>1.8997749106762756E-3</v>
      </c>
      <c r="X499" s="136">
        <v>396</v>
      </c>
      <c r="Y499" s="5">
        <f t="shared" ref="Y499" si="2897">IFERROR(X499/E495,"-")</f>
        <v>2.4886877828054297E-2</v>
      </c>
      <c r="Z499" s="6">
        <f t="shared" si="2705"/>
        <v>62868.550505050502</v>
      </c>
    </row>
    <row r="500" spans="2:26">
      <c r="B500" s="171"/>
      <c r="C500" s="171"/>
      <c r="D500" s="188"/>
      <c r="E500" s="191"/>
      <c r="F500" s="4">
        <v>6</v>
      </c>
      <c r="G500" s="92" t="s">
        <v>77</v>
      </c>
      <c r="H500" s="55" t="s">
        <v>78</v>
      </c>
      <c r="I500" s="135" t="s">
        <v>217</v>
      </c>
      <c r="J500" s="136">
        <v>523179630</v>
      </c>
      <c r="K500" s="5">
        <f t="shared" ref="K500" si="2898">IFERROR(J500/D495,"-")</f>
        <v>3.9923107756214479E-2</v>
      </c>
      <c r="L500" s="136">
        <v>10909</v>
      </c>
      <c r="M500" s="5">
        <f t="shared" ref="M500" si="2899">IFERROR(L500/E495,"-")</f>
        <v>0.68558320764203118</v>
      </c>
      <c r="N500" s="6">
        <f t="shared" si="2700"/>
        <v>47958.532404436701</v>
      </c>
      <c r="O500" s="135" t="s">
        <v>218</v>
      </c>
      <c r="P500" s="136">
        <v>10871896</v>
      </c>
      <c r="Q500" s="5">
        <f t="shared" ref="Q500" si="2900">IFERROR(P500/D495,"-")</f>
        <v>8.2961921801572665E-4</v>
      </c>
      <c r="R500" s="136">
        <v>287</v>
      </c>
      <c r="S500" s="5">
        <f t="shared" ref="S500" si="2901">IFERROR(R500/E495,"-")</f>
        <v>1.803670186023127E-2</v>
      </c>
      <c r="T500" s="6">
        <f t="shared" si="2677"/>
        <v>37881.170731707316</v>
      </c>
      <c r="U500" s="135" t="s">
        <v>341</v>
      </c>
      <c r="V500" s="136">
        <v>1942697</v>
      </c>
      <c r="W500" s="5">
        <f t="shared" ref="W500" si="2902">IFERROR(V500/D495,"-")</f>
        <v>1.4824449810607994E-4</v>
      </c>
      <c r="X500" s="136">
        <v>78</v>
      </c>
      <c r="Y500" s="5">
        <f t="shared" ref="Y500" si="2903">IFERROR(X500/E495,"-")</f>
        <v>4.9019607843137254E-3</v>
      </c>
      <c r="Z500" s="6">
        <f t="shared" si="2705"/>
        <v>24906.371794871793</v>
      </c>
    </row>
    <row r="501" spans="2:26">
      <c r="B501" s="171"/>
      <c r="C501" s="171"/>
      <c r="D501" s="188"/>
      <c r="E501" s="191"/>
      <c r="F501" s="4">
        <v>7</v>
      </c>
      <c r="G501" s="92" t="s">
        <v>79</v>
      </c>
      <c r="H501" s="55" t="s">
        <v>80</v>
      </c>
      <c r="I501" s="135" t="s">
        <v>80</v>
      </c>
      <c r="J501" s="136">
        <v>210154012</v>
      </c>
      <c r="K501" s="5">
        <f t="shared" ref="K501" si="2904">IFERROR(J501/D495,"-")</f>
        <v>1.6036559501517274E-2</v>
      </c>
      <c r="L501" s="136">
        <v>6554</v>
      </c>
      <c r="M501" s="5">
        <f t="shared" ref="M501" si="2905">IFERROR(L501/E495,"-")</f>
        <v>0.41189039718451481</v>
      </c>
      <c r="N501" s="6">
        <f t="shared" si="2700"/>
        <v>32065.000305157155</v>
      </c>
      <c r="O501" s="135" t="s">
        <v>225</v>
      </c>
      <c r="P501" s="136">
        <v>102329528</v>
      </c>
      <c r="Q501" s="5">
        <f t="shared" ref="Q501" si="2906">IFERROR(P501/D495,"-")</f>
        <v>7.8086235371712907E-3</v>
      </c>
      <c r="R501" s="136">
        <v>1843</v>
      </c>
      <c r="S501" s="5">
        <f t="shared" ref="S501" si="2907">IFERROR(R501/E495,"-")</f>
        <v>0.11582453494218201</v>
      </c>
      <c r="T501" s="6">
        <f t="shared" si="2677"/>
        <v>55523.346717308734</v>
      </c>
      <c r="U501" s="135" t="s">
        <v>242</v>
      </c>
      <c r="V501" s="136">
        <v>28925893</v>
      </c>
      <c r="W501" s="5">
        <f t="shared" ref="W501" si="2908">IFERROR(V501/D495,"-")</f>
        <v>2.207294544674322E-3</v>
      </c>
      <c r="X501" s="136">
        <v>666</v>
      </c>
      <c r="Y501" s="5">
        <f t="shared" ref="Y501" si="2909">IFERROR(X501/E495,"-")</f>
        <v>4.1855203619909499E-2</v>
      </c>
      <c r="Z501" s="6">
        <f t="shared" si="2705"/>
        <v>43432.271771771775</v>
      </c>
    </row>
    <row r="502" spans="2:26">
      <c r="B502" s="171"/>
      <c r="C502" s="171"/>
      <c r="D502" s="188"/>
      <c r="E502" s="191"/>
      <c r="F502" s="4">
        <v>8</v>
      </c>
      <c r="G502" s="92" t="s">
        <v>81</v>
      </c>
      <c r="H502" s="55" t="s">
        <v>82</v>
      </c>
      <c r="I502" s="135" t="s">
        <v>221</v>
      </c>
      <c r="J502" s="136">
        <v>100715219</v>
      </c>
      <c r="K502" s="5">
        <f t="shared" ref="K502" si="2910">IFERROR(J502/D495,"-")</f>
        <v>7.6854378692605826E-3</v>
      </c>
      <c r="L502" s="136">
        <v>689</v>
      </c>
      <c r="M502" s="5">
        <f t="shared" ref="M502" si="2911">IFERROR(L502/E495,"-")</f>
        <v>4.3300653594771241E-2</v>
      </c>
      <c r="N502" s="6">
        <f t="shared" si="2700"/>
        <v>146175.93468795356</v>
      </c>
      <c r="O502" s="135" t="s">
        <v>82</v>
      </c>
      <c r="P502" s="136">
        <v>91114153</v>
      </c>
      <c r="Q502" s="5">
        <f t="shared" ref="Q502" si="2912">IFERROR(P502/D495,"-")</f>
        <v>6.9527939158013719E-3</v>
      </c>
      <c r="R502" s="136">
        <v>1772</v>
      </c>
      <c r="S502" s="5">
        <f t="shared" ref="S502" si="2913">IFERROR(R502/E495,"-")</f>
        <v>0.1113624937154349</v>
      </c>
      <c r="T502" s="6">
        <f t="shared" si="2677"/>
        <v>51418.822234762978</v>
      </c>
      <c r="U502" s="135" t="s">
        <v>220</v>
      </c>
      <c r="V502" s="136">
        <v>49850997</v>
      </c>
      <c r="W502" s="5">
        <f t="shared" ref="W502" si="2914">IFERROR(V502/D495,"-")</f>
        <v>3.8040600414540699E-3</v>
      </c>
      <c r="X502" s="136">
        <v>67</v>
      </c>
      <c r="Y502" s="5">
        <f t="shared" ref="Y502" si="2915">IFERROR(X502/E495,"-")</f>
        <v>4.2106586224233281E-3</v>
      </c>
      <c r="Z502" s="6">
        <f t="shared" si="2705"/>
        <v>744044.73134328355</v>
      </c>
    </row>
    <row r="503" spans="2:26" ht="24">
      <c r="B503" s="171"/>
      <c r="C503" s="171"/>
      <c r="D503" s="188"/>
      <c r="E503" s="191"/>
      <c r="F503" s="4">
        <v>9</v>
      </c>
      <c r="G503" s="92" t="s">
        <v>158</v>
      </c>
      <c r="H503" s="55" t="s">
        <v>159</v>
      </c>
      <c r="I503" s="135" t="s">
        <v>232</v>
      </c>
      <c r="J503" s="136">
        <v>240796757</v>
      </c>
      <c r="K503" s="5">
        <f t="shared" ref="K503" si="2916">IFERROR(J503/D495,"-")</f>
        <v>1.8374864627390013E-2</v>
      </c>
      <c r="L503" s="136">
        <v>764</v>
      </c>
      <c r="M503" s="5">
        <f t="shared" ref="M503" si="2917">IFERROR(L503/E495,"-")</f>
        <v>4.8014077425842135E-2</v>
      </c>
      <c r="N503" s="6">
        <f t="shared" si="2700"/>
        <v>315179.00130890054</v>
      </c>
      <c r="O503" s="135" t="s">
        <v>358</v>
      </c>
      <c r="P503" s="136">
        <v>7613378</v>
      </c>
      <c r="Q503" s="5">
        <f t="shared" ref="Q503" si="2918">IFERROR(P503/D495,"-")</f>
        <v>5.8096625490329718E-4</v>
      </c>
      <c r="R503" s="136">
        <v>13</v>
      </c>
      <c r="S503" s="5">
        <f t="shared" ref="S503" si="2919">IFERROR(R503/E495,"-")</f>
        <v>8.1699346405228761E-4</v>
      </c>
      <c r="T503" s="6">
        <f t="shared" si="2677"/>
        <v>585644.4615384615</v>
      </c>
      <c r="U503" s="135" t="s">
        <v>354</v>
      </c>
      <c r="V503" s="136">
        <v>7015485</v>
      </c>
      <c r="W503" s="5">
        <f t="shared" ref="W503" si="2920">IFERROR(V503/D495,"-")</f>
        <v>5.3534187410374972E-4</v>
      </c>
      <c r="X503" s="136">
        <v>51</v>
      </c>
      <c r="Y503" s="5">
        <f t="shared" ref="Y503" si="2921">IFERROR(X503/E495,"-")</f>
        <v>3.205128205128205E-3</v>
      </c>
      <c r="Z503" s="6">
        <f t="shared" si="2705"/>
        <v>137558.5294117647</v>
      </c>
    </row>
    <row r="504" spans="2:26">
      <c r="B504" s="172"/>
      <c r="C504" s="172"/>
      <c r="D504" s="189"/>
      <c r="E504" s="192"/>
      <c r="F504" s="7">
        <v>10</v>
      </c>
      <c r="G504" s="93" t="s">
        <v>83</v>
      </c>
      <c r="H504" s="56" t="s">
        <v>84</v>
      </c>
      <c r="I504" s="137" t="s">
        <v>222</v>
      </c>
      <c r="J504" s="138">
        <v>309546075</v>
      </c>
      <c r="K504" s="8">
        <f t="shared" ref="K504" si="2922">IFERROR(J504/D495,"-")</f>
        <v>2.3621029182153461E-2</v>
      </c>
      <c r="L504" s="138">
        <v>4349</v>
      </c>
      <c r="M504" s="8">
        <f t="shared" ref="M504" si="2923">IFERROR(L504/E495,"-")</f>
        <v>0.27331573655103064</v>
      </c>
      <c r="N504" s="9">
        <f t="shared" si="2700"/>
        <v>71176.379627500573</v>
      </c>
      <c r="O504" s="137" t="s">
        <v>251</v>
      </c>
      <c r="P504" s="138">
        <v>12721684</v>
      </c>
      <c r="Q504" s="8">
        <f t="shared" ref="Q504" si="2924">IFERROR(P504/D495,"-")</f>
        <v>9.7077395993515586E-4</v>
      </c>
      <c r="R504" s="138">
        <v>60</v>
      </c>
      <c r="S504" s="8">
        <f t="shared" ref="S504" si="2925">IFERROR(R504/E495,"-")</f>
        <v>3.770739064856712E-3</v>
      </c>
      <c r="T504" s="9">
        <f t="shared" si="2677"/>
        <v>212028.06666666668</v>
      </c>
      <c r="U504" s="137" t="s">
        <v>240</v>
      </c>
      <c r="V504" s="138">
        <v>7984942</v>
      </c>
      <c r="W504" s="8">
        <f t="shared" ref="W504" si="2926">IFERROR(V504/D495,"-")</f>
        <v>6.0931978543033642E-4</v>
      </c>
      <c r="X504" s="138">
        <v>135</v>
      </c>
      <c r="Y504" s="8">
        <f t="shared" ref="Y504" si="2927">IFERROR(X504/E495,"-")</f>
        <v>8.4841628959276012E-3</v>
      </c>
      <c r="Z504" s="9">
        <f t="shared" si="2705"/>
        <v>59147.718518518515</v>
      </c>
    </row>
    <row r="505" spans="2:26">
      <c r="B505" s="170">
        <v>51</v>
      </c>
      <c r="C505" s="170" t="s">
        <v>41</v>
      </c>
      <c r="D505" s="193">
        <v>19195442190</v>
      </c>
      <c r="E505" s="195">
        <v>21092</v>
      </c>
      <c r="F505" s="1">
        <v>1</v>
      </c>
      <c r="G505" s="125" t="s">
        <v>67</v>
      </c>
      <c r="H505" s="141" t="s">
        <v>68</v>
      </c>
      <c r="I505" s="133" t="s">
        <v>113</v>
      </c>
      <c r="J505" s="134">
        <v>157933897</v>
      </c>
      <c r="K505" s="2">
        <f t="shared" ref="K505" si="2928">IFERROR(J505/D505,"-")</f>
        <v>8.2276769368864432E-3</v>
      </c>
      <c r="L505" s="134">
        <v>1429</v>
      </c>
      <c r="M505" s="2">
        <f t="shared" ref="M505" si="2929">IFERROR(L505/E505,"-")</f>
        <v>6.775080599279347E-2</v>
      </c>
      <c r="N505" s="3">
        <f t="shared" si="2700"/>
        <v>110520.57172848146</v>
      </c>
      <c r="O505" s="133" t="s">
        <v>112</v>
      </c>
      <c r="P505" s="134">
        <v>137413851</v>
      </c>
      <c r="Q505" s="2">
        <f t="shared" ref="Q505" si="2930">IFERROR(P505/D505,"-")</f>
        <v>7.1586707740229454E-3</v>
      </c>
      <c r="R505" s="134">
        <v>2151</v>
      </c>
      <c r="S505" s="2">
        <f t="shared" ref="S505" si="2931">IFERROR(R505/E505,"-")</f>
        <v>0.10198179404513559</v>
      </c>
      <c r="T505" s="3">
        <f t="shared" si="2677"/>
        <v>63883.705718270568</v>
      </c>
      <c r="U505" s="133" t="s">
        <v>335</v>
      </c>
      <c r="V505" s="134">
        <v>134099532</v>
      </c>
      <c r="W505" s="2">
        <f t="shared" ref="W505" si="2932">IFERROR(V505/D505,"-")</f>
        <v>6.9860090052971061E-3</v>
      </c>
      <c r="X505" s="134">
        <v>259</v>
      </c>
      <c r="Y505" s="2">
        <f t="shared" ref="Y505" si="2933">IFERROR(X505/E505,"-")</f>
        <v>1.2279537265313863E-2</v>
      </c>
      <c r="Z505" s="3">
        <f t="shared" si="2705"/>
        <v>517758.81081081083</v>
      </c>
    </row>
    <row r="506" spans="2:26">
      <c r="B506" s="171"/>
      <c r="C506" s="171"/>
      <c r="D506" s="188"/>
      <c r="E506" s="191"/>
      <c r="F506" s="4">
        <v>2</v>
      </c>
      <c r="G506" s="92" t="s">
        <v>75</v>
      </c>
      <c r="H506" s="54" t="s">
        <v>76</v>
      </c>
      <c r="I506" s="135" t="s">
        <v>205</v>
      </c>
      <c r="J506" s="136">
        <v>252681909</v>
      </c>
      <c r="K506" s="5">
        <f t="shared" ref="K506" si="2934">IFERROR(J506/D505,"-")</f>
        <v>1.3163640956999491E-2</v>
      </c>
      <c r="L506" s="136">
        <v>348</v>
      </c>
      <c r="M506" s="5">
        <f t="shared" ref="M506" si="2935">IFERROR(L506/E505,"-")</f>
        <v>1.6499146595865731E-2</v>
      </c>
      <c r="N506" s="6">
        <f t="shared" si="2700"/>
        <v>726097.43965517241</v>
      </c>
      <c r="O506" s="135" t="s">
        <v>206</v>
      </c>
      <c r="P506" s="136">
        <v>153300019</v>
      </c>
      <c r="Q506" s="5">
        <f t="shared" ref="Q506" si="2936">IFERROR(P506/D505,"-")</f>
        <v>7.9862718182060286E-3</v>
      </c>
      <c r="R506" s="136">
        <v>168</v>
      </c>
      <c r="S506" s="5">
        <f t="shared" ref="S506" si="2937">IFERROR(R506/E505,"-")</f>
        <v>7.9651052531765597E-3</v>
      </c>
      <c r="T506" s="6">
        <f t="shared" si="2677"/>
        <v>912500.11309523811</v>
      </c>
      <c r="U506" s="135" t="s">
        <v>207</v>
      </c>
      <c r="V506" s="136">
        <v>117018990</v>
      </c>
      <c r="W506" s="5">
        <f t="shared" ref="W506" si="2938">IFERROR(V506/D505,"-")</f>
        <v>6.0961862113789629E-3</v>
      </c>
      <c r="X506" s="136">
        <v>914</v>
      </c>
      <c r="Y506" s="5">
        <f t="shared" ref="Y506" si="2939">IFERROR(X506/E505,"-")</f>
        <v>4.33339654845439E-2</v>
      </c>
      <c r="Z506" s="6">
        <f t="shared" si="2705"/>
        <v>128029.5295404814</v>
      </c>
    </row>
    <row r="507" spans="2:26" ht="24">
      <c r="B507" s="171"/>
      <c r="C507" s="171"/>
      <c r="D507" s="188"/>
      <c r="E507" s="191"/>
      <c r="F507" s="4">
        <v>3</v>
      </c>
      <c r="G507" s="92" t="s">
        <v>73</v>
      </c>
      <c r="H507" s="55" t="s">
        <v>74</v>
      </c>
      <c r="I507" s="135" t="s">
        <v>208</v>
      </c>
      <c r="J507" s="136">
        <v>179363255</v>
      </c>
      <c r="K507" s="5">
        <f t="shared" ref="K507" si="2940">IFERROR(J507/D505,"-")</f>
        <v>9.3440543450174097E-3</v>
      </c>
      <c r="L507" s="136">
        <v>2140</v>
      </c>
      <c r="M507" s="5">
        <f t="shared" ref="M507" si="2941">IFERROR(L507/E505,"-")</f>
        <v>0.1014602692964157</v>
      </c>
      <c r="N507" s="6">
        <f t="shared" si="2700"/>
        <v>83814.605140186919</v>
      </c>
      <c r="O507" s="135" t="s">
        <v>209</v>
      </c>
      <c r="P507" s="136">
        <v>120249390</v>
      </c>
      <c r="Q507" s="5">
        <f t="shared" ref="Q507" si="2942">IFERROR(P507/D505,"-")</f>
        <v>6.2644761610464363E-3</v>
      </c>
      <c r="R507" s="136">
        <v>85</v>
      </c>
      <c r="S507" s="5">
        <f t="shared" ref="S507" si="2943">IFERROR(R507/E505,"-")</f>
        <v>4.0299639673809975E-3</v>
      </c>
      <c r="T507" s="6">
        <f t="shared" si="2677"/>
        <v>1414698.705882353</v>
      </c>
      <c r="U507" s="135" t="s">
        <v>210</v>
      </c>
      <c r="V507" s="136">
        <v>40901987</v>
      </c>
      <c r="W507" s="5">
        <f t="shared" ref="W507" si="2944">IFERROR(V507/D505,"-")</f>
        <v>2.1308176490619306E-3</v>
      </c>
      <c r="X507" s="136">
        <v>27</v>
      </c>
      <c r="Y507" s="5">
        <f t="shared" ref="Y507" si="2945">IFERROR(X507/E505,"-")</f>
        <v>1.2801062014033758E-3</v>
      </c>
      <c r="Z507" s="6">
        <f t="shared" si="2705"/>
        <v>1514888.4074074074</v>
      </c>
    </row>
    <row r="508" spans="2:26">
      <c r="B508" s="171"/>
      <c r="C508" s="171"/>
      <c r="D508" s="188"/>
      <c r="E508" s="191"/>
      <c r="F508" s="4">
        <v>4</v>
      </c>
      <c r="G508" s="92" t="s">
        <v>69</v>
      </c>
      <c r="H508" s="55" t="s">
        <v>70</v>
      </c>
      <c r="I508" s="135" t="s">
        <v>214</v>
      </c>
      <c r="J508" s="136">
        <v>390311088</v>
      </c>
      <c r="K508" s="5">
        <f t="shared" ref="K508" si="2946">IFERROR(J508/D505,"-")</f>
        <v>2.0333529393937864E-2</v>
      </c>
      <c r="L508" s="136">
        <v>875</v>
      </c>
      <c r="M508" s="5">
        <f t="shared" ref="M508" si="2947">IFERROR(L508/E505,"-")</f>
        <v>4.1484923193627919E-2</v>
      </c>
      <c r="N508" s="6">
        <f t="shared" si="2700"/>
        <v>446069.81485714286</v>
      </c>
      <c r="O508" s="135" t="s">
        <v>215</v>
      </c>
      <c r="P508" s="136">
        <v>358455738</v>
      </c>
      <c r="Q508" s="5">
        <f t="shared" ref="Q508" si="2948">IFERROR(P508/D505,"-")</f>
        <v>1.8674002633121942E-2</v>
      </c>
      <c r="R508" s="136">
        <v>536</v>
      </c>
      <c r="S508" s="5">
        <f t="shared" ref="S508" si="2949">IFERROR(R508/E505,"-")</f>
        <v>2.5412478664896643E-2</v>
      </c>
      <c r="T508" s="6">
        <f t="shared" si="2677"/>
        <v>668760.70522388059</v>
      </c>
      <c r="U508" s="135" t="s">
        <v>216</v>
      </c>
      <c r="V508" s="136">
        <v>152011716</v>
      </c>
      <c r="W508" s="5">
        <f t="shared" ref="W508" si="2950">IFERROR(V508/D505,"-")</f>
        <v>7.9191567714544005E-3</v>
      </c>
      <c r="X508" s="136">
        <v>136</v>
      </c>
      <c r="Y508" s="5">
        <f t="shared" ref="Y508" si="2951">IFERROR(X508/E505,"-")</f>
        <v>6.4479423478095961E-3</v>
      </c>
      <c r="Z508" s="6">
        <f t="shared" si="2705"/>
        <v>1117733.205882353</v>
      </c>
    </row>
    <row r="509" spans="2:26">
      <c r="B509" s="171"/>
      <c r="C509" s="171"/>
      <c r="D509" s="188"/>
      <c r="E509" s="191"/>
      <c r="F509" s="4">
        <v>5</v>
      </c>
      <c r="G509" s="92" t="s">
        <v>71</v>
      </c>
      <c r="H509" s="55" t="s">
        <v>72</v>
      </c>
      <c r="I509" s="135" t="s">
        <v>211</v>
      </c>
      <c r="J509" s="136">
        <v>168579284</v>
      </c>
      <c r="K509" s="5">
        <f t="shared" ref="K509" si="2952">IFERROR(J509/D505,"-")</f>
        <v>8.7822558256992148E-3</v>
      </c>
      <c r="L509" s="136">
        <v>8824</v>
      </c>
      <c r="M509" s="5">
        <f t="shared" ref="M509" si="2953">IFERROR(L509/E505,"-")</f>
        <v>0.41835767115494027</v>
      </c>
      <c r="N509" s="6">
        <f t="shared" si="2700"/>
        <v>19104.633272892112</v>
      </c>
      <c r="O509" s="135" t="s">
        <v>212</v>
      </c>
      <c r="P509" s="136">
        <v>108873783</v>
      </c>
      <c r="Q509" s="5">
        <f t="shared" ref="Q509" si="2954">IFERROR(P509/D505,"-")</f>
        <v>5.6718559500920779E-3</v>
      </c>
      <c r="R509" s="136">
        <v>4247</v>
      </c>
      <c r="S509" s="5">
        <f t="shared" ref="S509" si="2955">IFERROR(R509/E505,"-")</f>
        <v>0.20135596434667172</v>
      </c>
      <c r="T509" s="6">
        <f t="shared" si="2677"/>
        <v>25635.456322109723</v>
      </c>
      <c r="U509" s="135" t="s">
        <v>213</v>
      </c>
      <c r="V509" s="136">
        <v>82529015</v>
      </c>
      <c r="W509" s="5">
        <f t="shared" ref="W509" si="2956">IFERROR(V509/D505,"-")</f>
        <v>4.2994068166345278E-3</v>
      </c>
      <c r="X509" s="136">
        <v>2786</v>
      </c>
      <c r="Y509" s="5">
        <f t="shared" ref="Y509" si="2957">IFERROR(X509/E505,"-")</f>
        <v>0.1320879954485113</v>
      </c>
      <c r="Z509" s="6">
        <f t="shared" si="2705"/>
        <v>29622.762024407752</v>
      </c>
    </row>
    <row r="510" spans="2:26">
      <c r="B510" s="171"/>
      <c r="C510" s="171"/>
      <c r="D510" s="188"/>
      <c r="E510" s="191"/>
      <c r="F510" s="4">
        <v>6</v>
      </c>
      <c r="G510" s="92" t="s">
        <v>77</v>
      </c>
      <c r="H510" s="55" t="s">
        <v>78</v>
      </c>
      <c r="I510" s="135" t="s">
        <v>217</v>
      </c>
      <c r="J510" s="136">
        <v>695881973</v>
      </c>
      <c r="K510" s="5">
        <f t="shared" ref="K510" si="2958">IFERROR(J510/D505,"-")</f>
        <v>3.6252458584284379E-2</v>
      </c>
      <c r="L510" s="136">
        <v>13901</v>
      </c>
      <c r="M510" s="5">
        <f t="shared" ref="M510" si="2959">IFERROR(L510/E505,"-")</f>
        <v>0.65906504835956758</v>
      </c>
      <c r="N510" s="6">
        <f t="shared" si="2700"/>
        <v>50059.849866916047</v>
      </c>
      <c r="O510" s="135" t="s">
        <v>218</v>
      </c>
      <c r="P510" s="136">
        <v>23485612</v>
      </c>
      <c r="Q510" s="5">
        <f t="shared" ref="Q510" si="2960">IFERROR(P510/D505,"-")</f>
        <v>1.2234993998854059E-3</v>
      </c>
      <c r="R510" s="136">
        <v>551</v>
      </c>
      <c r="S510" s="5">
        <f t="shared" ref="S510" si="2961">IFERROR(R510/E505,"-")</f>
        <v>2.6123648776787408E-2</v>
      </c>
      <c r="T510" s="6">
        <f t="shared" si="2677"/>
        <v>42623.615245009074</v>
      </c>
      <c r="U510" s="135" t="s">
        <v>219</v>
      </c>
      <c r="V510" s="136">
        <v>3453039</v>
      </c>
      <c r="W510" s="5">
        <f t="shared" ref="W510" si="2962">IFERROR(V510/D505,"-")</f>
        <v>1.7988848424647829E-4</v>
      </c>
      <c r="X510" s="136">
        <v>11</v>
      </c>
      <c r="Y510" s="5">
        <f t="shared" ref="Y510" si="2963">IFERROR(X510/E505,"-")</f>
        <v>5.215247487198938E-4</v>
      </c>
      <c r="Z510" s="6">
        <f t="shared" si="2705"/>
        <v>313912.63636363635</v>
      </c>
    </row>
    <row r="511" spans="2:26" ht="24">
      <c r="B511" s="171"/>
      <c r="C511" s="171"/>
      <c r="D511" s="188"/>
      <c r="E511" s="191"/>
      <c r="F511" s="4">
        <v>7</v>
      </c>
      <c r="G511" s="92" t="s">
        <v>158</v>
      </c>
      <c r="H511" s="55" t="s">
        <v>159</v>
      </c>
      <c r="I511" s="135" t="s">
        <v>232</v>
      </c>
      <c r="J511" s="136">
        <v>536047910</v>
      </c>
      <c r="K511" s="5">
        <f t="shared" ref="K511" si="2964">IFERROR(J511/D505,"-")</f>
        <v>2.7925791169283818E-2</v>
      </c>
      <c r="L511" s="136">
        <v>1131</v>
      </c>
      <c r="M511" s="5">
        <f t="shared" ref="M511" si="2965">IFERROR(L511/E505,"-")</f>
        <v>5.3622226436563628E-2</v>
      </c>
      <c r="N511" s="6">
        <f t="shared" si="2700"/>
        <v>473959.24845269672</v>
      </c>
      <c r="O511" s="135" t="s">
        <v>248</v>
      </c>
      <c r="P511" s="136">
        <v>8504071</v>
      </c>
      <c r="Q511" s="5">
        <f t="shared" ref="Q511" si="2966">IFERROR(P511/D505,"-")</f>
        <v>4.430255326147295E-4</v>
      </c>
      <c r="R511" s="136">
        <v>478</v>
      </c>
      <c r="S511" s="5">
        <f t="shared" ref="S511" si="2967">IFERROR(R511/E505,"-")</f>
        <v>2.266262089891902E-2</v>
      </c>
      <c r="T511" s="6">
        <f t="shared" si="2677"/>
        <v>17790.94351464435</v>
      </c>
      <c r="U511" s="135" t="s">
        <v>234</v>
      </c>
      <c r="V511" s="136">
        <v>6860142</v>
      </c>
      <c r="W511" s="5">
        <f t="shared" ref="W511" si="2968">IFERROR(V511/D505,"-")</f>
        <v>3.5738390041224679E-4</v>
      </c>
      <c r="X511" s="136">
        <v>626</v>
      </c>
      <c r="Y511" s="5">
        <f t="shared" ref="Y511" si="2969">IFERROR(X511/E505,"-")</f>
        <v>2.9679499336241227E-2</v>
      </c>
      <c r="Z511" s="6">
        <f t="shared" si="2705"/>
        <v>10958.693290734824</v>
      </c>
    </row>
    <row r="512" spans="2:26">
      <c r="B512" s="171"/>
      <c r="C512" s="171"/>
      <c r="D512" s="188"/>
      <c r="E512" s="191"/>
      <c r="F512" s="4">
        <v>8</v>
      </c>
      <c r="G512" s="92" t="s">
        <v>81</v>
      </c>
      <c r="H512" s="55" t="s">
        <v>82</v>
      </c>
      <c r="I512" s="135" t="s">
        <v>82</v>
      </c>
      <c r="J512" s="136">
        <v>228200219</v>
      </c>
      <c r="K512" s="5">
        <f t="shared" ref="K512" si="2970">IFERROR(J512/D505,"-")</f>
        <v>1.1888250176330009E-2</v>
      </c>
      <c r="L512" s="136">
        <v>2794</v>
      </c>
      <c r="M512" s="5">
        <f t="shared" ref="M512" si="2971">IFERROR(L512/E505,"-")</f>
        <v>0.13246728617485304</v>
      </c>
      <c r="N512" s="6">
        <f t="shared" si="2700"/>
        <v>81675.096277738005</v>
      </c>
      <c r="O512" s="135" t="s">
        <v>221</v>
      </c>
      <c r="P512" s="136">
        <v>114946787</v>
      </c>
      <c r="Q512" s="5">
        <f t="shared" ref="Q512" si="2972">IFERROR(P512/D505,"-")</f>
        <v>5.9882333453033102E-3</v>
      </c>
      <c r="R512" s="136">
        <v>1064</v>
      </c>
      <c r="S512" s="5">
        <f t="shared" ref="S512" si="2973">IFERROR(R512/E505,"-")</f>
        <v>5.0445666603451546E-2</v>
      </c>
      <c r="T512" s="6">
        <f t="shared" si="2677"/>
        <v>108032.69454887218</v>
      </c>
      <c r="U512" s="135" t="s">
        <v>220</v>
      </c>
      <c r="V512" s="136">
        <v>75151264</v>
      </c>
      <c r="W512" s="5">
        <f t="shared" ref="W512" si="2974">IFERROR(V512/D505,"-")</f>
        <v>3.9150577129788951E-3</v>
      </c>
      <c r="X512" s="136">
        <v>83</v>
      </c>
      <c r="Y512" s="5">
        <f t="shared" ref="Y512" si="2975">IFERROR(X512/E505,"-")</f>
        <v>3.9351412857955622E-3</v>
      </c>
      <c r="Z512" s="6">
        <f t="shared" si="2705"/>
        <v>905436.9156626506</v>
      </c>
    </row>
    <row r="513" spans="2:26">
      <c r="B513" s="171"/>
      <c r="C513" s="171"/>
      <c r="D513" s="188"/>
      <c r="E513" s="191"/>
      <c r="F513" s="4">
        <v>9</v>
      </c>
      <c r="G513" s="92" t="s">
        <v>79</v>
      </c>
      <c r="H513" s="55" t="s">
        <v>80</v>
      </c>
      <c r="I513" s="135" t="s">
        <v>80</v>
      </c>
      <c r="J513" s="136">
        <v>276124936</v>
      </c>
      <c r="K513" s="5">
        <f t="shared" ref="K513" si="2976">IFERROR(J513/D505,"-")</f>
        <v>1.4384921861495288E-2</v>
      </c>
      <c r="L513" s="136">
        <v>8817</v>
      </c>
      <c r="M513" s="5">
        <f t="shared" ref="M513" si="2977">IFERROR(L513/E505,"-")</f>
        <v>0.41802579176939125</v>
      </c>
      <c r="N513" s="6">
        <f t="shared" si="2700"/>
        <v>31317.334240671429</v>
      </c>
      <c r="O513" s="135" t="s">
        <v>225</v>
      </c>
      <c r="P513" s="136">
        <v>130479242</v>
      </c>
      <c r="Q513" s="5">
        <f t="shared" ref="Q513" si="2978">IFERROR(P513/D505,"-")</f>
        <v>6.7974074631098665E-3</v>
      </c>
      <c r="R513" s="136">
        <v>2359</v>
      </c>
      <c r="S513" s="5">
        <f t="shared" ref="S513" si="2979">IFERROR(R513/E505,"-")</f>
        <v>0.11184335293002086</v>
      </c>
      <c r="T513" s="6">
        <f t="shared" si="2677"/>
        <v>55311.251377702414</v>
      </c>
      <c r="U513" s="135" t="s">
        <v>226</v>
      </c>
      <c r="V513" s="136">
        <v>31868786</v>
      </c>
      <c r="W513" s="5">
        <f t="shared" ref="W513" si="2980">IFERROR(V513/D505,"-")</f>
        <v>1.6602267186427342E-3</v>
      </c>
      <c r="X513" s="136">
        <v>763</v>
      </c>
      <c r="Y513" s="5">
        <f t="shared" ref="Y513" si="2981">IFERROR(X513/E505,"-")</f>
        <v>3.6174853024843544E-2</v>
      </c>
      <c r="Z513" s="6">
        <f t="shared" si="2705"/>
        <v>41767.740498034073</v>
      </c>
    </row>
    <row r="514" spans="2:26">
      <c r="B514" s="172"/>
      <c r="C514" s="172"/>
      <c r="D514" s="189"/>
      <c r="E514" s="192"/>
      <c r="F514" s="7">
        <v>10</v>
      </c>
      <c r="G514" s="93" t="s">
        <v>164</v>
      </c>
      <c r="H514" s="56" t="s">
        <v>165</v>
      </c>
      <c r="I514" s="137" t="s">
        <v>227</v>
      </c>
      <c r="J514" s="138">
        <v>230602311</v>
      </c>
      <c r="K514" s="8">
        <f t="shared" ref="K514" si="2982">IFERROR(J514/D505,"-")</f>
        <v>1.2013388840822531E-2</v>
      </c>
      <c r="L514" s="138">
        <v>525</v>
      </c>
      <c r="M514" s="8">
        <f t="shared" ref="M514" si="2983">IFERROR(L514/E505,"-")</f>
        <v>2.4890953916176749E-2</v>
      </c>
      <c r="N514" s="9">
        <f t="shared" si="2700"/>
        <v>439242.49714285712</v>
      </c>
      <c r="O514" s="137" t="s">
        <v>380</v>
      </c>
      <c r="P514" s="138">
        <v>42474142</v>
      </c>
      <c r="Q514" s="8">
        <f t="shared" ref="Q514" si="2984">IFERROR(P514/D505,"-")</f>
        <v>2.2127201644840046E-3</v>
      </c>
      <c r="R514" s="138">
        <v>30</v>
      </c>
      <c r="S514" s="8">
        <f t="shared" ref="S514" si="2985">IFERROR(R514/E505,"-")</f>
        <v>1.4223402237815285E-3</v>
      </c>
      <c r="T514" s="9">
        <f t="shared" si="2677"/>
        <v>1415804.7333333334</v>
      </c>
      <c r="U514" s="137" t="s">
        <v>228</v>
      </c>
      <c r="V514" s="138">
        <v>36586594</v>
      </c>
      <c r="W514" s="8">
        <f t="shared" ref="W514" si="2986">IFERROR(V514/D505,"-")</f>
        <v>1.9060042294342166E-3</v>
      </c>
      <c r="X514" s="138">
        <v>152</v>
      </c>
      <c r="Y514" s="8">
        <f t="shared" ref="Y514" si="2987">IFERROR(X514/E505,"-")</f>
        <v>7.2065238004930783E-3</v>
      </c>
      <c r="Z514" s="9">
        <f t="shared" si="2705"/>
        <v>240701.27631578947</v>
      </c>
    </row>
    <row r="515" spans="2:26">
      <c r="B515" s="170">
        <v>52</v>
      </c>
      <c r="C515" s="170" t="s">
        <v>3</v>
      </c>
      <c r="D515" s="193">
        <v>14808101910</v>
      </c>
      <c r="E515" s="195">
        <v>17375</v>
      </c>
      <c r="F515" s="1">
        <v>1</v>
      </c>
      <c r="G515" s="125" t="s">
        <v>67</v>
      </c>
      <c r="H515" s="141" t="s">
        <v>68</v>
      </c>
      <c r="I515" s="133" t="s">
        <v>113</v>
      </c>
      <c r="J515" s="134">
        <v>147504457</v>
      </c>
      <c r="K515" s="2">
        <f t="shared" ref="K515" si="2988">IFERROR(J515/D515,"-")</f>
        <v>9.9610644157161927E-3</v>
      </c>
      <c r="L515" s="134">
        <v>1868</v>
      </c>
      <c r="M515" s="2">
        <f t="shared" ref="M515" si="2989">IFERROR(L515/E515,"-")</f>
        <v>0.10751079136690647</v>
      </c>
      <c r="N515" s="3">
        <f t="shared" si="2700"/>
        <v>78963.8420770878</v>
      </c>
      <c r="O515" s="133" t="s">
        <v>112</v>
      </c>
      <c r="P515" s="134">
        <v>138300768</v>
      </c>
      <c r="Q515" s="2">
        <f t="shared" ref="Q515" si="2990">IFERROR(P515/D515,"-")</f>
        <v>9.3395337795862052E-3</v>
      </c>
      <c r="R515" s="134">
        <v>2215</v>
      </c>
      <c r="S515" s="2">
        <f t="shared" ref="S515" si="2991">IFERROR(R515/E515,"-")</f>
        <v>0.12748201438848922</v>
      </c>
      <c r="T515" s="3">
        <f t="shared" si="2677"/>
        <v>62438.269977426637</v>
      </c>
      <c r="U515" s="133" t="s">
        <v>204</v>
      </c>
      <c r="V515" s="134">
        <v>108763424</v>
      </c>
      <c r="W515" s="2">
        <f t="shared" ref="W515" si="2992">IFERROR(V515/D515,"-")</f>
        <v>7.3448592305102528E-3</v>
      </c>
      <c r="X515" s="134">
        <v>1073</v>
      </c>
      <c r="Y515" s="2">
        <f t="shared" ref="Y515" si="2993">IFERROR(X515/E515,"-")</f>
        <v>6.1755395683453236E-2</v>
      </c>
      <c r="Z515" s="3">
        <f t="shared" si="2705"/>
        <v>101363.86206896552</v>
      </c>
    </row>
    <row r="516" spans="2:26" ht="24">
      <c r="B516" s="171"/>
      <c r="C516" s="171"/>
      <c r="D516" s="188"/>
      <c r="E516" s="191"/>
      <c r="F516" s="4">
        <v>2</v>
      </c>
      <c r="G516" s="92" t="s">
        <v>73</v>
      </c>
      <c r="H516" s="54" t="s">
        <v>74</v>
      </c>
      <c r="I516" s="135" t="s">
        <v>208</v>
      </c>
      <c r="J516" s="136">
        <v>177499470</v>
      </c>
      <c r="K516" s="5">
        <f t="shared" ref="K516" si="2994">IFERROR(J516/D515,"-")</f>
        <v>1.1986645626752038E-2</v>
      </c>
      <c r="L516" s="136">
        <v>1899</v>
      </c>
      <c r="M516" s="5">
        <f t="shared" ref="M516" si="2995">IFERROR(L516/E515,"-")</f>
        <v>0.10929496402877698</v>
      </c>
      <c r="N516" s="6">
        <f t="shared" si="2700"/>
        <v>93469.968404423387</v>
      </c>
      <c r="O516" s="135" t="s">
        <v>209</v>
      </c>
      <c r="P516" s="136">
        <v>36199353</v>
      </c>
      <c r="Q516" s="5">
        <f t="shared" ref="Q516" si="2996">IFERROR(P516/D515,"-")</f>
        <v>2.4445640109725581E-3</v>
      </c>
      <c r="R516" s="136">
        <v>82</v>
      </c>
      <c r="S516" s="5">
        <f t="shared" ref="S516" si="2997">IFERROR(R516/E515,"-")</f>
        <v>4.7194244604316545E-3</v>
      </c>
      <c r="T516" s="6">
        <f t="shared" si="2677"/>
        <v>441455.52439024393</v>
      </c>
      <c r="U516" s="135" t="s">
        <v>210</v>
      </c>
      <c r="V516" s="136">
        <v>30825758</v>
      </c>
      <c r="W516" s="5">
        <f t="shared" ref="W516" si="2998">IFERROR(V516/D515,"-")</f>
        <v>2.0816819189489223E-3</v>
      </c>
      <c r="X516" s="136">
        <v>20</v>
      </c>
      <c r="Y516" s="5">
        <f t="shared" ref="Y516" si="2999">IFERROR(X516/E515,"-")</f>
        <v>1.1510791366906475E-3</v>
      </c>
      <c r="Z516" s="6">
        <f t="shared" si="2705"/>
        <v>1541287.9</v>
      </c>
    </row>
    <row r="517" spans="2:26">
      <c r="B517" s="171"/>
      <c r="C517" s="171"/>
      <c r="D517" s="188"/>
      <c r="E517" s="191"/>
      <c r="F517" s="4">
        <v>3</v>
      </c>
      <c r="G517" s="92" t="s">
        <v>75</v>
      </c>
      <c r="H517" s="55" t="s">
        <v>76</v>
      </c>
      <c r="I517" s="135" t="s">
        <v>205</v>
      </c>
      <c r="J517" s="136">
        <v>182823670</v>
      </c>
      <c r="K517" s="5">
        <f t="shared" ref="K517" si="3000">IFERROR(J517/D515,"-")</f>
        <v>1.2346192044811501E-2</v>
      </c>
      <c r="L517" s="136">
        <v>281</v>
      </c>
      <c r="M517" s="5">
        <f t="shared" ref="M517" si="3001">IFERROR(L517/E515,"-")</f>
        <v>1.6172661870503598E-2</v>
      </c>
      <c r="N517" s="6">
        <f t="shared" si="2700"/>
        <v>650618.04270462634</v>
      </c>
      <c r="O517" s="135" t="s">
        <v>206</v>
      </c>
      <c r="P517" s="136">
        <v>120554128</v>
      </c>
      <c r="Q517" s="5">
        <f t="shared" ref="Q517" si="3002">IFERROR(P517/D515,"-")</f>
        <v>8.141092540603672E-3</v>
      </c>
      <c r="R517" s="136">
        <v>114</v>
      </c>
      <c r="S517" s="5">
        <f t="shared" ref="S517" si="3003">IFERROR(R517/E515,"-")</f>
        <v>6.5611510791366906E-3</v>
      </c>
      <c r="T517" s="6">
        <f t="shared" si="2677"/>
        <v>1057492.350877193</v>
      </c>
      <c r="U517" s="135" t="s">
        <v>207</v>
      </c>
      <c r="V517" s="136">
        <v>58408410</v>
      </c>
      <c r="W517" s="5">
        <f t="shared" ref="W517" si="3004">IFERROR(V517/D515,"-")</f>
        <v>3.9443549453530196E-3</v>
      </c>
      <c r="X517" s="136">
        <v>715</v>
      </c>
      <c r="Y517" s="5">
        <f t="shared" ref="Y517" si="3005">IFERROR(X517/E515,"-")</f>
        <v>4.1151079136690645E-2</v>
      </c>
      <c r="Z517" s="6">
        <f t="shared" si="2705"/>
        <v>81690.08391608391</v>
      </c>
    </row>
    <row r="518" spans="2:26">
      <c r="B518" s="171"/>
      <c r="C518" s="171"/>
      <c r="D518" s="188"/>
      <c r="E518" s="191"/>
      <c r="F518" s="4">
        <v>4</v>
      </c>
      <c r="G518" s="92" t="s">
        <v>71</v>
      </c>
      <c r="H518" s="55" t="s">
        <v>72</v>
      </c>
      <c r="I518" s="135" t="s">
        <v>211</v>
      </c>
      <c r="J518" s="136">
        <v>171586159</v>
      </c>
      <c r="K518" s="5">
        <f t="shared" ref="K518" si="3006">IFERROR(J518/D515,"-")</f>
        <v>1.1587316189668228E-2</v>
      </c>
      <c r="L518" s="136">
        <v>6853</v>
      </c>
      <c r="M518" s="5">
        <f t="shared" ref="M518" si="3007">IFERROR(L518/E515,"-")</f>
        <v>0.39441726618705036</v>
      </c>
      <c r="N518" s="6">
        <f t="shared" si="2700"/>
        <v>25038.108711513207</v>
      </c>
      <c r="O518" s="135" t="s">
        <v>212</v>
      </c>
      <c r="P518" s="136">
        <v>64199065</v>
      </c>
      <c r="Q518" s="5">
        <f t="shared" ref="Q518" si="3008">IFERROR(P518/D515,"-")</f>
        <v>4.3354013492199151E-3</v>
      </c>
      <c r="R518" s="136">
        <v>2903</v>
      </c>
      <c r="S518" s="5">
        <f t="shared" ref="S518" si="3009">IFERROR(R518/E515,"-")</f>
        <v>0.16707913669064747</v>
      </c>
      <c r="T518" s="6">
        <f t="shared" si="2677"/>
        <v>22114.731312435411</v>
      </c>
      <c r="U518" s="135" t="s">
        <v>333</v>
      </c>
      <c r="V518" s="136">
        <v>55234167</v>
      </c>
      <c r="W518" s="5">
        <f t="shared" ref="W518" si="3010">IFERROR(V518/D515,"-")</f>
        <v>3.7299964124841711E-3</v>
      </c>
      <c r="X518" s="136">
        <v>1919</v>
      </c>
      <c r="Y518" s="5">
        <f t="shared" ref="Y518" si="3011">IFERROR(X518/E515,"-")</f>
        <v>0.11044604316546762</v>
      </c>
      <c r="Z518" s="6">
        <f t="shared" si="2705"/>
        <v>28782.786347055757</v>
      </c>
    </row>
    <row r="519" spans="2:26">
      <c r="B519" s="171"/>
      <c r="C519" s="171"/>
      <c r="D519" s="188"/>
      <c r="E519" s="191"/>
      <c r="F519" s="4">
        <v>5</v>
      </c>
      <c r="G519" s="92" t="s">
        <v>69</v>
      </c>
      <c r="H519" s="55" t="s">
        <v>70</v>
      </c>
      <c r="I519" s="135" t="s">
        <v>214</v>
      </c>
      <c r="J519" s="136">
        <v>224368962</v>
      </c>
      <c r="K519" s="5">
        <f t="shared" ref="K519" si="3012">IFERROR(J519/D515,"-")</f>
        <v>1.5151770521546877E-2</v>
      </c>
      <c r="L519" s="136">
        <v>677</v>
      </c>
      <c r="M519" s="5">
        <f t="shared" ref="M519" si="3013">IFERROR(L519/E515,"-")</f>
        <v>3.8964028776978417E-2</v>
      </c>
      <c r="N519" s="6">
        <f t="shared" si="2700"/>
        <v>331416.48744460859</v>
      </c>
      <c r="O519" s="135" t="s">
        <v>215</v>
      </c>
      <c r="P519" s="136">
        <v>194666095</v>
      </c>
      <c r="Q519" s="5">
        <f t="shared" ref="Q519" si="3014">IFERROR(P519/D515,"-")</f>
        <v>1.3145918105043619E-2</v>
      </c>
      <c r="R519" s="136">
        <v>369</v>
      </c>
      <c r="S519" s="5">
        <f t="shared" ref="S519" si="3015">IFERROR(R519/E515,"-")</f>
        <v>2.1237410071942447E-2</v>
      </c>
      <c r="T519" s="6">
        <f t="shared" si="2677"/>
        <v>527550.39295392949</v>
      </c>
      <c r="U519" s="135" t="s">
        <v>216</v>
      </c>
      <c r="V519" s="136">
        <v>118235373</v>
      </c>
      <c r="W519" s="5">
        <f t="shared" ref="W519" si="3016">IFERROR(V519/D515,"-")</f>
        <v>7.9845056252722674E-3</v>
      </c>
      <c r="X519" s="136">
        <v>105</v>
      </c>
      <c r="Y519" s="5">
        <f t="shared" ref="Y519" si="3017">IFERROR(X519/E515,"-")</f>
        <v>6.0431654676258995E-3</v>
      </c>
      <c r="Z519" s="6">
        <f t="shared" si="2705"/>
        <v>1126051.1714285715</v>
      </c>
    </row>
    <row r="520" spans="2:26">
      <c r="B520" s="171"/>
      <c r="C520" s="171"/>
      <c r="D520" s="188"/>
      <c r="E520" s="191"/>
      <c r="F520" s="4">
        <v>6</v>
      </c>
      <c r="G520" s="92" t="s">
        <v>77</v>
      </c>
      <c r="H520" s="55" t="s">
        <v>78</v>
      </c>
      <c r="I520" s="135" t="s">
        <v>217</v>
      </c>
      <c r="J520" s="136">
        <v>533575552</v>
      </c>
      <c r="K520" s="5">
        <f t="shared" ref="K520" si="3018">IFERROR(J520/D515,"-")</f>
        <v>3.6032676925303521E-2</v>
      </c>
      <c r="L520" s="136">
        <v>10862</v>
      </c>
      <c r="M520" s="5">
        <f t="shared" ref="M520" si="3019">IFERROR(L520/E515,"-")</f>
        <v>0.62515107913669066</v>
      </c>
      <c r="N520" s="6">
        <f t="shared" si="2700"/>
        <v>49123.14048978089</v>
      </c>
      <c r="O520" s="135" t="s">
        <v>218</v>
      </c>
      <c r="P520" s="136">
        <v>26061481</v>
      </c>
      <c r="Q520" s="5">
        <f t="shared" ref="Q520" si="3020">IFERROR(P520/D515,"-")</f>
        <v>1.7599474367744948E-3</v>
      </c>
      <c r="R520" s="136">
        <v>866</v>
      </c>
      <c r="S520" s="5">
        <f t="shared" ref="S520" si="3021">IFERROR(R520/E515,"-")</f>
        <v>4.9841726618705035E-2</v>
      </c>
      <c r="T520" s="6">
        <f t="shared" si="2677"/>
        <v>30094.088914549655</v>
      </c>
      <c r="U520" s="135" t="s">
        <v>230</v>
      </c>
      <c r="V520" s="136">
        <v>2764688</v>
      </c>
      <c r="W520" s="5">
        <f t="shared" ref="W520" si="3022">IFERROR(V520/D515,"-")</f>
        <v>1.8670103817512154E-4</v>
      </c>
      <c r="X520" s="136">
        <v>172</v>
      </c>
      <c r="Y520" s="5">
        <f t="shared" ref="Y520" si="3023">IFERROR(X520/E515,"-")</f>
        <v>9.899280575539569E-3</v>
      </c>
      <c r="Z520" s="6">
        <f t="shared" si="2705"/>
        <v>16073.767441860466</v>
      </c>
    </row>
    <row r="521" spans="2:26">
      <c r="B521" s="171"/>
      <c r="C521" s="171"/>
      <c r="D521" s="188"/>
      <c r="E521" s="191"/>
      <c r="F521" s="4">
        <v>7</v>
      </c>
      <c r="G521" s="92" t="s">
        <v>81</v>
      </c>
      <c r="H521" s="55" t="s">
        <v>82</v>
      </c>
      <c r="I521" s="135" t="s">
        <v>220</v>
      </c>
      <c r="J521" s="136">
        <v>119427636</v>
      </c>
      <c r="K521" s="5">
        <f t="shared" ref="K521" si="3024">IFERROR(J521/D515,"-")</f>
        <v>8.0650198604690724E-3</v>
      </c>
      <c r="L521" s="136">
        <v>133</v>
      </c>
      <c r="M521" s="5">
        <f t="shared" ref="M521" si="3025">IFERROR(L521/E515,"-")</f>
        <v>7.6546762589928055E-3</v>
      </c>
      <c r="N521" s="6">
        <f t="shared" si="2700"/>
        <v>897952.15037593991</v>
      </c>
      <c r="O521" s="135" t="s">
        <v>82</v>
      </c>
      <c r="P521" s="136">
        <v>104775400</v>
      </c>
      <c r="Q521" s="5">
        <f t="shared" ref="Q521" si="3026">IFERROR(P521/D515,"-")</f>
        <v>7.075545578818886E-3</v>
      </c>
      <c r="R521" s="136">
        <v>2132</v>
      </c>
      <c r="S521" s="5">
        <f t="shared" ref="S521" si="3027">IFERROR(R521/E515,"-")</f>
        <v>0.12270503597122302</v>
      </c>
      <c r="T521" s="6">
        <f t="shared" si="2677"/>
        <v>49144.183864915569</v>
      </c>
      <c r="U521" s="135" t="s">
        <v>221</v>
      </c>
      <c r="V521" s="136">
        <v>77680831</v>
      </c>
      <c r="W521" s="5">
        <f t="shared" ref="W521" si="3028">IFERROR(V521/D515,"-")</f>
        <v>5.2458330900290243E-3</v>
      </c>
      <c r="X521" s="136">
        <v>799</v>
      </c>
      <c r="Y521" s="5">
        <f t="shared" ref="Y521" si="3029">IFERROR(X521/E515,"-")</f>
        <v>4.598561151079137E-2</v>
      </c>
      <c r="Z521" s="6">
        <f t="shared" si="2705"/>
        <v>97222.566958698371</v>
      </c>
    </row>
    <row r="522" spans="2:26">
      <c r="B522" s="171"/>
      <c r="C522" s="171"/>
      <c r="D522" s="188"/>
      <c r="E522" s="191"/>
      <c r="F522" s="4">
        <v>8</v>
      </c>
      <c r="G522" s="92" t="s">
        <v>164</v>
      </c>
      <c r="H522" s="55" t="s">
        <v>165</v>
      </c>
      <c r="I522" s="135" t="s">
        <v>227</v>
      </c>
      <c r="J522" s="136">
        <v>258897187</v>
      </c>
      <c r="K522" s="5">
        <f t="shared" ref="K522" si="3030">IFERROR(J522/D515,"-")</f>
        <v>1.7483482256774933E-2</v>
      </c>
      <c r="L522" s="136">
        <v>520</v>
      </c>
      <c r="M522" s="5">
        <f t="shared" ref="M522" si="3031">IFERROR(L522/E515,"-")</f>
        <v>2.9928057553956836E-2</v>
      </c>
      <c r="N522" s="6">
        <f t="shared" si="2700"/>
        <v>497879.20576923079</v>
      </c>
      <c r="O522" s="135" t="s">
        <v>228</v>
      </c>
      <c r="P522" s="136">
        <v>37786872</v>
      </c>
      <c r="Q522" s="5">
        <f t="shared" ref="Q522" si="3032">IFERROR(P522/D515,"-")</f>
        <v>2.5517701208202992E-3</v>
      </c>
      <c r="R522" s="136">
        <v>189</v>
      </c>
      <c r="S522" s="5">
        <f t="shared" ref="S522" si="3033">IFERROR(R522/E515,"-")</f>
        <v>1.0877697841726619E-2</v>
      </c>
      <c r="T522" s="6">
        <f t="shared" si="2677"/>
        <v>199930.53968253967</v>
      </c>
      <c r="U522" s="135" t="s">
        <v>241</v>
      </c>
      <c r="V522" s="136">
        <v>31098458</v>
      </c>
      <c r="W522" s="5">
        <f t="shared" ref="W522" si="3034">IFERROR(V522/D515,"-")</f>
        <v>2.1000975134428963E-3</v>
      </c>
      <c r="X522" s="136">
        <v>290</v>
      </c>
      <c r="Y522" s="5">
        <f t="shared" ref="Y522" si="3035">IFERROR(X522/E515,"-")</f>
        <v>1.669064748201439E-2</v>
      </c>
      <c r="Z522" s="6">
        <f t="shared" si="2705"/>
        <v>107236.06206896552</v>
      </c>
    </row>
    <row r="523" spans="2:26">
      <c r="B523" s="171"/>
      <c r="C523" s="171"/>
      <c r="D523" s="188"/>
      <c r="E523" s="191"/>
      <c r="F523" s="4">
        <v>9</v>
      </c>
      <c r="G523" s="92" t="s">
        <v>79</v>
      </c>
      <c r="H523" s="55" t="s">
        <v>80</v>
      </c>
      <c r="I523" s="135" t="s">
        <v>80</v>
      </c>
      <c r="J523" s="136">
        <v>209642616</v>
      </c>
      <c r="K523" s="5">
        <f t="shared" ref="K523" si="3036">IFERROR(J523/D515,"-")</f>
        <v>1.4157291547164939E-2</v>
      </c>
      <c r="L523" s="136">
        <v>6351</v>
      </c>
      <c r="M523" s="5">
        <f t="shared" ref="M523" si="3037">IFERROR(L523/E515,"-")</f>
        <v>0.3655251798561151</v>
      </c>
      <c r="N523" s="6">
        <f t="shared" si="2700"/>
        <v>33009.386868209731</v>
      </c>
      <c r="O523" s="135" t="s">
        <v>225</v>
      </c>
      <c r="P523" s="136">
        <v>117873203</v>
      </c>
      <c r="Q523" s="5">
        <f t="shared" ref="Q523" si="3038">IFERROR(P523/D515,"-")</f>
        <v>7.9600480680376406E-3</v>
      </c>
      <c r="R523" s="136">
        <v>2186</v>
      </c>
      <c r="S523" s="5">
        <f t="shared" ref="S523" si="3039">IFERROR(R523/E515,"-")</f>
        <v>0.12581294964028777</v>
      </c>
      <c r="T523" s="6">
        <f t="shared" si="2677"/>
        <v>53921.867795059472</v>
      </c>
      <c r="U523" s="135" t="s">
        <v>328</v>
      </c>
      <c r="V523" s="136">
        <v>21253617</v>
      </c>
      <c r="W523" s="5">
        <f t="shared" ref="W523" si="3040">IFERROR(V523/D515,"-")</f>
        <v>1.4352694983580108E-3</v>
      </c>
      <c r="X523" s="136">
        <v>124</v>
      </c>
      <c r="Y523" s="5">
        <f t="shared" ref="Y523" si="3041">IFERROR(X523/E515,"-")</f>
        <v>7.1366906474820144E-3</v>
      </c>
      <c r="Z523" s="6">
        <f t="shared" si="2705"/>
        <v>171400.13709677418</v>
      </c>
    </row>
    <row r="524" spans="2:26" ht="24">
      <c r="B524" s="172"/>
      <c r="C524" s="172"/>
      <c r="D524" s="189"/>
      <c r="E524" s="192"/>
      <c r="F524" s="7">
        <v>10</v>
      </c>
      <c r="G524" s="93" t="s">
        <v>158</v>
      </c>
      <c r="H524" s="56" t="s">
        <v>159</v>
      </c>
      <c r="I524" s="137" t="s">
        <v>232</v>
      </c>
      <c r="J524" s="138">
        <v>273320917</v>
      </c>
      <c r="K524" s="8">
        <f t="shared" ref="K524" si="3042">IFERROR(J524/D515,"-")</f>
        <v>1.845752539124712E-2</v>
      </c>
      <c r="L524" s="138">
        <v>1029</v>
      </c>
      <c r="M524" s="8">
        <f t="shared" ref="M524" si="3043">IFERROR(L524/E515,"-")</f>
        <v>5.9223021582733813E-2</v>
      </c>
      <c r="N524" s="9">
        <f t="shared" si="2700"/>
        <v>265617.99514091352</v>
      </c>
      <c r="O524" s="137" t="s">
        <v>357</v>
      </c>
      <c r="P524" s="138">
        <v>22586703</v>
      </c>
      <c r="Q524" s="8">
        <f t="shared" ref="Q524" si="3044">IFERROR(P524/D515,"-")</f>
        <v>1.5252935951735357E-3</v>
      </c>
      <c r="R524" s="138">
        <v>32</v>
      </c>
      <c r="S524" s="8">
        <f t="shared" ref="S524" si="3045">IFERROR(R524/E515,"-")</f>
        <v>1.8417266187050359E-3</v>
      </c>
      <c r="T524" s="9">
        <f t="shared" si="2677"/>
        <v>705834.46875</v>
      </c>
      <c r="U524" s="137" t="s">
        <v>370</v>
      </c>
      <c r="V524" s="138">
        <v>18786785</v>
      </c>
      <c r="W524" s="8">
        <f t="shared" ref="W524" si="3046">IFERROR(V524/D515,"-")</f>
        <v>1.2686828544388373E-3</v>
      </c>
      <c r="X524" s="138">
        <v>27</v>
      </c>
      <c r="Y524" s="8">
        <f t="shared" ref="Y524" si="3047">IFERROR(X524/E515,"-")</f>
        <v>1.5539568345323742E-3</v>
      </c>
      <c r="Z524" s="9">
        <f t="shared" si="2705"/>
        <v>695806.8518518518</v>
      </c>
    </row>
    <row r="525" spans="2:26">
      <c r="B525" s="170">
        <v>53</v>
      </c>
      <c r="C525" s="170" t="s">
        <v>18</v>
      </c>
      <c r="D525" s="193">
        <v>8456144900</v>
      </c>
      <c r="E525" s="195">
        <v>9987</v>
      </c>
      <c r="F525" s="1">
        <v>1</v>
      </c>
      <c r="G525" s="125" t="s">
        <v>67</v>
      </c>
      <c r="H525" s="141" t="s">
        <v>68</v>
      </c>
      <c r="I525" s="133" t="s">
        <v>113</v>
      </c>
      <c r="J525" s="134">
        <v>100951075</v>
      </c>
      <c r="K525" s="2">
        <f t="shared" ref="K525" si="3048">IFERROR(J525/D525,"-")</f>
        <v>1.1938191243624503E-2</v>
      </c>
      <c r="L525" s="134">
        <v>653</v>
      </c>
      <c r="M525" s="2">
        <f t="shared" ref="M525" si="3049">IFERROR(L525/E525,"-")</f>
        <v>6.5385000500650853E-2</v>
      </c>
      <c r="N525" s="3">
        <f t="shared" si="2700"/>
        <v>154595.82695252681</v>
      </c>
      <c r="O525" s="133" t="s">
        <v>112</v>
      </c>
      <c r="P525" s="134">
        <v>55574281</v>
      </c>
      <c r="Q525" s="2">
        <f t="shared" ref="Q525" si="3050">IFERROR(P525/D525,"-")</f>
        <v>6.5720587403841676E-3</v>
      </c>
      <c r="R525" s="134">
        <v>983</v>
      </c>
      <c r="S525" s="2">
        <f t="shared" ref="S525" si="3051">IFERROR(R525/E525,"-")</f>
        <v>9.842795634324622E-2</v>
      </c>
      <c r="T525" s="3">
        <f t="shared" si="2677"/>
        <v>56535.382502543238</v>
      </c>
      <c r="U525" s="133" t="s">
        <v>204</v>
      </c>
      <c r="V525" s="134">
        <v>50095242</v>
      </c>
      <c r="W525" s="2">
        <f t="shared" ref="W525" si="3052">IFERROR(V525/D525,"-")</f>
        <v>5.9241229416492139E-3</v>
      </c>
      <c r="X525" s="134">
        <v>545</v>
      </c>
      <c r="Y525" s="2">
        <f t="shared" ref="Y525" si="3053">IFERROR(X525/E525,"-")</f>
        <v>5.4570942224892359E-2</v>
      </c>
      <c r="Z525" s="3">
        <f t="shared" si="2705"/>
        <v>91917.8752293578</v>
      </c>
    </row>
    <row r="526" spans="2:26" ht="24">
      <c r="B526" s="171"/>
      <c r="C526" s="171"/>
      <c r="D526" s="188"/>
      <c r="E526" s="191"/>
      <c r="F526" s="4">
        <v>2</v>
      </c>
      <c r="G526" s="92" t="s">
        <v>73</v>
      </c>
      <c r="H526" s="54" t="s">
        <v>74</v>
      </c>
      <c r="I526" s="135" t="s">
        <v>208</v>
      </c>
      <c r="J526" s="136">
        <v>89787765</v>
      </c>
      <c r="K526" s="5">
        <f t="shared" ref="K526" si="3054">IFERROR(J526/D525,"-")</f>
        <v>1.0618049484937279E-2</v>
      </c>
      <c r="L526" s="136">
        <v>1029</v>
      </c>
      <c r="M526" s="5">
        <f t="shared" ref="M526" si="3055">IFERROR(L526/E525,"-")</f>
        <v>0.10303394412736558</v>
      </c>
      <c r="N526" s="6">
        <f t="shared" si="2700"/>
        <v>87257.30320699708</v>
      </c>
      <c r="O526" s="135" t="s">
        <v>209</v>
      </c>
      <c r="P526" s="136">
        <v>85665039</v>
      </c>
      <c r="Q526" s="5">
        <f t="shared" ref="Q526" si="3056">IFERROR(P526/D525,"-")</f>
        <v>1.013050746091165E-2</v>
      </c>
      <c r="R526" s="136">
        <v>32</v>
      </c>
      <c r="S526" s="5">
        <f t="shared" ref="S526" si="3057">IFERROR(R526/E525,"-")</f>
        <v>3.2041654150395515E-3</v>
      </c>
      <c r="T526" s="6">
        <f t="shared" si="2677"/>
        <v>2677032.46875</v>
      </c>
      <c r="U526" s="135" t="s">
        <v>381</v>
      </c>
      <c r="V526" s="136">
        <v>27986531</v>
      </c>
      <c r="W526" s="5">
        <f t="shared" ref="W526" si="3058">IFERROR(V526/D525,"-")</f>
        <v>3.3096087319884975E-3</v>
      </c>
      <c r="X526" s="136">
        <v>110</v>
      </c>
      <c r="Y526" s="5">
        <f t="shared" ref="Y526" si="3059">IFERROR(X526/E525,"-")</f>
        <v>1.1014318614198458E-2</v>
      </c>
      <c r="Z526" s="6">
        <f t="shared" si="2705"/>
        <v>254423.00909090909</v>
      </c>
    </row>
    <row r="527" spans="2:26">
      <c r="B527" s="171"/>
      <c r="C527" s="171"/>
      <c r="D527" s="188"/>
      <c r="E527" s="191"/>
      <c r="F527" s="4">
        <v>3</v>
      </c>
      <c r="G527" s="92" t="s">
        <v>69</v>
      </c>
      <c r="H527" s="55" t="s">
        <v>70</v>
      </c>
      <c r="I527" s="135" t="s">
        <v>214</v>
      </c>
      <c r="J527" s="136">
        <v>261756407</v>
      </c>
      <c r="K527" s="5">
        <f t="shared" ref="K527" si="3060">IFERROR(J527/D525,"-")</f>
        <v>3.0954579196011647E-2</v>
      </c>
      <c r="L527" s="136">
        <v>495</v>
      </c>
      <c r="M527" s="5">
        <f t="shared" ref="M527" si="3061">IFERROR(L527/E525,"-")</f>
        <v>4.9564433763893058E-2</v>
      </c>
      <c r="N527" s="6">
        <f t="shared" si="2700"/>
        <v>528800.82222222222</v>
      </c>
      <c r="O527" s="135" t="s">
        <v>215</v>
      </c>
      <c r="P527" s="136">
        <v>102867058</v>
      </c>
      <c r="Q527" s="5">
        <f t="shared" ref="Q527" si="3062">IFERROR(P527/D525,"-")</f>
        <v>1.2164770024222267E-2</v>
      </c>
      <c r="R527" s="136">
        <v>278</v>
      </c>
      <c r="S527" s="5">
        <f t="shared" ref="S527" si="3063">IFERROR(R527/E525,"-")</f>
        <v>2.7836187043156102E-2</v>
      </c>
      <c r="T527" s="6">
        <f t="shared" ref="T527:T590" si="3064">IFERROR(P527/R527,"-")</f>
        <v>370025.38848920865</v>
      </c>
      <c r="U527" s="135" t="s">
        <v>216</v>
      </c>
      <c r="V527" s="136">
        <v>27789272</v>
      </c>
      <c r="W527" s="5">
        <f t="shared" ref="W527" si="3065">IFERROR(V527/D525,"-")</f>
        <v>3.2862814354091782E-3</v>
      </c>
      <c r="X527" s="136">
        <v>35</v>
      </c>
      <c r="Y527" s="5">
        <f t="shared" ref="Y527" si="3066">IFERROR(X527/E525,"-")</f>
        <v>3.5045559226995092E-3</v>
      </c>
      <c r="Z527" s="6">
        <f t="shared" si="2705"/>
        <v>793979.2</v>
      </c>
    </row>
    <row r="528" spans="2:26">
      <c r="B528" s="171"/>
      <c r="C528" s="171"/>
      <c r="D528" s="188"/>
      <c r="E528" s="191"/>
      <c r="F528" s="4">
        <v>4</v>
      </c>
      <c r="G528" s="92" t="s">
        <v>71</v>
      </c>
      <c r="H528" s="55" t="s">
        <v>72</v>
      </c>
      <c r="I528" s="135" t="s">
        <v>211</v>
      </c>
      <c r="J528" s="136">
        <v>91200883</v>
      </c>
      <c r="K528" s="5">
        <f t="shared" ref="K528" si="3067">IFERROR(J528/D525,"-")</f>
        <v>1.0785160859767197E-2</v>
      </c>
      <c r="L528" s="136">
        <v>4143</v>
      </c>
      <c r="M528" s="5">
        <f t="shared" ref="M528" si="3068">IFERROR(L528/E525,"-")</f>
        <v>0.41483929107840189</v>
      </c>
      <c r="N528" s="6">
        <f t="shared" si="2700"/>
        <v>22013.247163890901</v>
      </c>
      <c r="O528" s="135" t="s">
        <v>212</v>
      </c>
      <c r="P528" s="136">
        <v>50774368</v>
      </c>
      <c r="Q528" s="5">
        <f t="shared" ref="Q528" si="3069">IFERROR(P528/D525,"-")</f>
        <v>6.0044344793571359E-3</v>
      </c>
      <c r="R528" s="136">
        <v>1963</v>
      </c>
      <c r="S528" s="5">
        <f t="shared" ref="S528" si="3070">IFERROR(R528/E525,"-")</f>
        <v>0.19655552217883249</v>
      </c>
      <c r="T528" s="6">
        <f t="shared" si="3064"/>
        <v>25865.699439633216</v>
      </c>
      <c r="U528" s="135" t="s">
        <v>333</v>
      </c>
      <c r="V528" s="136">
        <v>34598729</v>
      </c>
      <c r="W528" s="5">
        <f t="shared" ref="W528" si="3071">IFERROR(V528/D525,"-")</f>
        <v>4.0915487387166221E-3</v>
      </c>
      <c r="X528" s="136">
        <v>1240</v>
      </c>
      <c r="Y528" s="5">
        <f t="shared" ref="Y528" si="3072">IFERROR(X528/E525,"-")</f>
        <v>0.12416140983278262</v>
      </c>
      <c r="Z528" s="6">
        <f t="shared" si="2705"/>
        <v>27902.200806451612</v>
      </c>
    </row>
    <row r="529" spans="2:26">
      <c r="B529" s="171"/>
      <c r="C529" s="171"/>
      <c r="D529" s="188"/>
      <c r="E529" s="191"/>
      <c r="F529" s="4">
        <v>5</v>
      </c>
      <c r="G529" s="92" t="s">
        <v>75</v>
      </c>
      <c r="H529" s="55" t="s">
        <v>76</v>
      </c>
      <c r="I529" s="135" t="s">
        <v>205</v>
      </c>
      <c r="J529" s="136">
        <v>85594456</v>
      </c>
      <c r="K529" s="5">
        <f t="shared" ref="K529" si="3073">IFERROR(J529/D525,"-")</f>
        <v>1.0122160513119873E-2</v>
      </c>
      <c r="L529" s="136">
        <v>200</v>
      </c>
      <c r="M529" s="5">
        <f t="shared" ref="M529" si="3074">IFERROR(L529/E525,"-")</f>
        <v>2.0026033843997197E-2</v>
      </c>
      <c r="N529" s="6">
        <f t="shared" si="2700"/>
        <v>427972.28</v>
      </c>
      <c r="O529" s="135" t="s">
        <v>206</v>
      </c>
      <c r="P529" s="136">
        <v>67583813</v>
      </c>
      <c r="Q529" s="5">
        <f t="shared" ref="Q529" si="3075">IFERROR(P529/D525,"-")</f>
        <v>7.992272341501622E-3</v>
      </c>
      <c r="R529" s="136">
        <v>80</v>
      </c>
      <c r="S529" s="5">
        <f t="shared" ref="S529" si="3076">IFERROR(R529/E525,"-")</f>
        <v>8.0104135375988778E-3</v>
      </c>
      <c r="T529" s="6">
        <f t="shared" si="3064"/>
        <v>844797.66249999998</v>
      </c>
      <c r="U529" s="135" t="s">
        <v>207</v>
      </c>
      <c r="V529" s="136">
        <v>47141493</v>
      </c>
      <c r="W529" s="5">
        <f t="shared" ref="W529" si="3077">IFERROR(V529/D525,"-")</f>
        <v>5.5748208619272833E-3</v>
      </c>
      <c r="X529" s="136">
        <v>494</v>
      </c>
      <c r="Y529" s="5">
        <f t="shared" ref="Y529" si="3078">IFERROR(X529/E525,"-")</f>
        <v>4.9464303594673076E-2</v>
      </c>
      <c r="Z529" s="6">
        <f t="shared" si="2705"/>
        <v>95428.123481781382</v>
      </c>
    </row>
    <row r="530" spans="2:26">
      <c r="B530" s="171"/>
      <c r="C530" s="171"/>
      <c r="D530" s="188"/>
      <c r="E530" s="191"/>
      <c r="F530" s="4">
        <v>6</v>
      </c>
      <c r="G530" s="92" t="s">
        <v>77</v>
      </c>
      <c r="H530" s="55" t="s">
        <v>78</v>
      </c>
      <c r="I530" s="135" t="s">
        <v>217</v>
      </c>
      <c r="J530" s="136">
        <v>356579990</v>
      </c>
      <c r="K530" s="5">
        <f t="shared" ref="K530" si="3079">IFERROR(J530/D525,"-")</f>
        <v>4.2168150406221162E-2</v>
      </c>
      <c r="L530" s="136">
        <v>7003</v>
      </c>
      <c r="M530" s="5">
        <f t="shared" ref="M530" si="3080">IFERROR(L530/E525,"-")</f>
        <v>0.70121157504756182</v>
      </c>
      <c r="N530" s="6">
        <f t="shared" si="2700"/>
        <v>50918.17649578752</v>
      </c>
      <c r="O530" s="135" t="s">
        <v>218</v>
      </c>
      <c r="P530" s="136">
        <v>2268019</v>
      </c>
      <c r="Q530" s="5">
        <f t="shared" ref="Q530" si="3081">IFERROR(P530/D525,"-")</f>
        <v>2.6820957147978861E-4</v>
      </c>
      <c r="R530" s="136">
        <v>69</v>
      </c>
      <c r="S530" s="5">
        <f t="shared" ref="S530" si="3082">IFERROR(R530/E525,"-")</f>
        <v>6.9089816761790327E-3</v>
      </c>
      <c r="T530" s="6">
        <f t="shared" si="3064"/>
        <v>32869.840579710144</v>
      </c>
      <c r="U530" s="135" t="s">
        <v>382</v>
      </c>
      <c r="V530" s="136">
        <v>910433</v>
      </c>
      <c r="W530" s="5">
        <f t="shared" ref="W530" si="3083">IFERROR(V530/D525,"-")</f>
        <v>1.0766525535767487E-4</v>
      </c>
      <c r="X530" s="136">
        <v>7</v>
      </c>
      <c r="Y530" s="5">
        <f t="shared" ref="Y530" si="3084">IFERROR(X530/E525,"-")</f>
        <v>7.0091118453990183E-4</v>
      </c>
      <c r="Z530" s="6">
        <f t="shared" si="2705"/>
        <v>130061.85714285714</v>
      </c>
    </row>
    <row r="531" spans="2:26">
      <c r="B531" s="171"/>
      <c r="C531" s="171"/>
      <c r="D531" s="188"/>
      <c r="E531" s="191"/>
      <c r="F531" s="4">
        <v>7</v>
      </c>
      <c r="G531" s="92" t="s">
        <v>79</v>
      </c>
      <c r="H531" s="55" t="s">
        <v>80</v>
      </c>
      <c r="I531" s="135" t="s">
        <v>80</v>
      </c>
      <c r="J531" s="136">
        <v>156733212</v>
      </c>
      <c r="K531" s="5">
        <f t="shared" ref="K531" si="3085">IFERROR(J531/D525,"-")</f>
        <v>1.8534830452112995E-2</v>
      </c>
      <c r="L531" s="136">
        <v>4621</v>
      </c>
      <c r="M531" s="5">
        <f t="shared" ref="M531" si="3086">IFERROR(L531/E525,"-")</f>
        <v>0.4627015119655552</v>
      </c>
      <c r="N531" s="6">
        <f t="shared" ref="N531:N594" si="3087">IFERROR(J531/L531,"-")</f>
        <v>33917.596191300581</v>
      </c>
      <c r="O531" s="135" t="s">
        <v>225</v>
      </c>
      <c r="P531" s="136">
        <v>61032100</v>
      </c>
      <c r="Q531" s="5">
        <f t="shared" ref="Q531" si="3088">IFERROR(P531/D525,"-")</f>
        <v>7.217485121381967E-3</v>
      </c>
      <c r="R531" s="136">
        <v>1154</v>
      </c>
      <c r="S531" s="5">
        <f t="shared" ref="S531" si="3089">IFERROR(R531/E525,"-")</f>
        <v>0.11555021527986382</v>
      </c>
      <c r="T531" s="6">
        <f t="shared" si="3064"/>
        <v>52887.43500866551</v>
      </c>
      <c r="U531" s="135" t="s">
        <v>226</v>
      </c>
      <c r="V531" s="136">
        <v>23345904</v>
      </c>
      <c r="W531" s="5">
        <f t="shared" ref="W531" si="3090">IFERROR(V531/D525,"-")</f>
        <v>2.7608211869690172E-3</v>
      </c>
      <c r="X531" s="136">
        <v>483</v>
      </c>
      <c r="Y531" s="5">
        <f t="shared" ref="Y531" si="3091">IFERROR(X531/E525,"-")</f>
        <v>4.8362871733253231E-2</v>
      </c>
      <c r="Z531" s="6">
        <f t="shared" ref="Z531:Z594" si="3092">IFERROR(V531/X531,"-")</f>
        <v>48335.204968944097</v>
      </c>
    </row>
    <row r="532" spans="2:26">
      <c r="B532" s="171"/>
      <c r="C532" s="171"/>
      <c r="D532" s="188"/>
      <c r="E532" s="191"/>
      <c r="F532" s="4">
        <v>8</v>
      </c>
      <c r="G532" s="92" t="s">
        <v>164</v>
      </c>
      <c r="H532" s="55" t="s">
        <v>165</v>
      </c>
      <c r="I532" s="135" t="s">
        <v>227</v>
      </c>
      <c r="J532" s="136">
        <v>136475747</v>
      </c>
      <c r="K532" s="5">
        <f t="shared" ref="K532" si="3093">IFERROR(J532/D525,"-")</f>
        <v>1.6139239406836561E-2</v>
      </c>
      <c r="L532" s="136">
        <v>271</v>
      </c>
      <c r="M532" s="5">
        <f t="shared" ref="M532" si="3094">IFERROR(L532/E525,"-")</f>
        <v>2.7135275858616199E-2</v>
      </c>
      <c r="N532" s="6">
        <f t="shared" si="3087"/>
        <v>503600.54243542434</v>
      </c>
      <c r="O532" s="135" t="s">
        <v>228</v>
      </c>
      <c r="P532" s="136">
        <v>24732504</v>
      </c>
      <c r="Q532" s="5">
        <f t="shared" ref="Q532" si="3095">IFERROR(P532/D525,"-")</f>
        <v>2.9247966174278778E-3</v>
      </c>
      <c r="R532" s="136">
        <v>113</v>
      </c>
      <c r="S532" s="5">
        <f t="shared" ref="S532" si="3096">IFERROR(R532/E525,"-")</f>
        <v>1.1314709121858417E-2</v>
      </c>
      <c r="T532" s="6">
        <f t="shared" si="3064"/>
        <v>218871.7168141593</v>
      </c>
      <c r="U532" s="135" t="s">
        <v>241</v>
      </c>
      <c r="V532" s="136">
        <v>18729777</v>
      </c>
      <c r="W532" s="5">
        <f t="shared" ref="W532" si="3097">IFERROR(V532/D525,"-")</f>
        <v>2.2149309432954491E-3</v>
      </c>
      <c r="X532" s="136">
        <v>261</v>
      </c>
      <c r="Y532" s="5">
        <f t="shared" ref="Y532" si="3098">IFERROR(X532/E525,"-")</f>
        <v>2.613397416641634E-2</v>
      </c>
      <c r="Z532" s="6">
        <f t="shared" si="3092"/>
        <v>71761.597701149425</v>
      </c>
    </row>
    <row r="533" spans="2:26">
      <c r="B533" s="171"/>
      <c r="C533" s="171"/>
      <c r="D533" s="188"/>
      <c r="E533" s="191"/>
      <c r="F533" s="4">
        <v>9</v>
      </c>
      <c r="G533" s="92" t="s">
        <v>83</v>
      </c>
      <c r="H533" s="55" t="s">
        <v>84</v>
      </c>
      <c r="I533" s="135" t="s">
        <v>222</v>
      </c>
      <c r="J533" s="136">
        <v>236244182</v>
      </c>
      <c r="K533" s="5">
        <f t="shared" ref="K533" si="3099">IFERROR(J533/D525,"-")</f>
        <v>2.7937574958063927E-2</v>
      </c>
      <c r="L533" s="136">
        <v>3337</v>
      </c>
      <c r="M533" s="5">
        <f t="shared" ref="M533" si="3100">IFERROR(L533/E525,"-")</f>
        <v>0.33413437468709323</v>
      </c>
      <c r="N533" s="6">
        <f t="shared" si="3087"/>
        <v>70795.379682349419</v>
      </c>
      <c r="O533" s="135" t="s">
        <v>223</v>
      </c>
      <c r="P533" s="136">
        <v>7311246</v>
      </c>
      <c r="Q533" s="5">
        <f t="shared" ref="Q533" si="3101">IFERROR(P533/D525,"-")</f>
        <v>8.6460746433046577E-4</v>
      </c>
      <c r="R533" s="136">
        <v>174</v>
      </c>
      <c r="S533" s="5">
        <f t="shared" ref="S533" si="3102">IFERROR(R533/E525,"-")</f>
        <v>1.7422649444277561E-2</v>
      </c>
      <c r="T533" s="6">
        <f t="shared" si="3064"/>
        <v>42018.65517241379</v>
      </c>
      <c r="U533" s="135" t="s">
        <v>240</v>
      </c>
      <c r="V533" s="136">
        <v>1821083</v>
      </c>
      <c r="W533" s="5">
        <f t="shared" ref="W533" si="3103">IFERROR(V533/D525,"-")</f>
        <v>2.1535617252727067E-4</v>
      </c>
      <c r="X533" s="136">
        <v>6</v>
      </c>
      <c r="Y533" s="5">
        <f t="shared" ref="Y533" si="3104">IFERROR(X533/E525,"-")</f>
        <v>6.007810153199159E-4</v>
      </c>
      <c r="Z533" s="6">
        <f t="shared" si="3092"/>
        <v>303513.83333333331</v>
      </c>
    </row>
    <row r="534" spans="2:26">
      <c r="B534" s="172"/>
      <c r="C534" s="172"/>
      <c r="D534" s="189"/>
      <c r="E534" s="192"/>
      <c r="F534" s="7">
        <v>10</v>
      </c>
      <c r="G534" s="93" t="s">
        <v>81</v>
      </c>
      <c r="H534" s="56" t="s">
        <v>82</v>
      </c>
      <c r="I534" s="137" t="s">
        <v>82</v>
      </c>
      <c r="J534" s="138">
        <v>94423777</v>
      </c>
      <c r="K534" s="8">
        <f t="shared" ref="K534" si="3105">IFERROR(J534/D525,"-")</f>
        <v>1.1166291272988947E-2</v>
      </c>
      <c r="L534" s="138">
        <v>1447</v>
      </c>
      <c r="M534" s="8">
        <f t="shared" ref="M534" si="3106">IFERROR(L534/E525,"-")</f>
        <v>0.14488835486131971</v>
      </c>
      <c r="N534" s="9">
        <f t="shared" si="3087"/>
        <v>65254.856254319282</v>
      </c>
      <c r="O534" s="137" t="s">
        <v>221</v>
      </c>
      <c r="P534" s="138">
        <v>49619196</v>
      </c>
      <c r="Q534" s="8">
        <f t="shared" ref="Q534" si="3107">IFERROR(P534/D525,"-")</f>
        <v>5.8678270756689615E-3</v>
      </c>
      <c r="R534" s="138">
        <v>663</v>
      </c>
      <c r="S534" s="8">
        <f t="shared" ref="S534" si="3108">IFERROR(R534/E525,"-")</f>
        <v>6.6386302192850702E-2</v>
      </c>
      <c r="T534" s="9">
        <f t="shared" si="3064"/>
        <v>74840.416289592758</v>
      </c>
      <c r="U534" s="137" t="s">
        <v>367</v>
      </c>
      <c r="V534" s="138">
        <v>18716864</v>
      </c>
      <c r="W534" s="8">
        <f t="shared" ref="W534" si="3109">IFERROR(V534/D525,"-")</f>
        <v>2.2134038881003563E-3</v>
      </c>
      <c r="X534" s="138">
        <v>194</v>
      </c>
      <c r="Y534" s="8">
        <f t="shared" ref="Y534" si="3110">IFERROR(X534/E525,"-")</f>
        <v>1.942525282867728E-2</v>
      </c>
      <c r="Z534" s="9">
        <f t="shared" si="3092"/>
        <v>96478.680412371134</v>
      </c>
    </row>
    <row r="535" spans="2:26">
      <c r="B535" s="170">
        <v>54</v>
      </c>
      <c r="C535" s="170" t="s">
        <v>23</v>
      </c>
      <c r="D535" s="193">
        <v>14208881700</v>
      </c>
      <c r="E535" s="195">
        <v>16753</v>
      </c>
      <c r="F535" s="1">
        <v>1</v>
      </c>
      <c r="G535" s="125" t="s">
        <v>67</v>
      </c>
      <c r="H535" s="141" t="s">
        <v>68</v>
      </c>
      <c r="I535" s="133" t="s">
        <v>113</v>
      </c>
      <c r="J535" s="134">
        <v>130180581</v>
      </c>
      <c r="K535" s="2">
        <f t="shared" ref="K535" si="3111">IFERROR(J535/D535,"-")</f>
        <v>9.1619160289018384E-3</v>
      </c>
      <c r="L535" s="134">
        <v>1565</v>
      </c>
      <c r="M535" s="2">
        <f t="shared" ref="M535" si="3112">IFERROR(L535/E535,"-")</f>
        <v>9.341610457828449E-2</v>
      </c>
      <c r="N535" s="3">
        <f t="shared" si="3087"/>
        <v>83182.47987220448</v>
      </c>
      <c r="O535" s="133" t="s">
        <v>112</v>
      </c>
      <c r="P535" s="134">
        <v>117944117</v>
      </c>
      <c r="Q535" s="2">
        <f t="shared" ref="Q535" si="3113">IFERROR(P535/D535,"-")</f>
        <v>8.3007318584403435E-3</v>
      </c>
      <c r="R535" s="134">
        <v>1854</v>
      </c>
      <c r="S535" s="2">
        <f t="shared" ref="S535" si="3114">IFERROR(R535/E535,"-")</f>
        <v>0.11066674625440219</v>
      </c>
      <c r="T535" s="3">
        <f t="shared" si="3064"/>
        <v>63616.028586839268</v>
      </c>
      <c r="U535" s="133" t="s">
        <v>204</v>
      </c>
      <c r="V535" s="134">
        <v>91910305</v>
      </c>
      <c r="W535" s="2">
        <f t="shared" ref="W535" si="3115">IFERROR(V535/D535,"-")</f>
        <v>6.468510818835236E-3</v>
      </c>
      <c r="X535" s="134">
        <v>1105</v>
      </c>
      <c r="Y535" s="2">
        <f t="shared" ref="Y535" si="3116">IFERROR(X535/E535,"-")</f>
        <v>6.5958335820450062E-2</v>
      </c>
      <c r="Z535" s="3">
        <f t="shared" si="3092"/>
        <v>83176.74660633484</v>
      </c>
    </row>
    <row r="536" spans="2:26">
      <c r="B536" s="171"/>
      <c r="C536" s="171"/>
      <c r="D536" s="188"/>
      <c r="E536" s="191"/>
      <c r="F536" s="4">
        <v>2</v>
      </c>
      <c r="G536" s="92" t="s">
        <v>71</v>
      </c>
      <c r="H536" s="54" t="s">
        <v>72</v>
      </c>
      <c r="I536" s="135" t="s">
        <v>211</v>
      </c>
      <c r="J536" s="136">
        <v>163462910</v>
      </c>
      <c r="K536" s="5">
        <f t="shared" ref="K536" si="3117">IFERROR(J536/D535,"-")</f>
        <v>1.1504276934053157E-2</v>
      </c>
      <c r="L536" s="136">
        <v>7309</v>
      </c>
      <c r="M536" s="5">
        <f t="shared" ref="M536" si="3118">IFERROR(L536/E535,"-")</f>
        <v>0.43628006924132989</v>
      </c>
      <c r="N536" s="6">
        <f t="shared" si="3087"/>
        <v>22364.606649336434</v>
      </c>
      <c r="O536" s="135" t="s">
        <v>212</v>
      </c>
      <c r="P536" s="136">
        <v>80062919</v>
      </c>
      <c r="Q536" s="5">
        <f t="shared" ref="Q536" si="3119">IFERROR(P536/D535,"-")</f>
        <v>5.6347093804011332E-3</v>
      </c>
      <c r="R536" s="136">
        <v>3344</v>
      </c>
      <c r="S536" s="5">
        <f t="shared" ref="S536" si="3120">IFERROR(R536/E535,"-")</f>
        <v>0.19960604070912671</v>
      </c>
      <c r="T536" s="6">
        <f t="shared" si="3064"/>
        <v>23942.260466507178</v>
      </c>
      <c r="U536" s="135" t="s">
        <v>213</v>
      </c>
      <c r="V536" s="136">
        <v>71719462</v>
      </c>
      <c r="W536" s="5">
        <f t="shared" ref="W536" si="3121">IFERROR(V536/D535,"-")</f>
        <v>5.047509263167417E-3</v>
      </c>
      <c r="X536" s="136">
        <v>2218</v>
      </c>
      <c r="Y536" s="5">
        <f t="shared" ref="Y536" si="3122">IFERROR(X536/E535,"-")</f>
        <v>0.13239419805407987</v>
      </c>
      <c r="Z536" s="6">
        <f t="shared" si="3092"/>
        <v>32335.194770063121</v>
      </c>
    </row>
    <row r="537" spans="2:26">
      <c r="B537" s="171"/>
      <c r="C537" s="171"/>
      <c r="D537" s="188"/>
      <c r="E537" s="191"/>
      <c r="F537" s="4">
        <v>3</v>
      </c>
      <c r="G537" s="92" t="s">
        <v>69</v>
      </c>
      <c r="H537" s="55" t="s">
        <v>70</v>
      </c>
      <c r="I537" s="135" t="s">
        <v>214</v>
      </c>
      <c r="J537" s="136">
        <v>294151294</v>
      </c>
      <c r="K537" s="5">
        <f t="shared" ref="K537" si="3123">IFERROR(J537/D535,"-")</f>
        <v>2.0701931384227091E-2</v>
      </c>
      <c r="L537" s="136">
        <v>627</v>
      </c>
      <c r="M537" s="5">
        <f t="shared" ref="M537" si="3124">IFERROR(L537/E535,"-")</f>
        <v>3.7426132632961261E-2</v>
      </c>
      <c r="N537" s="6">
        <f t="shared" si="3087"/>
        <v>469140.81977671449</v>
      </c>
      <c r="O537" s="135" t="s">
        <v>215</v>
      </c>
      <c r="P537" s="136">
        <v>259548524</v>
      </c>
      <c r="Q537" s="5">
        <f t="shared" ref="Q537" si="3125">IFERROR(P537/D535,"-")</f>
        <v>1.8266639801779755E-2</v>
      </c>
      <c r="R537" s="136">
        <v>419</v>
      </c>
      <c r="S537" s="5">
        <f t="shared" ref="S537" si="3126">IFERROR(R537/E535,"-")</f>
        <v>2.5010445890288308E-2</v>
      </c>
      <c r="T537" s="6">
        <f t="shared" si="3064"/>
        <v>619447.55131264916</v>
      </c>
      <c r="U537" s="135" t="s">
        <v>216</v>
      </c>
      <c r="V537" s="136">
        <v>90690203</v>
      </c>
      <c r="W537" s="5">
        <f t="shared" ref="W537" si="3127">IFERROR(V537/D535,"-")</f>
        <v>6.3826418513991852E-3</v>
      </c>
      <c r="X537" s="136">
        <v>90</v>
      </c>
      <c r="Y537" s="5">
        <f t="shared" ref="Y537" si="3128">IFERROR(X537/E535,"-")</f>
        <v>5.3721721482719517E-3</v>
      </c>
      <c r="Z537" s="6">
        <f t="shared" si="3092"/>
        <v>1007668.9222222222</v>
      </c>
    </row>
    <row r="538" spans="2:26">
      <c r="B538" s="171"/>
      <c r="C538" s="171"/>
      <c r="D538" s="188"/>
      <c r="E538" s="191"/>
      <c r="F538" s="4">
        <v>4</v>
      </c>
      <c r="G538" s="92" t="s">
        <v>75</v>
      </c>
      <c r="H538" s="55" t="s">
        <v>76</v>
      </c>
      <c r="I538" s="135" t="s">
        <v>205</v>
      </c>
      <c r="J538" s="136">
        <v>187507155</v>
      </c>
      <c r="K538" s="5">
        <f t="shared" ref="K538" si="3129">IFERROR(J538/D535,"-")</f>
        <v>1.3196475201845054E-2</v>
      </c>
      <c r="L538" s="136">
        <v>311</v>
      </c>
      <c r="M538" s="5">
        <f t="shared" ref="M538" si="3130">IFERROR(L538/E535,"-")</f>
        <v>1.8563839312361965E-2</v>
      </c>
      <c r="N538" s="6">
        <f t="shared" si="3087"/>
        <v>602916.8971061093</v>
      </c>
      <c r="O538" s="135" t="s">
        <v>206</v>
      </c>
      <c r="P538" s="136">
        <v>115851771</v>
      </c>
      <c r="Q538" s="5">
        <f t="shared" ref="Q538" si="3131">IFERROR(P538/D535,"-")</f>
        <v>8.1534756531895115E-3</v>
      </c>
      <c r="R538" s="136">
        <v>160</v>
      </c>
      <c r="S538" s="5">
        <f t="shared" ref="S538" si="3132">IFERROR(R538/E535,"-")</f>
        <v>9.5505282635945793E-3</v>
      </c>
      <c r="T538" s="6">
        <f t="shared" si="3064"/>
        <v>724073.56874999998</v>
      </c>
      <c r="U538" s="135" t="s">
        <v>207</v>
      </c>
      <c r="V538" s="136">
        <v>65156348</v>
      </c>
      <c r="W538" s="5">
        <f t="shared" ref="W538" si="3133">IFERROR(V538/D535,"-")</f>
        <v>4.5856070432340919E-3</v>
      </c>
      <c r="X538" s="136">
        <v>813</v>
      </c>
      <c r="Y538" s="5">
        <f t="shared" ref="Y538" si="3134">IFERROR(X538/E535,"-")</f>
        <v>4.852862173938996E-2</v>
      </c>
      <c r="Z538" s="6">
        <f t="shared" si="3092"/>
        <v>80143.109471094707</v>
      </c>
    </row>
    <row r="539" spans="2:26" ht="24">
      <c r="B539" s="171"/>
      <c r="C539" s="171"/>
      <c r="D539" s="188"/>
      <c r="E539" s="191"/>
      <c r="F539" s="4">
        <v>5</v>
      </c>
      <c r="G539" s="92" t="s">
        <v>158</v>
      </c>
      <c r="H539" s="55" t="s">
        <v>159</v>
      </c>
      <c r="I539" s="135" t="s">
        <v>232</v>
      </c>
      <c r="J539" s="136">
        <v>473843433</v>
      </c>
      <c r="K539" s="5">
        <f t="shared" ref="K539" si="3135">IFERROR(J539/D535,"-")</f>
        <v>3.3348397361912023E-2</v>
      </c>
      <c r="L539" s="136">
        <v>904</v>
      </c>
      <c r="M539" s="5">
        <f t="shared" ref="M539" si="3136">IFERROR(L539/E535,"-")</f>
        <v>5.3960484689309376E-2</v>
      </c>
      <c r="N539" s="6">
        <f t="shared" si="3087"/>
        <v>524163.08960176993</v>
      </c>
      <c r="O539" s="135" t="s">
        <v>369</v>
      </c>
      <c r="P539" s="136">
        <v>9184100</v>
      </c>
      <c r="Q539" s="5">
        <f t="shared" ref="Q539" si="3137">IFERROR(P539/D535,"-")</f>
        <v>6.4636332358231964E-4</v>
      </c>
      <c r="R539" s="136">
        <v>53</v>
      </c>
      <c r="S539" s="5">
        <f t="shared" ref="S539" si="3138">IFERROR(R539/E535,"-")</f>
        <v>3.1636124873157048E-3</v>
      </c>
      <c r="T539" s="6">
        <f t="shared" si="3064"/>
        <v>173284.90566037735</v>
      </c>
      <c r="U539" s="135" t="s">
        <v>233</v>
      </c>
      <c r="V539" s="136">
        <v>6097953</v>
      </c>
      <c r="W539" s="5">
        <f t="shared" ref="W539" si="3139">IFERROR(V539/D535,"-")</f>
        <v>4.2916487931629409E-4</v>
      </c>
      <c r="X539" s="136">
        <v>717</v>
      </c>
      <c r="Y539" s="5">
        <f t="shared" ref="Y539" si="3140">IFERROR(X539/E535,"-")</f>
        <v>4.2798304781233212E-2</v>
      </c>
      <c r="Z539" s="6">
        <f t="shared" si="3092"/>
        <v>8504.8158995815902</v>
      </c>
    </row>
    <row r="540" spans="2:26">
      <c r="B540" s="171"/>
      <c r="C540" s="171"/>
      <c r="D540" s="188"/>
      <c r="E540" s="191"/>
      <c r="F540" s="4">
        <v>6</v>
      </c>
      <c r="G540" s="92" t="s">
        <v>77</v>
      </c>
      <c r="H540" s="55" t="s">
        <v>78</v>
      </c>
      <c r="I540" s="135" t="s">
        <v>217</v>
      </c>
      <c r="J540" s="136">
        <v>538526103</v>
      </c>
      <c r="K540" s="5">
        <f t="shared" ref="K540" si="3141">IFERROR(J540/D535,"-")</f>
        <v>3.7900667650713142E-2</v>
      </c>
      <c r="L540" s="136">
        <v>11318</v>
      </c>
      <c r="M540" s="5">
        <f t="shared" ref="M540" si="3142">IFERROR(L540/E535,"-")</f>
        <v>0.67558049304602164</v>
      </c>
      <c r="N540" s="6">
        <f t="shared" si="3087"/>
        <v>47581.383901749425</v>
      </c>
      <c r="O540" s="135" t="s">
        <v>218</v>
      </c>
      <c r="P540" s="136">
        <v>23614378</v>
      </c>
      <c r="Q540" s="5">
        <f t="shared" ref="Q540" si="3143">IFERROR(P540/D535,"-")</f>
        <v>1.6619448664985366E-3</v>
      </c>
      <c r="R540" s="136">
        <v>452</v>
      </c>
      <c r="S540" s="5">
        <f t="shared" ref="S540" si="3144">IFERROR(R540/E535,"-")</f>
        <v>2.6980242344654688E-2</v>
      </c>
      <c r="T540" s="6">
        <f t="shared" si="3064"/>
        <v>52244.199115044248</v>
      </c>
      <c r="U540" s="135" t="s">
        <v>247</v>
      </c>
      <c r="V540" s="136">
        <v>2374582</v>
      </c>
      <c r="W540" s="5">
        <f t="shared" ref="W540" si="3145">IFERROR(V540/D535,"-")</f>
        <v>1.6711955593239967E-4</v>
      </c>
      <c r="X540" s="136">
        <v>18</v>
      </c>
      <c r="Y540" s="5">
        <f t="shared" ref="Y540" si="3146">IFERROR(X540/E535,"-")</f>
        <v>1.0744344296543902E-3</v>
      </c>
      <c r="Z540" s="6">
        <f t="shared" si="3092"/>
        <v>131921.22222222222</v>
      </c>
    </row>
    <row r="541" spans="2:26" ht="24">
      <c r="B541" s="171"/>
      <c r="C541" s="171"/>
      <c r="D541" s="188"/>
      <c r="E541" s="191"/>
      <c r="F541" s="4">
        <v>7</v>
      </c>
      <c r="G541" s="92" t="s">
        <v>73</v>
      </c>
      <c r="H541" s="55" t="s">
        <v>74</v>
      </c>
      <c r="I541" s="135" t="s">
        <v>208</v>
      </c>
      <c r="J541" s="136">
        <v>84719327</v>
      </c>
      <c r="K541" s="5">
        <f t="shared" ref="K541" si="3147">IFERROR(J541/D535,"-")</f>
        <v>5.9624204626884886E-3</v>
      </c>
      <c r="L541" s="136">
        <v>1692</v>
      </c>
      <c r="M541" s="5">
        <f t="shared" ref="M541" si="3148">IFERROR(L541/E535,"-")</f>
        <v>0.10099683638751268</v>
      </c>
      <c r="N541" s="6">
        <f t="shared" si="3087"/>
        <v>50070.524231678486</v>
      </c>
      <c r="O541" s="135" t="s">
        <v>210</v>
      </c>
      <c r="P541" s="136">
        <v>30812799</v>
      </c>
      <c r="Q541" s="5">
        <f t="shared" ref="Q541" si="3149">IFERROR(P541/D535,"-")</f>
        <v>2.1685590499356468E-3</v>
      </c>
      <c r="R541" s="136">
        <v>21</v>
      </c>
      <c r="S541" s="5">
        <f t="shared" ref="S541" si="3150">IFERROR(R541/E535,"-")</f>
        <v>1.2535068345967885E-3</v>
      </c>
      <c r="T541" s="6">
        <f t="shared" si="3064"/>
        <v>1467276.142857143</v>
      </c>
      <c r="U541" s="135" t="s">
        <v>239</v>
      </c>
      <c r="V541" s="136">
        <v>20469009</v>
      </c>
      <c r="W541" s="5">
        <f t="shared" ref="W541" si="3151">IFERROR(V541/D535,"-")</f>
        <v>1.440578465791576E-3</v>
      </c>
      <c r="X541" s="136">
        <v>344</v>
      </c>
      <c r="Y541" s="5">
        <f t="shared" ref="Y541" si="3152">IFERROR(X541/E535,"-")</f>
        <v>2.0533635766728345E-2</v>
      </c>
      <c r="Z541" s="6">
        <f t="shared" si="3092"/>
        <v>59502.933139534885</v>
      </c>
    </row>
    <row r="542" spans="2:26">
      <c r="B542" s="171"/>
      <c r="C542" s="171"/>
      <c r="D542" s="188"/>
      <c r="E542" s="191"/>
      <c r="F542" s="4">
        <v>8</v>
      </c>
      <c r="G542" s="92" t="s">
        <v>79</v>
      </c>
      <c r="H542" s="55" t="s">
        <v>80</v>
      </c>
      <c r="I542" s="135" t="s">
        <v>80</v>
      </c>
      <c r="J542" s="136">
        <v>190831915</v>
      </c>
      <c r="K542" s="5">
        <f t="shared" ref="K542" si="3153">IFERROR(J542/D535,"-")</f>
        <v>1.3430466874813942E-2</v>
      </c>
      <c r="L542" s="136">
        <v>6438</v>
      </c>
      <c r="M542" s="5">
        <f t="shared" ref="M542" si="3154">IFERROR(L542/E535,"-")</f>
        <v>0.38428938100638693</v>
      </c>
      <c r="N542" s="6">
        <f t="shared" si="3087"/>
        <v>29641.490369680025</v>
      </c>
      <c r="O542" s="135" t="s">
        <v>225</v>
      </c>
      <c r="P542" s="136">
        <v>129361840</v>
      </c>
      <c r="Q542" s="5">
        <f t="shared" ref="Q542" si="3155">IFERROR(P542/D535,"-")</f>
        <v>9.1042942527982344E-3</v>
      </c>
      <c r="R542" s="136">
        <v>2468</v>
      </c>
      <c r="S542" s="5">
        <f t="shared" ref="S542" si="3156">IFERROR(R542/E535,"-")</f>
        <v>0.14731689846594639</v>
      </c>
      <c r="T542" s="6">
        <f t="shared" si="3064"/>
        <v>52415.656401944892</v>
      </c>
      <c r="U542" s="135" t="s">
        <v>226</v>
      </c>
      <c r="V542" s="136">
        <v>27013777</v>
      </c>
      <c r="W542" s="5">
        <f t="shared" ref="W542" si="3157">IFERROR(V542/D535,"-")</f>
        <v>1.9011895214807791E-3</v>
      </c>
      <c r="X542" s="136">
        <v>718</v>
      </c>
      <c r="Y542" s="5">
        <f t="shared" ref="Y542" si="3158">IFERROR(X542/E535,"-")</f>
        <v>4.2857995582880677E-2</v>
      </c>
      <c r="Z542" s="6">
        <f t="shared" si="3092"/>
        <v>37623.644846796655</v>
      </c>
    </row>
    <row r="543" spans="2:26">
      <c r="B543" s="171"/>
      <c r="C543" s="171"/>
      <c r="D543" s="188"/>
      <c r="E543" s="191"/>
      <c r="F543" s="4">
        <v>9</v>
      </c>
      <c r="G543" s="92" t="s">
        <v>164</v>
      </c>
      <c r="H543" s="55" t="s">
        <v>165</v>
      </c>
      <c r="I543" s="135" t="s">
        <v>227</v>
      </c>
      <c r="J543" s="136">
        <v>146498857</v>
      </c>
      <c r="K543" s="5">
        <f t="shared" ref="K543" si="3159">IFERROR(J543/D535,"-")</f>
        <v>1.0310372068197316E-2</v>
      </c>
      <c r="L543" s="136">
        <v>436</v>
      </c>
      <c r="M543" s="5">
        <f t="shared" ref="M543" si="3160">IFERROR(L543/E535,"-")</f>
        <v>2.602518951829523E-2</v>
      </c>
      <c r="N543" s="6">
        <f t="shared" si="3087"/>
        <v>336006.55275229359</v>
      </c>
      <c r="O543" s="135" t="s">
        <v>241</v>
      </c>
      <c r="P543" s="136">
        <v>60476875</v>
      </c>
      <c r="Q543" s="5">
        <f t="shared" ref="Q543" si="3161">IFERROR(P543/D535,"-")</f>
        <v>4.2562726804882892E-3</v>
      </c>
      <c r="R543" s="136">
        <v>522</v>
      </c>
      <c r="S543" s="5">
        <f t="shared" ref="S543" si="3162">IFERROR(R543/E535,"-")</f>
        <v>3.1158598459977316E-2</v>
      </c>
      <c r="T543" s="6">
        <f t="shared" si="3064"/>
        <v>115856.08237547893</v>
      </c>
      <c r="U543" s="135" t="s">
        <v>228</v>
      </c>
      <c r="V543" s="136">
        <v>34290002</v>
      </c>
      <c r="W543" s="5">
        <f t="shared" ref="W543" si="3163">IFERROR(V543/D535,"-")</f>
        <v>2.4132794349325886E-3</v>
      </c>
      <c r="X543" s="136">
        <v>205</v>
      </c>
      <c r="Y543" s="5">
        <f t="shared" ref="Y543" si="3164">IFERROR(X543/E535,"-")</f>
        <v>1.2236614337730555E-2</v>
      </c>
      <c r="Z543" s="6">
        <f t="shared" si="3092"/>
        <v>167268.30243902438</v>
      </c>
    </row>
    <row r="544" spans="2:26">
      <c r="B544" s="172"/>
      <c r="C544" s="172"/>
      <c r="D544" s="189"/>
      <c r="E544" s="192"/>
      <c r="F544" s="7">
        <v>10</v>
      </c>
      <c r="G544" s="93" t="s">
        <v>81</v>
      </c>
      <c r="H544" s="56" t="s">
        <v>82</v>
      </c>
      <c r="I544" s="137" t="s">
        <v>221</v>
      </c>
      <c r="J544" s="138">
        <v>84352310</v>
      </c>
      <c r="K544" s="8">
        <f t="shared" ref="K544" si="3165">IFERROR(J544/D535,"-")</f>
        <v>5.9365903510900505E-3</v>
      </c>
      <c r="L544" s="138">
        <v>1281</v>
      </c>
      <c r="M544" s="8">
        <f t="shared" ref="M544" si="3166">IFERROR(L544/E535,"-")</f>
        <v>7.6463916910404106E-2</v>
      </c>
      <c r="N544" s="9">
        <f t="shared" si="3087"/>
        <v>65848.797814207646</v>
      </c>
      <c r="O544" s="137" t="s">
        <v>82</v>
      </c>
      <c r="P544" s="138">
        <v>82758429</v>
      </c>
      <c r="Q544" s="8">
        <f t="shared" ref="Q544" si="3167">IFERROR(P544/D535,"-")</f>
        <v>5.8244153725342087E-3</v>
      </c>
      <c r="R544" s="138">
        <v>1902</v>
      </c>
      <c r="S544" s="8">
        <f t="shared" ref="S544" si="3168">IFERROR(R544/E535,"-")</f>
        <v>0.11353190473348057</v>
      </c>
      <c r="T544" s="9">
        <f t="shared" si="3064"/>
        <v>43511.266561514196</v>
      </c>
      <c r="U544" s="137" t="s">
        <v>220</v>
      </c>
      <c r="V544" s="138">
        <v>60423830</v>
      </c>
      <c r="W544" s="8">
        <f t="shared" ref="W544" si="3169">IFERROR(V544/D535,"-")</f>
        <v>4.2525394521371798E-3</v>
      </c>
      <c r="X544" s="138">
        <v>124</v>
      </c>
      <c r="Y544" s="8">
        <f t="shared" ref="Y544" si="3170">IFERROR(X544/E535,"-")</f>
        <v>7.4016594042857998E-3</v>
      </c>
      <c r="Z544" s="9">
        <f t="shared" si="3092"/>
        <v>487288.95161290321</v>
      </c>
    </row>
    <row r="545" spans="2:26">
      <c r="B545" s="170">
        <v>55</v>
      </c>
      <c r="C545" s="170" t="s">
        <v>14</v>
      </c>
      <c r="D545" s="193">
        <v>14855290020</v>
      </c>
      <c r="E545" s="195">
        <v>17152</v>
      </c>
      <c r="F545" s="1">
        <v>1</v>
      </c>
      <c r="G545" s="125" t="s">
        <v>69</v>
      </c>
      <c r="H545" s="141" t="s">
        <v>70</v>
      </c>
      <c r="I545" s="133" t="s">
        <v>214</v>
      </c>
      <c r="J545" s="134">
        <v>508377447</v>
      </c>
      <c r="K545" s="2">
        <f t="shared" ref="K545" si="3171">IFERROR(J545/D545,"-")</f>
        <v>3.4221980608629007E-2</v>
      </c>
      <c r="L545" s="134">
        <v>913</v>
      </c>
      <c r="M545" s="2">
        <f t="shared" ref="M545" si="3172">IFERROR(L545/E545,"-")</f>
        <v>5.3229944029850748E-2</v>
      </c>
      <c r="N545" s="3">
        <f t="shared" si="3087"/>
        <v>556820.8619934282</v>
      </c>
      <c r="O545" s="133" t="s">
        <v>215</v>
      </c>
      <c r="P545" s="134">
        <v>399738799</v>
      </c>
      <c r="Q545" s="2">
        <f t="shared" ref="Q545" si="3173">IFERROR(P545/D545,"-")</f>
        <v>2.6908851894633021E-2</v>
      </c>
      <c r="R545" s="134">
        <v>593</v>
      </c>
      <c r="S545" s="2">
        <f t="shared" ref="S545" si="3174">IFERROR(R545/E545,"-")</f>
        <v>3.4573227611940295E-2</v>
      </c>
      <c r="T545" s="3">
        <f t="shared" si="3064"/>
        <v>674095.78246205731</v>
      </c>
      <c r="U545" s="133" t="s">
        <v>216</v>
      </c>
      <c r="V545" s="134">
        <v>60873937</v>
      </c>
      <c r="W545" s="2">
        <f t="shared" ref="W545" si="3175">IFERROR(V545/D545,"-")</f>
        <v>4.0977952579885077E-3</v>
      </c>
      <c r="X545" s="134">
        <v>77</v>
      </c>
      <c r="Y545" s="2">
        <f t="shared" ref="Y545" si="3176">IFERROR(X545/E545,"-")</f>
        <v>4.4892723880597014E-3</v>
      </c>
      <c r="Z545" s="3">
        <f t="shared" si="3092"/>
        <v>790570.6103896104</v>
      </c>
    </row>
    <row r="546" spans="2:26">
      <c r="B546" s="171"/>
      <c r="C546" s="171"/>
      <c r="D546" s="188"/>
      <c r="E546" s="191"/>
      <c r="F546" s="4">
        <v>2</v>
      </c>
      <c r="G546" s="92" t="s">
        <v>67</v>
      </c>
      <c r="H546" s="54" t="s">
        <v>68</v>
      </c>
      <c r="I546" s="135" t="s">
        <v>112</v>
      </c>
      <c r="J546" s="136">
        <v>151965825</v>
      </c>
      <c r="K546" s="5">
        <f t="shared" ref="K546" si="3177">IFERROR(J546/D545,"-")</f>
        <v>1.0229744743818875E-2</v>
      </c>
      <c r="L546" s="136">
        <v>2777</v>
      </c>
      <c r="M546" s="5">
        <f t="shared" ref="M546" si="3178">IFERROR(L546/E545,"-")</f>
        <v>0.16190531716417911</v>
      </c>
      <c r="N546" s="6">
        <f t="shared" si="3087"/>
        <v>54723.019445444726</v>
      </c>
      <c r="O546" s="135" t="s">
        <v>113</v>
      </c>
      <c r="P546" s="136">
        <v>142565646</v>
      </c>
      <c r="Q546" s="5">
        <f t="shared" ref="Q546" si="3179">IFERROR(P546/D545,"-")</f>
        <v>9.5969614735263182E-3</v>
      </c>
      <c r="R546" s="136">
        <v>1465</v>
      </c>
      <c r="S546" s="5">
        <f t="shared" ref="S546" si="3180">IFERROR(R546/E545,"-")</f>
        <v>8.5412779850746273E-2</v>
      </c>
      <c r="T546" s="6">
        <f t="shared" si="3064"/>
        <v>97314.434129692832</v>
      </c>
      <c r="U546" s="135" t="s">
        <v>235</v>
      </c>
      <c r="V546" s="136">
        <v>139669788</v>
      </c>
      <c r="W546" s="5">
        <f t="shared" ref="W546" si="3181">IFERROR(V546/D545,"-")</f>
        <v>9.4020236435612848E-3</v>
      </c>
      <c r="X546" s="136">
        <v>2958</v>
      </c>
      <c r="Y546" s="5">
        <f t="shared" ref="Y546" si="3182">IFERROR(X546/E545,"-")</f>
        <v>0.17245802238805971</v>
      </c>
      <c r="Z546" s="6">
        <f t="shared" si="3092"/>
        <v>47217.643002028395</v>
      </c>
    </row>
    <row r="547" spans="2:26" ht="24">
      <c r="B547" s="171"/>
      <c r="C547" s="171"/>
      <c r="D547" s="188"/>
      <c r="E547" s="191"/>
      <c r="F547" s="4">
        <v>3</v>
      </c>
      <c r="G547" s="92" t="s">
        <v>73</v>
      </c>
      <c r="H547" s="55" t="s">
        <v>74</v>
      </c>
      <c r="I547" s="135" t="s">
        <v>208</v>
      </c>
      <c r="J547" s="136">
        <v>131188055</v>
      </c>
      <c r="K547" s="5">
        <f t="shared" ref="K547" si="3183">IFERROR(J547/D545,"-")</f>
        <v>8.8310665643941428E-3</v>
      </c>
      <c r="L547" s="136">
        <v>1836</v>
      </c>
      <c r="M547" s="5">
        <f t="shared" ref="M547" si="3184">IFERROR(L547/E545,"-")</f>
        <v>0.10704291044776119</v>
      </c>
      <c r="N547" s="6">
        <f t="shared" si="3087"/>
        <v>71453.188997821344</v>
      </c>
      <c r="O547" s="135" t="s">
        <v>209</v>
      </c>
      <c r="P547" s="136">
        <v>69268564</v>
      </c>
      <c r="Q547" s="5">
        <f t="shared" ref="Q547" si="3185">IFERROR(P547/D545,"-")</f>
        <v>4.662888702054435E-3</v>
      </c>
      <c r="R547" s="136">
        <v>78</v>
      </c>
      <c r="S547" s="5">
        <f t="shared" ref="S547" si="3186">IFERROR(R547/E545,"-")</f>
        <v>4.5475746268656718E-3</v>
      </c>
      <c r="T547" s="6">
        <f t="shared" si="3064"/>
        <v>888058.51282051287</v>
      </c>
      <c r="U547" s="135" t="s">
        <v>210</v>
      </c>
      <c r="V547" s="136">
        <v>35967213</v>
      </c>
      <c r="W547" s="5">
        <f t="shared" ref="W547" si="3187">IFERROR(V547/D545,"-")</f>
        <v>2.4211720506012711E-3</v>
      </c>
      <c r="X547" s="136">
        <v>24</v>
      </c>
      <c r="Y547" s="5">
        <f t="shared" ref="Y547" si="3188">IFERROR(X547/E545,"-")</f>
        <v>1.3992537313432835E-3</v>
      </c>
      <c r="Z547" s="6">
        <f t="shared" si="3092"/>
        <v>1498633.875</v>
      </c>
    </row>
    <row r="548" spans="2:26">
      <c r="B548" s="171"/>
      <c r="C548" s="171"/>
      <c r="D548" s="188"/>
      <c r="E548" s="191"/>
      <c r="F548" s="4">
        <v>4</v>
      </c>
      <c r="G548" s="92" t="s">
        <v>71</v>
      </c>
      <c r="H548" s="55" t="s">
        <v>72</v>
      </c>
      <c r="I548" s="135" t="s">
        <v>211</v>
      </c>
      <c r="J548" s="136">
        <v>156211065</v>
      </c>
      <c r="K548" s="5">
        <f t="shared" ref="K548" si="3189">IFERROR(J548/D545,"-")</f>
        <v>1.0515517690310297E-2</v>
      </c>
      <c r="L548" s="136">
        <v>6772</v>
      </c>
      <c r="M548" s="5">
        <f t="shared" ref="M548" si="3190">IFERROR(L548/E545,"-")</f>
        <v>0.39482276119402987</v>
      </c>
      <c r="N548" s="6">
        <f t="shared" si="3087"/>
        <v>23067.19802126403</v>
      </c>
      <c r="O548" s="135" t="s">
        <v>212</v>
      </c>
      <c r="P548" s="136">
        <v>101751217</v>
      </c>
      <c r="Q548" s="5">
        <f t="shared" ref="Q548" si="3191">IFERROR(P548/D545,"-")</f>
        <v>6.8494938074591697E-3</v>
      </c>
      <c r="R548" s="136">
        <v>3877</v>
      </c>
      <c r="S548" s="5">
        <f t="shared" ref="S548" si="3192">IFERROR(R548/E545,"-")</f>
        <v>0.22603777985074627</v>
      </c>
      <c r="T548" s="6">
        <f t="shared" si="3064"/>
        <v>26244.832860459119</v>
      </c>
      <c r="U548" s="135" t="s">
        <v>213</v>
      </c>
      <c r="V548" s="136">
        <v>70988650</v>
      </c>
      <c r="W548" s="5">
        <f t="shared" ref="W548" si="3193">IFERROR(V548/D545,"-")</f>
        <v>4.7786781614109477E-3</v>
      </c>
      <c r="X548" s="136">
        <v>2334</v>
      </c>
      <c r="Y548" s="5">
        <f t="shared" ref="Y548" si="3194">IFERROR(X548/E545,"-")</f>
        <v>0.13607742537313433</v>
      </c>
      <c r="Z548" s="6">
        <f t="shared" si="3092"/>
        <v>30415.017137960582</v>
      </c>
    </row>
    <row r="549" spans="2:26">
      <c r="B549" s="171"/>
      <c r="C549" s="171"/>
      <c r="D549" s="188"/>
      <c r="E549" s="191"/>
      <c r="F549" s="4">
        <v>5</v>
      </c>
      <c r="G549" s="92" t="s">
        <v>75</v>
      </c>
      <c r="H549" s="55" t="s">
        <v>76</v>
      </c>
      <c r="I549" s="135" t="s">
        <v>205</v>
      </c>
      <c r="J549" s="136">
        <v>131809665</v>
      </c>
      <c r="K549" s="5">
        <f t="shared" ref="K549" si="3195">IFERROR(J549/D545,"-")</f>
        <v>8.8729109174268406E-3</v>
      </c>
      <c r="L549" s="136">
        <v>246</v>
      </c>
      <c r="M549" s="5">
        <f t="shared" ref="M549" si="3196">IFERROR(L549/E545,"-")</f>
        <v>1.4342350746268656E-2</v>
      </c>
      <c r="N549" s="6">
        <f t="shared" si="3087"/>
        <v>535811.64634146343</v>
      </c>
      <c r="O549" s="135" t="s">
        <v>207</v>
      </c>
      <c r="P549" s="136">
        <v>113520899</v>
      </c>
      <c r="Q549" s="5">
        <f t="shared" ref="Q549" si="3197">IFERROR(P549/D545,"-")</f>
        <v>7.6417827485807648E-3</v>
      </c>
      <c r="R549" s="136">
        <v>1051</v>
      </c>
      <c r="S549" s="5">
        <f t="shared" ref="S549" si="3198">IFERROR(R549/E545,"-")</f>
        <v>6.1275652985074626E-2</v>
      </c>
      <c r="T549" s="6">
        <f t="shared" si="3064"/>
        <v>108012.27307326355</v>
      </c>
      <c r="U549" s="135" t="s">
        <v>206</v>
      </c>
      <c r="V549" s="136">
        <v>92002197</v>
      </c>
      <c r="W549" s="5">
        <f t="shared" ref="W549" si="3199">IFERROR(V549/D545,"-")</f>
        <v>6.1932279259533434E-3</v>
      </c>
      <c r="X549" s="136">
        <v>136</v>
      </c>
      <c r="Y549" s="5">
        <f t="shared" ref="Y549" si="3200">IFERROR(X549/E545,"-")</f>
        <v>7.9291044776119406E-3</v>
      </c>
      <c r="Z549" s="6">
        <f t="shared" si="3092"/>
        <v>676486.7426470588</v>
      </c>
    </row>
    <row r="550" spans="2:26">
      <c r="B550" s="171"/>
      <c r="C550" s="171"/>
      <c r="D550" s="188"/>
      <c r="E550" s="191"/>
      <c r="F550" s="4">
        <v>6</v>
      </c>
      <c r="G550" s="92" t="s">
        <v>77</v>
      </c>
      <c r="H550" s="55" t="s">
        <v>78</v>
      </c>
      <c r="I550" s="135" t="s">
        <v>217</v>
      </c>
      <c r="J550" s="136">
        <v>571381348</v>
      </c>
      <c r="K550" s="5">
        <f t="shared" ref="K550" si="3201">IFERROR(J550/D545,"-")</f>
        <v>3.8463156709208426E-2</v>
      </c>
      <c r="L550" s="136">
        <v>11848</v>
      </c>
      <c r="M550" s="5">
        <f t="shared" ref="M550" si="3202">IFERROR(L550/E545,"-")</f>
        <v>0.69076492537313428</v>
      </c>
      <c r="N550" s="6">
        <f t="shared" si="3087"/>
        <v>48225.974679270767</v>
      </c>
      <c r="O550" s="135" t="s">
        <v>218</v>
      </c>
      <c r="P550" s="136">
        <v>21814025</v>
      </c>
      <c r="Q550" s="5">
        <f t="shared" ref="Q550" si="3203">IFERROR(P550/D545,"-")</f>
        <v>1.4684348114800388E-3</v>
      </c>
      <c r="R550" s="136">
        <v>488</v>
      </c>
      <c r="S550" s="5">
        <f t="shared" ref="S550" si="3204">IFERROR(R550/E545,"-")</f>
        <v>2.8451492537313432E-2</v>
      </c>
      <c r="T550" s="6">
        <f t="shared" si="3064"/>
        <v>44700.870901639348</v>
      </c>
      <c r="U550" s="135" t="s">
        <v>230</v>
      </c>
      <c r="V550" s="136">
        <v>988362</v>
      </c>
      <c r="W550" s="5">
        <f t="shared" ref="W550" si="3205">IFERROR(V550/D545,"-")</f>
        <v>6.6532662685773666E-5</v>
      </c>
      <c r="X550" s="136">
        <v>73</v>
      </c>
      <c r="Y550" s="5">
        <f t="shared" ref="Y550" si="3206">IFERROR(X550/E545,"-")</f>
        <v>4.256063432835821E-3</v>
      </c>
      <c r="Z550" s="6">
        <f t="shared" si="3092"/>
        <v>13539.205479452055</v>
      </c>
    </row>
    <row r="551" spans="2:26">
      <c r="B551" s="171"/>
      <c r="C551" s="171"/>
      <c r="D551" s="188"/>
      <c r="E551" s="191"/>
      <c r="F551" s="4">
        <v>7</v>
      </c>
      <c r="G551" s="92" t="s">
        <v>79</v>
      </c>
      <c r="H551" s="55" t="s">
        <v>80</v>
      </c>
      <c r="I551" s="135" t="s">
        <v>80</v>
      </c>
      <c r="J551" s="136">
        <v>229704971</v>
      </c>
      <c r="K551" s="5">
        <f t="shared" ref="K551" si="3207">IFERROR(J551/D545,"-")</f>
        <v>1.546283988335086E-2</v>
      </c>
      <c r="L551" s="136">
        <v>7187</v>
      </c>
      <c r="M551" s="5">
        <f t="shared" ref="M551" si="3208">IFERROR(L551/E545,"-")</f>
        <v>0.41901819029850745</v>
      </c>
      <c r="N551" s="6">
        <f t="shared" si="3087"/>
        <v>31961.175873104217</v>
      </c>
      <c r="O551" s="135" t="s">
        <v>225</v>
      </c>
      <c r="P551" s="136">
        <v>144363425</v>
      </c>
      <c r="Q551" s="5">
        <f t="shared" ref="Q551" si="3209">IFERROR(P551/D545,"-")</f>
        <v>9.7179809216541967E-3</v>
      </c>
      <c r="R551" s="136">
        <v>2232</v>
      </c>
      <c r="S551" s="5">
        <f t="shared" ref="S551" si="3210">IFERROR(R551/E545,"-")</f>
        <v>0.13013059701492538</v>
      </c>
      <c r="T551" s="6">
        <f t="shared" si="3064"/>
        <v>64678.953853046594</v>
      </c>
      <c r="U551" s="135" t="s">
        <v>226</v>
      </c>
      <c r="V551" s="136">
        <v>30782798</v>
      </c>
      <c r="W551" s="5">
        <f t="shared" ref="W551" si="3211">IFERROR(V551/D545,"-")</f>
        <v>2.0721775178105879E-3</v>
      </c>
      <c r="X551" s="136">
        <v>629</v>
      </c>
      <c r="Y551" s="5">
        <f t="shared" ref="Y551" si="3212">IFERROR(X551/E545,"-")</f>
        <v>3.6672108208955223E-2</v>
      </c>
      <c r="Z551" s="6">
        <f t="shared" si="3092"/>
        <v>48939.265500794914</v>
      </c>
    </row>
    <row r="552" spans="2:26">
      <c r="B552" s="171"/>
      <c r="C552" s="171"/>
      <c r="D552" s="188"/>
      <c r="E552" s="191"/>
      <c r="F552" s="4">
        <v>8</v>
      </c>
      <c r="G552" s="92" t="s">
        <v>81</v>
      </c>
      <c r="H552" s="55" t="s">
        <v>82</v>
      </c>
      <c r="I552" s="135" t="s">
        <v>82</v>
      </c>
      <c r="J552" s="136">
        <v>152421401</v>
      </c>
      <c r="K552" s="5">
        <f t="shared" ref="K552" si="3213">IFERROR(J552/D545,"-")</f>
        <v>1.0260412337611165E-2</v>
      </c>
      <c r="L552" s="136">
        <v>2473</v>
      </c>
      <c r="M552" s="5">
        <f t="shared" ref="M552" si="3214">IFERROR(L552/E545,"-")</f>
        <v>0.14418143656716417</v>
      </c>
      <c r="N552" s="6">
        <f t="shared" si="3087"/>
        <v>61634.209866558835</v>
      </c>
      <c r="O552" s="135" t="s">
        <v>221</v>
      </c>
      <c r="P552" s="136">
        <v>75504753</v>
      </c>
      <c r="Q552" s="5">
        <f t="shared" ref="Q552" si="3215">IFERROR(P552/D545,"-")</f>
        <v>5.0826845452593859E-3</v>
      </c>
      <c r="R552" s="136">
        <v>821</v>
      </c>
      <c r="S552" s="5">
        <f t="shared" ref="S552" si="3216">IFERROR(R552/E545,"-")</f>
        <v>4.7866138059701489E-2</v>
      </c>
      <c r="T552" s="6">
        <f t="shared" si="3064"/>
        <v>91966.812423873329</v>
      </c>
      <c r="U552" s="135" t="s">
        <v>220</v>
      </c>
      <c r="V552" s="136">
        <v>51834102</v>
      </c>
      <c r="W552" s="5">
        <f t="shared" ref="W552" si="3217">IFERROR(V552/D545,"-")</f>
        <v>3.489268935861543E-3</v>
      </c>
      <c r="X552" s="136">
        <v>95</v>
      </c>
      <c r="Y552" s="5">
        <f t="shared" ref="Y552" si="3218">IFERROR(X552/E545,"-")</f>
        <v>5.5387126865671646E-3</v>
      </c>
      <c r="Z552" s="6">
        <f t="shared" si="3092"/>
        <v>545622.12631578953</v>
      </c>
    </row>
    <row r="553" spans="2:26">
      <c r="B553" s="171"/>
      <c r="C553" s="171"/>
      <c r="D553" s="188"/>
      <c r="E553" s="191"/>
      <c r="F553" s="4">
        <v>9</v>
      </c>
      <c r="G553" s="92" t="s">
        <v>83</v>
      </c>
      <c r="H553" s="55" t="s">
        <v>84</v>
      </c>
      <c r="I553" s="135" t="s">
        <v>222</v>
      </c>
      <c r="J553" s="136">
        <v>376864600</v>
      </c>
      <c r="K553" s="5">
        <f t="shared" ref="K553" si="3219">IFERROR(J553/D545,"-")</f>
        <v>2.5369050317605311E-2</v>
      </c>
      <c r="L553" s="136">
        <v>5592</v>
      </c>
      <c r="M553" s="5">
        <f t="shared" ref="M553" si="3220">IFERROR(L553/E545,"-")</f>
        <v>0.32602611940298509</v>
      </c>
      <c r="N553" s="6">
        <f t="shared" si="3087"/>
        <v>67393.526466380543</v>
      </c>
      <c r="O553" s="135" t="s">
        <v>223</v>
      </c>
      <c r="P553" s="136">
        <v>13785198</v>
      </c>
      <c r="Q553" s="5">
        <f t="shared" ref="Q553" si="3221">IFERROR(P553/D545,"-")</f>
        <v>9.2796559215206761E-4</v>
      </c>
      <c r="R553" s="136">
        <v>233</v>
      </c>
      <c r="S553" s="5">
        <f t="shared" ref="S553" si="3222">IFERROR(R553/E545,"-")</f>
        <v>1.3584421641791045E-2</v>
      </c>
      <c r="T553" s="6">
        <f t="shared" si="3064"/>
        <v>59163.939914163093</v>
      </c>
      <c r="U553" s="135" t="s">
        <v>251</v>
      </c>
      <c r="V553" s="136">
        <v>11335635</v>
      </c>
      <c r="W553" s="5">
        <f t="shared" ref="W553" si="3223">IFERROR(V553/D545,"-")</f>
        <v>7.6307059537300103E-4</v>
      </c>
      <c r="X553" s="136">
        <v>85</v>
      </c>
      <c r="Y553" s="5">
        <f t="shared" ref="Y553" si="3224">IFERROR(X553/E545,"-")</f>
        <v>4.9556902985074631E-3</v>
      </c>
      <c r="Z553" s="6">
        <f t="shared" si="3092"/>
        <v>133360.41176470587</v>
      </c>
    </row>
    <row r="554" spans="2:26" ht="24">
      <c r="B554" s="172"/>
      <c r="C554" s="172"/>
      <c r="D554" s="189"/>
      <c r="E554" s="192"/>
      <c r="F554" s="7">
        <v>10</v>
      </c>
      <c r="G554" s="93" t="s">
        <v>91</v>
      </c>
      <c r="H554" s="56" t="s">
        <v>92</v>
      </c>
      <c r="I554" s="137" t="s">
        <v>258</v>
      </c>
      <c r="J554" s="138">
        <v>53637176</v>
      </c>
      <c r="K554" s="8">
        <f t="shared" ref="K554" si="3225">IFERROR(J554/D545,"-")</f>
        <v>3.6106448226717286E-3</v>
      </c>
      <c r="L554" s="138">
        <v>1647</v>
      </c>
      <c r="M554" s="8">
        <f t="shared" ref="M554" si="3226">IFERROR(L554/E545,"-")</f>
        <v>9.6023787313432835E-2</v>
      </c>
      <c r="N554" s="9">
        <f t="shared" si="3087"/>
        <v>32566.591378263511</v>
      </c>
      <c r="O554" s="137" t="s">
        <v>259</v>
      </c>
      <c r="P554" s="138">
        <v>51750828</v>
      </c>
      <c r="Q554" s="8">
        <f t="shared" ref="Q554" si="3227">IFERROR(P554/D545,"-")</f>
        <v>3.4836632560068994E-3</v>
      </c>
      <c r="R554" s="138">
        <v>303</v>
      </c>
      <c r="S554" s="8">
        <f t="shared" ref="S554" si="3228">IFERROR(R554/E545,"-")</f>
        <v>1.7665578358208957E-2</v>
      </c>
      <c r="T554" s="9">
        <f t="shared" si="3064"/>
        <v>170794.81188118813</v>
      </c>
      <c r="U554" s="137" t="s">
        <v>260</v>
      </c>
      <c r="V554" s="138">
        <v>37107175</v>
      </c>
      <c r="W554" s="8">
        <f t="shared" ref="W554" si="3229">IFERROR(V554/D545,"-")</f>
        <v>2.4979098321232236E-3</v>
      </c>
      <c r="X554" s="138">
        <v>2849</v>
      </c>
      <c r="Y554" s="8">
        <f t="shared" ref="Y554" si="3230">IFERROR(X554/E545,"-")</f>
        <v>0.16610307835820895</v>
      </c>
      <c r="Z554" s="9">
        <f t="shared" si="3092"/>
        <v>13024.63144963145</v>
      </c>
    </row>
    <row r="555" spans="2:26">
      <c r="B555" s="170">
        <v>56</v>
      </c>
      <c r="C555" s="170" t="s">
        <v>8</v>
      </c>
      <c r="D555" s="193">
        <v>8943499350</v>
      </c>
      <c r="E555" s="195">
        <v>10515</v>
      </c>
      <c r="F555" s="1">
        <v>1</v>
      </c>
      <c r="G555" s="125" t="s">
        <v>67</v>
      </c>
      <c r="H555" s="141" t="s">
        <v>68</v>
      </c>
      <c r="I555" s="133" t="s">
        <v>113</v>
      </c>
      <c r="J555" s="134">
        <v>109736227</v>
      </c>
      <c r="K555" s="2">
        <f t="shared" ref="K555" si="3231">IFERROR(J555/D555,"-")</f>
        <v>1.2269942972601658E-2</v>
      </c>
      <c r="L555" s="134">
        <v>973</v>
      </c>
      <c r="M555" s="2">
        <f t="shared" ref="M555" si="3232">IFERROR(L555/E555,"-")</f>
        <v>9.2534474560152166E-2</v>
      </c>
      <c r="N555" s="3">
        <f t="shared" si="3087"/>
        <v>112781.32271325796</v>
      </c>
      <c r="O555" s="133" t="s">
        <v>112</v>
      </c>
      <c r="P555" s="134">
        <v>78745878</v>
      </c>
      <c r="Q555" s="2">
        <f t="shared" ref="Q555" si="3233">IFERROR(P555/D555,"-")</f>
        <v>8.8048173224276015E-3</v>
      </c>
      <c r="R555" s="134">
        <v>1511</v>
      </c>
      <c r="S555" s="2">
        <f t="shared" ref="S555" si="3234">IFERROR(R555/E555,"-")</f>
        <v>0.14369947693770804</v>
      </c>
      <c r="T555" s="3">
        <f t="shared" si="3064"/>
        <v>52115.074784910656</v>
      </c>
      <c r="U555" s="133" t="s">
        <v>204</v>
      </c>
      <c r="V555" s="134">
        <v>64188611</v>
      </c>
      <c r="W555" s="2">
        <f t="shared" ref="W555" si="3235">IFERROR(V555/D555,"-")</f>
        <v>7.1771248018260327E-3</v>
      </c>
      <c r="X555" s="134">
        <v>656</v>
      </c>
      <c r="Y555" s="2">
        <f t="shared" ref="Y555" si="3236">IFERROR(X555/E555,"-")</f>
        <v>6.2387066096053261E-2</v>
      </c>
      <c r="Z555" s="3">
        <f t="shared" si="3092"/>
        <v>97848.492378048773</v>
      </c>
    </row>
    <row r="556" spans="2:26">
      <c r="B556" s="171"/>
      <c r="C556" s="171"/>
      <c r="D556" s="188"/>
      <c r="E556" s="191"/>
      <c r="F556" s="4">
        <v>2</v>
      </c>
      <c r="G556" s="92" t="s">
        <v>69</v>
      </c>
      <c r="H556" s="54" t="s">
        <v>70</v>
      </c>
      <c r="I556" s="135" t="s">
        <v>214</v>
      </c>
      <c r="J556" s="136">
        <v>228681339</v>
      </c>
      <c r="K556" s="5">
        <f t="shared" ref="K556" si="3237">IFERROR(J556/D555,"-")</f>
        <v>2.5569559525936567E-2</v>
      </c>
      <c r="L556" s="136">
        <v>499</v>
      </c>
      <c r="M556" s="5">
        <f t="shared" ref="M556" si="3238">IFERROR(L556/E555,"-")</f>
        <v>4.7456015216357582E-2</v>
      </c>
      <c r="N556" s="6">
        <f t="shared" si="3087"/>
        <v>458279.23647294589</v>
      </c>
      <c r="O556" s="135" t="s">
        <v>215</v>
      </c>
      <c r="P556" s="136">
        <v>180734101</v>
      </c>
      <c r="Q556" s="5">
        <f t="shared" ref="Q556" si="3239">IFERROR(P556/D555,"-")</f>
        <v>2.0208432284394364E-2</v>
      </c>
      <c r="R556" s="136">
        <v>320</v>
      </c>
      <c r="S556" s="5">
        <f t="shared" ref="S556" si="3240">IFERROR(R556/E555,"-")</f>
        <v>3.0432715168806468E-2</v>
      </c>
      <c r="T556" s="6">
        <f t="shared" si="3064"/>
        <v>564794.06562500005</v>
      </c>
      <c r="U556" s="135" t="s">
        <v>216</v>
      </c>
      <c r="V556" s="136">
        <v>53036549</v>
      </c>
      <c r="W556" s="5">
        <f t="shared" ref="W556" si="3241">IFERROR(V556/D555,"-")</f>
        <v>5.9301786609958218E-3</v>
      </c>
      <c r="X556" s="136">
        <v>73</v>
      </c>
      <c r="Y556" s="5">
        <f t="shared" ref="Y556" si="3242">IFERROR(X556/E555,"-")</f>
        <v>6.9424631478839753E-3</v>
      </c>
      <c r="Z556" s="6">
        <f t="shared" si="3092"/>
        <v>726528.06849315064</v>
      </c>
    </row>
    <row r="557" spans="2:26">
      <c r="B557" s="171"/>
      <c r="C557" s="171"/>
      <c r="D557" s="188"/>
      <c r="E557" s="191"/>
      <c r="F557" s="4">
        <v>3</v>
      </c>
      <c r="G557" s="92" t="s">
        <v>75</v>
      </c>
      <c r="H557" s="55" t="s">
        <v>76</v>
      </c>
      <c r="I557" s="135" t="s">
        <v>205</v>
      </c>
      <c r="J557" s="136">
        <v>105859351</v>
      </c>
      <c r="K557" s="5">
        <f t="shared" ref="K557" si="3243">IFERROR(J557/D555,"-")</f>
        <v>1.1836457616559227E-2</v>
      </c>
      <c r="L557" s="136">
        <v>184</v>
      </c>
      <c r="M557" s="5">
        <f t="shared" ref="M557" si="3244">IFERROR(L557/E555,"-")</f>
        <v>1.7498811222063718E-2</v>
      </c>
      <c r="N557" s="6">
        <f t="shared" si="3087"/>
        <v>575322.55978260865</v>
      </c>
      <c r="O557" s="135" t="s">
        <v>206</v>
      </c>
      <c r="P557" s="136">
        <v>78473075</v>
      </c>
      <c r="Q557" s="5">
        <f t="shared" ref="Q557" si="3245">IFERROR(P557/D555,"-")</f>
        <v>8.7743143851181701E-3</v>
      </c>
      <c r="R557" s="136">
        <v>116</v>
      </c>
      <c r="S557" s="5">
        <f t="shared" ref="S557" si="3246">IFERROR(R557/E555,"-")</f>
        <v>1.1031859248692344E-2</v>
      </c>
      <c r="T557" s="6">
        <f t="shared" si="3064"/>
        <v>676492.02586206899</v>
      </c>
      <c r="U557" s="135" t="s">
        <v>207</v>
      </c>
      <c r="V557" s="136">
        <v>32667788</v>
      </c>
      <c r="W557" s="5">
        <f t="shared" ref="W557" si="3247">IFERROR(V557/D555,"-")</f>
        <v>3.6526852322072345E-3</v>
      </c>
      <c r="X557" s="136">
        <v>475</v>
      </c>
      <c r="Y557" s="5">
        <f t="shared" ref="Y557" si="3248">IFERROR(X557/E555,"-")</f>
        <v>4.5173561578697098E-2</v>
      </c>
      <c r="Z557" s="6">
        <f t="shared" si="3092"/>
        <v>68774.290526315788</v>
      </c>
    </row>
    <row r="558" spans="2:26">
      <c r="B558" s="171"/>
      <c r="C558" s="171"/>
      <c r="D558" s="188"/>
      <c r="E558" s="191"/>
      <c r="F558" s="4">
        <v>4</v>
      </c>
      <c r="G558" s="92" t="s">
        <v>71</v>
      </c>
      <c r="H558" s="55" t="s">
        <v>72</v>
      </c>
      <c r="I558" s="135" t="s">
        <v>211</v>
      </c>
      <c r="J558" s="136">
        <v>96367315</v>
      </c>
      <c r="K558" s="5">
        <f t="shared" ref="K558" si="3249">IFERROR(J558/D555,"-")</f>
        <v>1.0775124057005718E-2</v>
      </c>
      <c r="L558" s="136">
        <v>4135</v>
      </c>
      <c r="M558" s="5">
        <f t="shared" ref="M558" si="3250">IFERROR(L558/E555,"-")</f>
        <v>0.39324774132192108</v>
      </c>
      <c r="N558" s="6">
        <f t="shared" si="3087"/>
        <v>23305.275695284159</v>
      </c>
      <c r="O558" s="135" t="s">
        <v>212</v>
      </c>
      <c r="P558" s="136">
        <v>49958690</v>
      </c>
      <c r="Q558" s="5">
        <f t="shared" ref="Q558" si="3251">IFERROR(P558/D555,"-")</f>
        <v>5.5860338380859832E-3</v>
      </c>
      <c r="R558" s="136">
        <v>1969</v>
      </c>
      <c r="S558" s="5">
        <f t="shared" ref="S558" si="3252">IFERROR(R558/E555,"-")</f>
        <v>0.1872563005230623</v>
      </c>
      <c r="T558" s="6">
        <f t="shared" si="3064"/>
        <v>25372.620619603858</v>
      </c>
      <c r="U558" s="135" t="s">
        <v>213</v>
      </c>
      <c r="V558" s="136">
        <v>37316825</v>
      </c>
      <c r="W558" s="5">
        <f t="shared" ref="W558" si="3253">IFERROR(V558/D555,"-")</f>
        <v>4.1725082699312771E-3</v>
      </c>
      <c r="X558" s="136">
        <v>1065</v>
      </c>
      <c r="Y558" s="5">
        <f t="shared" ref="Y558" si="3254">IFERROR(X558/E555,"-")</f>
        <v>0.10128388017118402</v>
      </c>
      <c r="Z558" s="6">
        <f t="shared" si="3092"/>
        <v>35039.272300469485</v>
      </c>
    </row>
    <row r="559" spans="2:26" ht="24">
      <c r="B559" s="171"/>
      <c r="C559" s="171"/>
      <c r="D559" s="188"/>
      <c r="E559" s="191"/>
      <c r="F559" s="4">
        <v>5</v>
      </c>
      <c r="G559" s="92" t="s">
        <v>73</v>
      </c>
      <c r="H559" s="55" t="s">
        <v>74</v>
      </c>
      <c r="I559" s="135" t="s">
        <v>208</v>
      </c>
      <c r="J559" s="136">
        <v>93010572</v>
      </c>
      <c r="K559" s="5">
        <f t="shared" ref="K559" si="3255">IFERROR(J559/D555,"-")</f>
        <v>1.0399796361588599E-2</v>
      </c>
      <c r="L559" s="136">
        <v>1029</v>
      </c>
      <c r="M559" s="5">
        <f t="shared" ref="M559" si="3256">IFERROR(L559/E555,"-")</f>
        <v>9.7860199714693299E-2</v>
      </c>
      <c r="N559" s="6">
        <f t="shared" si="3087"/>
        <v>90389.282798833825</v>
      </c>
      <c r="O559" s="135" t="s">
        <v>345</v>
      </c>
      <c r="P559" s="136">
        <v>26110542</v>
      </c>
      <c r="Q559" s="5">
        <f t="shared" ref="Q559" si="3257">IFERROR(P559/D555,"-")</f>
        <v>2.9194995133532378E-3</v>
      </c>
      <c r="R559" s="136">
        <v>17</v>
      </c>
      <c r="S559" s="5">
        <f t="shared" ref="S559" si="3258">IFERROR(R559/E555,"-")</f>
        <v>1.6167379933428436E-3</v>
      </c>
      <c r="T559" s="6">
        <f t="shared" si="3064"/>
        <v>1535914.2352941176</v>
      </c>
      <c r="U559" s="135" t="s">
        <v>209</v>
      </c>
      <c r="V559" s="136">
        <v>25501304</v>
      </c>
      <c r="W559" s="5">
        <f t="shared" ref="W559" si="3259">IFERROR(V559/D555,"-")</f>
        <v>2.8513787503098549E-3</v>
      </c>
      <c r="X559" s="136">
        <v>82</v>
      </c>
      <c r="Y559" s="5">
        <f t="shared" ref="Y559" si="3260">IFERROR(X559/E555,"-")</f>
        <v>7.7983832620066576E-3</v>
      </c>
      <c r="Z559" s="6">
        <f t="shared" si="3092"/>
        <v>310991.51219512196</v>
      </c>
    </row>
    <row r="560" spans="2:26">
      <c r="B560" s="171"/>
      <c r="C560" s="171"/>
      <c r="D560" s="188"/>
      <c r="E560" s="191"/>
      <c r="F560" s="4">
        <v>6</v>
      </c>
      <c r="G560" s="92" t="s">
        <v>77</v>
      </c>
      <c r="H560" s="55" t="s">
        <v>78</v>
      </c>
      <c r="I560" s="135" t="s">
        <v>217</v>
      </c>
      <c r="J560" s="136">
        <v>322689896</v>
      </c>
      <c r="K560" s="5">
        <f t="shared" ref="K560" si="3261">IFERROR(J560/D555,"-")</f>
        <v>3.6080943640925067E-2</v>
      </c>
      <c r="L560" s="136">
        <v>6899</v>
      </c>
      <c r="M560" s="5">
        <f t="shared" ref="M560" si="3262">IFERROR(L560/E555,"-")</f>
        <v>0.65611031859248692</v>
      </c>
      <c r="N560" s="6">
        <f t="shared" si="3087"/>
        <v>46773.430352224961</v>
      </c>
      <c r="O560" s="135" t="s">
        <v>218</v>
      </c>
      <c r="P560" s="136">
        <v>15143827</v>
      </c>
      <c r="Q560" s="5">
        <f t="shared" ref="Q560" si="3263">IFERROR(P560/D555,"-")</f>
        <v>1.6932775871449021E-3</v>
      </c>
      <c r="R560" s="136">
        <v>375</v>
      </c>
      <c r="S560" s="5">
        <f t="shared" ref="S560" si="3264">IFERROR(R560/E555,"-")</f>
        <v>3.566333808844508E-2</v>
      </c>
      <c r="T560" s="6">
        <f t="shared" si="3064"/>
        <v>40383.538666666667</v>
      </c>
      <c r="U560" s="135" t="s">
        <v>341</v>
      </c>
      <c r="V560" s="136">
        <v>1561630</v>
      </c>
      <c r="W560" s="5">
        <f t="shared" ref="W560" si="3265">IFERROR(V560/D555,"-")</f>
        <v>1.7461062374874551E-4</v>
      </c>
      <c r="X560" s="136">
        <v>34</v>
      </c>
      <c r="Y560" s="5">
        <f t="shared" ref="Y560" si="3266">IFERROR(X560/E555,"-")</f>
        <v>3.2334759866856871E-3</v>
      </c>
      <c r="Z560" s="6">
        <f t="shared" si="3092"/>
        <v>45930.294117647056</v>
      </c>
    </row>
    <row r="561" spans="2:26">
      <c r="B561" s="171"/>
      <c r="C561" s="171"/>
      <c r="D561" s="188"/>
      <c r="E561" s="191"/>
      <c r="F561" s="4">
        <v>7</v>
      </c>
      <c r="G561" s="92" t="s">
        <v>79</v>
      </c>
      <c r="H561" s="55" t="s">
        <v>80</v>
      </c>
      <c r="I561" s="135" t="s">
        <v>80</v>
      </c>
      <c r="J561" s="136">
        <v>114896151</v>
      </c>
      <c r="K561" s="5">
        <f t="shared" ref="K561" si="3267">IFERROR(J561/D555,"-")</f>
        <v>1.284688984742868E-2</v>
      </c>
      <c r="L561" s="136">
        <v>4073</v>
      </c>
      <c r="M561" s="5">
        <f t="shared" ref="M561" si="3268">IFERROR(L561/E555,"-")</f>
        <v>0.38735140275796481</v>
      </c>
      <c r="N561" s="6">
        <f t="shared" si="3087"/>
        <v>28209.219494230296</v>
      </c>
      <c r="O561" s="135" t="s">
        <v>225</v>
      </c>
      <c r="P561" s="136">
        <v>87457276</v>
      </c>
      <c r="Q561" s="5">
        <f t="shared" ref="Q561" si="3269">IFERROR(P561/D555,"-")</f>
        <v>9.7788653610177759E-3</v>
      </c>
      <c r="R561" s="136">
        <v>1921</v>
      </c>
      <c r="S561" s="5">
        <f t="shared" ref="S561" si="3270">IFERROR(R561/E555,"-")</f>
        <v>0.18269139324774133</v>
      </c>
      <c r="T561" s="6">
        <f t="shared" si="3064"/>
        <v>45526.95262883915</v>
      </c>
      <c r="U561" s="135" t="s">
        <v>226</v>
      </c>
      <c r="V561" s="136">
        <v>16736931</v>
      </c>
      <c r="W561" s="5">
        <f t="shared" ref="W561" si="3271">IFERROR(V561/D555,"-")</f>
        <v>1.871407415040512E-3</v>
      </c>
      <c r="X561" s="136">
        <v>453</v>
      </c>
      <c r="Y561" s="5">
        <f t="shared" ref="Y561" si="3272">IFERROR(X561/E555,"-")</f>
        <v>4.3081312410841656E-2</v>
      </c>
      <c r="Z561" s="6">
        <f t="shared" si="3092"/>
        <v>36946.867549668874</v>
      </c>
    </row>
    <row r="562" spans="2:26">
      <c r="B562" s="171"/>
      <c r="C562" s="171"/>
      <c r="D562" s="188"/>
      <c r="E562" s="191"/>
      <c r="F562" s="4">
        <v>8</v>
      </c>
      <c r="G562" s="92" t="s">
        <v>83</v>
      </c>
      <c r="H562" s="55" t="s">
        <v>84</v>
      </c>
      <c r="I562" s="135" t="s">
        <v>222</v>
      </c>
      <c r="J562" s="136">
        <v>274732044</v>
      </c>
      <c r="K562" s="5">
        <f t="shared" ref="K562" si="3273">IFERROR(J562/D555,"-")</f>
        <v>3.0718629615598955E-2</v>
      </c>
      <c r="L562" s="136">
        <v>3343</v>
      </c>
      <c r="M562" s="5">
        <f t="shared" ref="M562" si="3274">IFERROR(L562/E555,"-")</f>
        <v>0.31792677127912505</v>
      </c>
      <c r="N562" s="6">
        <f t="shared" si="3087"/>
        <v>82181.287466347596</v>
      </c>
      <c r="O562" s="135" t="s">
        <v>223</v>
      </c>
      <c r="P562" s="136">
        <v>5494864</v>
      </c>
      <c r="Q562" s="5">
        <f t="shared" ref="Q562" si="3275">IFERROR(P562/D555,"-")</f>
        <v>6.1439754004119203E-4</v>
      </c>
      <c r="R562" s="136">
        <v>72</v>
      </c>
      <c r="S562" s="5">
        <f t="shared" ref="S562" si="3276">IFERROR(R562/E555,"-")</f>
        <v>6.8473609129814554E-3</v>
      </c>
      <c r="T562" s="6">
        <f t="shared" si="3064"/>
        <v>76317.555555555562</v>
      </c>
      <c r="U562" s="135" t="s">
        <v>224</v>
      </c>
      <c r="V562" s="136">
        <v>4455511</v>
      </c>
      <c r="W562" s="5">
        <f t="shared" ref="W562" si="3277">IFERROR(V562/D555,"-")</f>
        <v>4.9818430411134314E-4</v>
      </c>
      <c r="X562" s="136">
        <v>73</v>
      </c>
      <c r="Y562" s="5">
        <f t="shared" ref="Y562" si="3278">IFERROR(X562/E555,"-")</f>
        <v>6.9424631478839753E-3</v>
      </c>
      <c r="Z562" s="6">
        <f t="shared" si="3092"/>
        <v>61034.397260273974</v>
      </c>
    </row>
    <row r="563" spans="2:26">
      <c r="B563" s="171"/>
      <c r="C563" s="171"/>
      <c r="D563" s="188"/>
      <c r="E563" s="191"/>
      <c r="F563" s="4">
        <v>9</v>
      </c>
      <c r="G563" s="92" t="s">
        <v>81</v>
      </c>
      <c r="H563" s="55" t="s">
        <v>82</v>
      </c>
      <c r="I563" s="135" t="s">
        <v>82</v>
      </c>
      <c r="J563" s="136">
        <v>77557327</v>
      </c>
      <c r="K563" s="5">
        <f t="shared" ref="K563" si="3279">IFERROR(J563/D555,"-")</f>
        <v>8.6719218020628579E-3</v>
      </c>
      <c r="L563" s="136">
        <v>1405</v>
      </c>
      <c r="M563" s="5">
        <f t="shared" ref="M563" si="3280">IFERROR(L563/E555,"-")</f>
        <v>0.13361864003804089</v>
      </c>
      <c r="N563" s="6">
        <f t="shared" si="3087"/>
        <v>55200.944483985768</v>
      </c>
      <c r="O563" s="135" t="s">
        <v>221</v>
      </c>
      <c r="P563" s="136">
        <v>40284292</v>
      </c>
      <c r="Q563" s="5">
        <f t="shared" ref="Q563" si="3281">IFERROR(P563/D555,"-")</f>
        <v>4.5043098258848759E-3</v>
      </c>
      <c r="R563" s="136">
        <v>395</v>
      </c>
      <c r="S563" s="5">
        <f t="shared" ref="S563" si="3282">IFERROR(R563/E555,"-")</f>
        <v>3.7565382786495481E-2</v>
      </c>
      <c r="T563" s="6">
        <f t="shared" si="3064"/>
        <v>101985.54936708861</v>
      </c>
      <c r="U563" s="135" t="s">
        <v>220</v>
      </c>
      <c r="V563" s="136">
        <v>37844095</v>
      </c>
      <c r="W563" s="5">
        <f t="shared" ref="W563" si="3283">IFERROR(V563/D555,"-")</f>
        <v>4.2314639403423226E-3</v>
      </c>
      <c r="X563" s="136">
        <v>43</v>
      </c>
      <c r="Y563" s="5">
        <f t="shared" ref="Y563" si="3284">IFERROR(X563/E555,"-")</f>
        <v>4.0893961008083689E-3</v>
      </c>
      <c r="Z563" s="6">
        <f t="shared" si="3092"/>
        <v>880095.23255813948</v>
      </c>
    </row>
    <row r="564" spans="2:26" ht="24">
      <c r="B564" s="172"/>
      <c r="C564" s="172"/>
      <c r="D564" s="189"/>
      <c r="E564" s="192"/>
      <c r="F564" s="7">
        <v>10</v>
      </c>
      <c r="G564" s="93" t="s">
        <v>158</v>
      </c>
      <c r="H564" s="56" t="s">
        <v>159</v>
      </c>
      <c r="I564" s="137" t="s">
        <v>232</v>
      </c>
      <c r="J564" s="138">
        <v>180906519</v>
      </c>
      <c r="K564" s="8">
        <f t="shared" ref="K564" si="3285">IFERROR(J564/D555,"-")</f>
        <v>2.0227710868006045E-2</v>
      </c>
      <c r="L564" s="138">
        <v>570</v>
      </c>
      <c r="M564" s="8">
        <f t="shared" ref="M564" si="3286">IFERROR(L564/E555,"-")</f>
        <v>5.4208273894436519E-2</v>
      </c>
      <c r="N564" s="9">
        <f t="shared" si="3087"/>
        <v>317379.85789473687</v>
      </c>
      <c r="O564" s="137" t="s">
        <v>354</v>
      </c>
      <c r="P564" s="138">
        <v>7242675</v>
      </c>
      <c r="Q564" s="8">
        <f t="shared" ref="Q564" si="3287">IFERROR(P564/D555,"-")</f>
        <v>8.0982563050110805E-4</v>
      </c>
      <c r="R564" s="138">
        <v>31</v>
      </c>
      <c r="S564" s="8">
        <f t="shared" ref="S564" si="3288">IFERROR(R564/E555,"-")</f>
        <v>2.9481692819781267E-3</v>
      </c>
      <c r="T564" s="9">
        <f t="shared" si="3064"/>
        <v>233634.67741935485</v>
      </c>
      <c r="U564" s="137" t="s">
        <v>233</v>
      </c>
      <c r="V564" s="138">
        <v>5780102</v>
      </c>
      <c r="W564" s="8">
        <f t="shared" ref="W564" si="3289">IFERROR(V564/D555,"-")</f>
        <v>6.4629087271080303E-4</v>
      </c>
      <c r="X564" s="138">
        <v>594</v>
      </c>
      <c r="Y564" s="8">
        <f t="shared" ref="Y564" si="3290">IFERROR(X564/E555,"-")</f>
        <v>5.6490727532097003E-2</v>
      </c>
      <c r="Z564" s="9">
        <f t="shared" si="3092"/>
        <v>9730.8114478114476</v>
      </c>
    </row>
    <row r="565" spans="2:26">
      <c r="B565" s="170">
        <v>57</v>
      </c>
      <c r="C565" s="170" t="s">
        <v>42</v>
      </c>
      <c r="D565" s="193">
        <v>7789486670</v>
      </c>
      <c r="E565" s="195">
        <v>8139</v>
      </c>
      <c r="F565" s="1">
        <v>1</v>
      </c>
      <c r="G565" s="125" t="s">
        <v>67</v>
      </c>
      <c r="H565" s="141" t="s">
        <v>68</v>
      </c>
      <c r="I565" s="133" t="s">
        <v>112</v>
      </c>
      <c r="J565" s="134">
        <v>88457700</v>
      </c>
      <c r="K565" s="2">
        <f t="shared" ref="K565" si="3291">IFERROR(J565/D565,"-")</f>
        <v>1.1356037149492933E-2</v>
      </c>
      <c r="L565" s="134">
        <v>1076</v>
      </c>
      <c r="M565" s="2">
        <f t="shared" ref="M565" si="3292">IFERROR(L565/E565,"-")</f>
        <v>0.13220297333824793</v>
      </c>
      <c r="N565" s="3">
        <f t="shared" si="3087"/>
        <v>82209.758364312263</v>
      </c>
      <c r="O565" s="133" t="s">
        <v>113</v>
      </c>
      <c r="P565" s="134">
        <v>71131540</v>
      </c>
      <c r="Q565" s="2">
        <f t="shared" ref="Q565" si="3293">IFERROR(P565/D565,"-")</f>
        <v>9.1317365332881425E-3</v>
      </c>
      <c r="R565" s="134">
        <v>636</v>
      </c>
      <c r="S565" s="2">
        <f t="shared" ref="S565" si="3294">IFERROR(R565/E565,"-")</f>
        <v>7.8142277921120537E-2</v>
      </c>
      <c r="T565" s="3">
        <f t="shared" si="3064"/>
        <v>111842.04402515723</v>
      </c>
      <c r="U565" s="133" t="s">
        <v>204</v>
      </c>
      <c r="V565" s="134">
        <v>67749652</v>
      </c>
      <c r="W565" s="2">
        <f t="shared" ref="W565" si="3295">IFERROR(V565/D565,"-")</f>
        <v>8.6975759597775915E-3</v>
      </c>
      <c r="X565" s="134">
        <v>484</v>
      </c>
      <c r="Y565" s="2">
        <f t="shared" ref="Y565" si="3296">IFERROR(X565/E565,"-")</f>
        <v>5.9466764958840151E-2</v>
      </c>
      <c r="Z565" s="3">
        <f t="shared" si="3092"/>
        <v>139978.61983471076</v>
      </c>
    </row>
    <row r="566" spans="2:26">
      <c r="B566" s="171"/>
      <c r="C566" s="171"/>
      <c r="D566" s="188"/>
      <c r="E566" s="191"/>
      <c r="F566" s="4">
        <v>2</v>
      </c>
      <c r="G566" s="92" t="s">
        <v>69</v>
      </c>
      <c r="H566" s="54" t="s">
        <v>70</v>
      </c>
      <c r="I566" s="135" t="s">
        <v>214</v>
      </c>
      <c r="J566" s="136">
        <v>175700496</v>
      </c>
      <c r="K566" s="5">
        <f t="shared" ref="K566" si="3297">IFERROR(J566/D565,"-")</f>
        <v>2.2556107153592447E-2</v>
      </c>
      <c r="L566" s="136">
        <v>462</v>
      </c>
      <c r="M566" s="5">
        <f t="shared" ref="M566" si="3298">IFERROR(L566/E565,"-")</f>
        <v>5.676373018798378E-2</v>
      </c>
      <c r="N566" s="6">
        <f t="shared" si="3087"/>
        <v>380304.10389610392</v>
      </c>
      <c r="O566" s="135" t="s">
        <v>215</v>
      </c>
      <c r="P566" s="136">
        <v>145822170</v>
      </c>
      <c r="Q566" s="5">
        <f t="shared" ref="Q566" si="3299">IFERROR(P566/D565,"-")</f>
        <v>1.8720382507567728E-2</v>
      </c>
      <c r="R566" s="136">
        <v>227</v>
      </c>
      <c r="S566" s="5">
        <f t="shared" ref="S566" si="3300">IFERROR(R566/E565,"-")</f>
        <v>2.789040422656346E-2</v>
      </c>
      <c r="T566" s="6">
        <f t="shared" si="3064"/>
        <v>642388.41409691633</v>
      </c>
      <c r="U566" s="135" t="s">
        <v>216</v>
      </c>
      <c r="V566" s="136">
        <v>71837859</v>
      </c>
      <c r="W566" s="5">
        <f t="shared" ref="W566" si="3301">IFERROR(V566/D565,"-")</f>
        <v>9.2224124699606166E-3</v>
      </c>
      <c r="X566" s="136">
        <v>54</v>
      </c>
      <c r="Y566" s="5">
        <f t="shared" ref="Y566" si="3302">IFERROR(X566/E565,"-")</f>
        <v>6.6347217102838184E-3</v>
      </c>
      <c r="Z566" s="6">
        <f t="shared" si="3092"/>
        <v>1330330.7222222222</v>
      </c>
    </row>
    <row r="567" spans="2:26">
      <c r="B567" s="171"/>
      <c r="C567" s="171"/>
      <c r="D567" s="188"/>
      <c r="E567" s="191"/>
      <c r="F567" s="4">
        <v>3</v>
      </c>
      <c r="G567" s="92" t="s">
        <v>75</v>
      </c>
      <c r="H567" s="55" t="s">
        <v>76</v>
      </c>
      <c r="I567" s="135" t="s">
        <v>205</v>
      </c>
      <c r="J567" s="136">
        <v>121807762</v>
      </c>
      <c r="K567" s="5">
        <f t="shared" ref="K567" si="3303">IFERROR(J567/D565,"-")</f>
        <v>1.5637456890339605E-2</v>
      </c>
      <c r="L567" s="136">
        <v>199</v>
      </c>
      <c r="M567" s="5">
        <f t="shared" ref="M567" si="3304">IFERROR(L567/E565,"-")</f>
        <v>2.4450178154564444E-2</v>
      </c>
      <c r="N567" s="6">
        <f t="shared" si="3087"/>
        <v>612099.30653266329</v>
      </c>
      <c r="O567" s="135" t="s">
        <v>207</v>
      </c>
      <c r="P567" s="136">
        <v>48985849</v>
      </c>
      <c r="Q567" s="5">
        <f t="shared" ref="Q567" si="3305">IFERROR(P567/D565,"-")</f>
        <v>6.2887133742280353E-3</v>
      </c>
      <c r="R567" s="136">
        <v>374</v>
      </c>
      <c r="S567" s="5">
        <f t="shared" ref="S567" si="3306">IFERROR(R567/E565,"-")</f>
        <v>4.5951591104558299E-2</v>
      </c>
      <c r="T567" s="6">
        <f t="shared" si="3064"/>
        <v>130978.20588235294</v>
      </c>
      <c r="U567" s="135" t="s">
        <v>206</v>
      </c>
      <c r="V567" s="136">
        <v>46721310</v>
      </c>
      <c r="W567" s="5">
        <f t="shared" ref="W567" si="3307">IFERROR(V567/D565,"-")</f>
        <v>5.9979960142867795E-3</v>
      </c>
      <c r="X567" s="136">
        <v>61</v>
      </c>
      <c r="Y567" s="5">
        <f t="shared" ref="Y567" si="3308">IFERROR(X567/E565,"-")</f>
        <v>7.4947782282835732E-3</v>
      </c>
      <c r="Z567" s="6">
        <f t="shared" si="3092"/>
        <v>765923.11475409835</v>
      </c>
    </row>
    <row r="568" spans="2:26">
      <c r="B568" s="171"/>
      <c r="C568" s="171"/>
      <c r="D568" s="188"/>
      <c r="E568" s="191"/>
      <c r="F568" s="4">
        <v>4</v>
      </c>
      <c r="G568" s="92" t="s">
        <v>71</v>
      </c>
      <c r="H568" s="55" t="s">
        <v>72</v>
      </c>
      <c r="I568" s="135" t="s">
        <v>211</v>
      </c>
      <c r="J568" s="136">
        <v>76223286</v>
      </c>
      <c r="K568" s="5">
        <f t="shared" ref="K568" si="3309">IFERROR(J568/D565,"-")</f>
        <v>9.7854055381546724E-3</v>
      </c>
      <c r="L568" s="136">
        <v>3480</v>
      </c>
      <c r="M568" s="5">
        <f t="shared" ref="M568" si="3310">IFERROR(L568/E565,"-")</f>
        <v>0.42757095466273498</v>
      </c>
      <c r="N568" s="6">
        <f t="shared" si="3087"/>
        <v>21903.243103448276</v>
      </c>
      <c r="O568" s="135" t="s">
        <v>213</v>
      </c>
      <c r="P568" s="136">
        <v>43300762</v>
      </c>
      <c r="Q568" s="5">
        <f t="shared" ref="Q568" si="3311">IFERROR(P568/D565,"-")</f>
        <v>5.5588723409420761E-3</v>
      </c>
      <c r="R568" s="136">
        <v>1222</v>
      </c>
      <c r="S568" s="5">
        <f t="shared" ref="S568" si="3312">IFERROR(R568/E565,"-")</f>
        <v>0.15014129499938567</v>
      </c>
      <c r="T568" s="6">
        <f t="shared" si="3064"/>
        <v>35434.3387888707</v>
      </c>
      <c r="U568" s="135" t="s">
        <v>212</v>
      </c>
      <c r="V568" s="136">
        <v>42732937</v>
      </c>
      <c r="W568" s="5">
        <f t="shared" ref="W568" si="3313">IFERROR(V568/D565,"-")</f>
        <v>5.4859760097644532E-3</v>
      </c>
      <c r="X568" s="136">
        <v>1634</v>
      </c>
      <c r="Y568" s="5">
        <f t="shared" ref="Y568" si="3314">IFERROR(X568/E565,"-")</f>
        <v>0.20076176434451407</v>
      </c>
      <c r="Z568" s="6">
        <f t="shared" si="3092"/>
        <v>26152.348225214198</v>
      </c>
    </row>
    <row r="569" spans="2:26" ht="24">
      <c r="B569" s="171"/>
      <c r="C569" s="171"/>
      <c r="D569" s="188"/>
      <c r="E569" s="191"/>
      <c r="F569" s="4">
        <v>5</v>
      </c>
      <c r="G569" s="92" t="s">
        <v>73</v>
      </c>
      <c r="H569" s="55" t="s">
        <v>74</v>
      </c>
      <c r="I569" s="135" t="s">
        <v>208</v>
      </c>
      <c r="J569" s="136">
        <v>61112668</v>
      </c>
      <c r="K569" s="5">
        <f t="shared" ref="K569" si="3315">IFERROR(J569/D565,"-")</f>
        <v>7.8455321369719985E-3</v>
      </c>
      <c r="L569" s="136">
        <v>817</v>
      </c>
      <c r="M569" s="5">
        <f t="shared" ref="M569" si="3316">IFERROR(L569/E565,"-")</f>
        <v>0.10038088217225703</v>
      </c>
      <c r="N569" s="6">
        <f t="shared" si="3087"/>
        <v>74801.307221542229</v>
      </c>
      <c r="O569" s="135" t="s">
        <v>209</v>
      </c>
      <c r="P569" s="136">
        <v>22969441</v>
      </c>
      <c r="Q569" s="5">
        <f t="shared" ref="Q569" si="3317">IFERROR(P569/D565,"-")</f>
        <v>2.9487746719515217E-3</v>
      </c>
      <c r="R569" s="136">
        <v>18</v>
      </c>
      <c r="S569" s="5">
        <f t="shared" ref="S569" si="3318">IFERROR(R569/E565,"-")</f>
        <v>2.2115739034279398E-3</v>
      </c>
      <c r="T569" s="6">
        <f t="shared" si="3064"/>
        <v>1276080.0555555555</v>
      </c>
      <c r="U569" s="135" t="s">
        <v>210</v>
      </c>
      <c r="V569" s="136">
        <v>16941014</v>
      </c>
      <c r="W569" s="5">
        <f t="shared" ref="W569" si="3319">IFERROR(V569/D565,"-")</f>
        <v>2.1748562797142576E-3</v>
      </c>
      <c r="X569" s="136">
        <v>11</v>
      </c>
      <c r="Y569" s="5">
        <f t="shared" ref="Y569" si="3320">IFERROR(X569/E565,"-")</f>
        <v>1.3515173854281852E-3</v>
      </c>
      <c r="Z569" s="6">
        <f t="shared" si="3092"/>
        <v>1540092.1818181819</v>
      </c>
    </row>
    <row r="570" spans="2:26">
      <c r="B570" s="171"/>
      <c r="C570" s="171"/>
      <c r="D570" s="188"/>
      <c r="E570" s="191"/>
      <c r="F570" s="4">
        <v>6</v>
      </c>
      <c r="G570" s="92" t="s">
        <v>77</v>
      </c>
      <c r="H570" s="55" t="s">
        <v>78</v>
      </c>
      <c r="I570" s="135" t="s">
        <v>217</v>
      </c>
      <c r="J570" s="136">
        <v>288376467</v>
      </c>
      <c r="K570" s="5">
        <f t="shared" ref="K570" si="3321">IFERROR(J570/D565,"-")</f>
        <v>3.7021241478034393E-2</v>
      </c>
      <c r="L570" s="136">
        <v>5595</v>
      </c>
      <c r="M570" s="5">
        <f t="shared" ref="M570" si="3322">IFERROR(L570/E565,"-")</f>
        <v>0.68743088831551791</v>
      </c>
      <c r="N570" s="6">
        <f t="shared" si="3087"/>
        <v>51541.817158176942</v>
      </c>
      <c r="O570" s="135" t="s">
        <v>218</v>
      </c>
      <c r="P570" s="136">
        <v>4512304</v>
      </c>
      <c r="Q570" s="5">
        <f t="shared" ref="Q570" si="3323">IFERROR(P570/D565,"-")</f>
        <v>5.792813045535387E-4</v>
      </c>
      <c r="R570" s="136">
        <v>138</v>
      </c>
      <c r="S570" s="5">
        <f t="shared" ref="S570" si="3324">IFERROR(R570/E565,"-")</f>
        <v>1.6955399926280871E-2</v>
      </c>
      <c r="T570" s="6">
        <f t="shared" si="3064"/>
        <v>32697.855072463768</v>
      </c>
      <c r="U570" s="135" t="s">
        <v>247</v>
      </c>
      <c r="V570" s="136">
        <v>2849328</v>
      </c>
      <c r="W570" s="5">
        <f t="shared" ref="W570" si="3325">IFERROR(V570/D565,"-")</f>
        <v>3.6579149829907856E-4</v>
      </c>
      <c r="X570" s="136">
        <v>87</v>
      </c>
      <c r="Y570" s="5">
        <f t="shared" ref="Y570" si="3326">IFERROR(X570/E565,"-")</f>
        <v>1.0689273866568375E-2</v>
      </c>
      <c r="Z570" s="6">
        <f t="shared" si="3092"/>
        <v>32750.896551724138</v>
      </c>
    </row>
    <row r="571" spans="2:26">
      <c r="B571" s="171"/>
      <c r="C571" s="171"/>
      <c r="D571" s="188"/>
      <c r="E571" s="191"/>
      <c r="F571" s="4">
        <v>7</v>
      </c>
      <c r="G571" s="92" t="s">
        <v>83</v>
      </c>
      <c r="H571" s="55" t="s">
        <v>84</v>
      </c>
      <c r="I571" s="135" t="s">
        <v>222</v>
      </c>
      <c r="J571" s="136">
        <v>208848489</v>
      </c>
      <c r="K571" s="5">
        <f t="shared" ref="K571" si="3327">IFERROR(J571/D565,"-")</f>
        <v>2.681158564714509E-2</v>
      </c>
      <c r="L571" s="136">
        <v>2849</v>
      </c>
      <c r="M571" s="5">
        <f t="shared" ref="M571" si="3328">IFERROR(L571/E565,"-")</f>
        <v>0.35004300282590001</v>
      </c>
      <c r="N571" s="6">
        <f t="shared" si="3087"/>
        <v>73305.892944892941</v>
      </c>
      <c r="O571" s="135" t="s">
        <v>251</v>
      </c>
      <c r="P571" s="136">
        <v>9392413</v>
      </c>
      <c r="Q571" s="5">
        <f t="shared" ref="Q571" si="3329">IFERROR(P571/D565,"-")</f>
        <v>1.2057807398494463E-3</v>
      </c>
      <c r="R571" s="136">
        <v>59</v>
      </c>
      <c r="S571" s="5">
        <f t="shared" ref="S571" si="3330">IFERROR(R571/E565,"-")</f>
        <v>7.2490477945693571E-3</v>
      </c>
      <c r="T571" s="6">
        <f t="shared" si="3064"/>
        <v>159193.44067796611</v>
      </c>
      <c r="U571" s="135" t="s">
        <v>224</v>
      </c>
      <c r="V571" s="136">
        <v>3971807</v>
      </c>
      <c r="W571" s="5">
        <f t="shared" ref="W571" si="3331">IFERROR(V571/D565,"-")</f>
        <v>5.0989329185154118E-4</v>
      </c>
      <c r="X571" s="136">
        <v>28</v>
      </c>
      <c r="Y571" s="5">
        <f t="shared" ref="Y571" si="3332">IFERROR(X571/E565,"-")</f>
        <v>3.4402260719990172E-3</v>
      </c>
      <c r="Z571" s="6">
        <f t="shared" si="3092"/>
        <v>141850.25</v>
      </c>
    </row>
    <row r="572" spans="2:26">
      <c r="B572" s="171"/>
      <c r="C572" s="171"/>
      <c r="D572" s="188"/>
      <c r="E572" s="191"/>
      <c r="F572" s="4">
        <v>8</v>
      </c>
      <c r="G572" s="92" t="s">
        <v>79</v>
      </c>
      <c r="H572" s="55" t="s">
        <v>80</v>
      </c>
      <c r="I572" s="135" t="s">
        <v>80</v>
      </c>
      <c r="J572" s="136">
        <v>135011308</v>
      </c>
      <c r="K572" s="5">
        <f t="shared" ref="K572" si="3333">IFERROR(J572/D565,"-")</f>
        <v>1.7332503888860241E-2</v>
      </c>
      <c r="L572" s="136">
        <v>3852</v>
      </c>
      <c r="M572" s="5">
        <f t="shared" ref="M572" si="3334">IFERROR(L572/E565,"-")</f>
        <v>0.47327681533357907</v>
      </c>
      <c r="N572" s="6">
        <f t="shared" si="3087"/>
        <v>35049.664589823471</v>
      </c>
      <c r="O572" s="135" t="s">
        <v>225</v>
      </c>
      <c r="P572" s="136">
        <v>40832925</v>
      </c>
      <c r="Q572" s="5">
        <f t="shared" ref="Q572" si="3335">IFERROR(P572/D565,"-")</f>
        <v>5.2420559569427956E-3</v>
      </c>
      <c r="R572" s="136">
        <v>598</v>
      </c>
      <c r="S572" s="5">
        <f t="shared" ref="S572" si="3336">IFERROR(R572/E565,"-")</f>
        <v>7.347339968055043E-2</v>
      </c>
      <c r="T572" s="6">
        <f t="shared" si="3064"/>
        <v>68282.483277591979</v>
      </c>
      <c r="U572" s="135" t="s">
        <v>226</v>
      </c>
      <c r="V572" s="136">
        <v>10030094</v>
      </c>
      <c r="W572" s="5">
        <f t="shared" ref="W572" si="3337">IFERROR(V572/D565,"-")</f>
        <v>1.28764505607659E-3</v>
      </c>
      <c r="X572" s="136">
        <v>382</v>
      </c>
      <c r="Y572" s="5">
        <f t="shared" ref="Y572" si="3338">IFERROR(X572/E565,"-")</f>
        <v>4.693451283941516E-2</v>
      </c>
      <c r="Z572" s="6">
        <f t="shared" si="3092"/>
        <v>26256.790575916231</v>
      </c>
    </row>
    <row r="573" spans="2:26" ht="24">
      <c r="B573" s="171"/>
      <c r="C573" s="171"/>
      <c r="D573" s="188"/>
      <c r="E573" s="191"/>
      <c r="F573" s="4">
        <v>9</v>
      </c>
      <c r="G573" s="92" t="s">
        <v>158</v>
      </c>
      <c r="H573" s="55" t="s">
        <v>159</v>
      </c>
      <c r="I573" s="135" t="s">
        <v>232</v>
      </c>
      <c r="J573" s="136">
        <v>159598762</v>
      </c>
      <c r="K573" s="5">
        <f t="shared" ref="K573" si="3339">IFERROR(J573/D565,"-")</f>
        <v>2.0488996099662111E-2</v>
      </c>
      <c r="L573" s="136">
        <v>483</v>
      </c>
      <c r="M573" s="5">
        <f t="shared" ref="M573" si="3340">IFERROR(L573/E565,"-")</f>
        <v>5.9343899741983043E-2</v>
      </c>
      <c r="N573" s="6">
        <f t="shared" si="3087"/>
        <v>330432.21946169774</v>
      </c>
      <c r="O573" s="135" t="s">
        <v>234</v>
      </c>
      <c r="P573" s="136">
        <v>4899293</v>
      </c>
      <c r="Q573" s="5">
        <f t="shared" ref="Q573" si="3341">IFERROR(P573/D565,"-")</f>
        <v>6.2896224200098669E-4</v>
      </c>
      <c r="R573" s="136">
        <v>554</v>
      </c>
      <c r="S573" s="5">
        <f t="shared" ref="S573" si="3342">IFERROR(R573/E565,"-")</f>
        <v>6.8067330138837701E-2</v>
      </c>
      <c r="T573" s="6">
        <f t="shared" si="3064"/>
        <v>8843.489169675091</v>
      </c>
      <c r="U573" s="135" t="s">
        <v>383</v>
      </c>
      <c r="V573" s="136">
        <v>4386518</v>
      </c>
      <c r="W573" s="5">
        <f t="shared" ref="W573" si="3343">IFERROR(V573/D565,"-")</f>
        <v>5.6313312877137253E-4</v>
      </c>
      <c r="X573" s="136">
        <v>4</v>
      </c>
      <c r="Y573" s="5">
        <f t="shared" ref="Y573" si="3344">IFERROR(X573/E565,"-")</f>
        <v>4.9146086742843105E-4</v>
      </c>
      <c r="Z573" s="6">
        <f t="shared" si="3092"/>
        <v>1096629.5</v>
      </c>
    </row>
    <row r="574" spans="2:26">
      <c r="B574" s="172"/>
      <c r="C574" s="172"/>
      <c r="D574" s="189"/>
      <c r="E574" s="192"/>
      <c r="F574" s="7">
        <v>10</v>
      </c>
      <c r="G574" s="93" t="s">
        <v>81</v>
      </c>
      <c r="H574" s="56" t="s">
        <v>82</v>
      </c>
      <c r="I574" s="137" t="s">
        <v>82</v>
      </c>
      <c r="J574" s="138">
        <v>74665449</v>
      </c>
      <c r="K574" s="8">
        <f t="shared" ref="K574" si="3345">IFERROR(J574/D565,"-")</f>
        <v>9.5854132837228413E-3</v>
      </c>
      <c r="L574" s="138">
        <v>1322</v>
      </c>
      <c r="M574" s="8">
        <f t="shared" ref="M574" si="3346">IFERROR(L574/E565,"-")</f>
        <v>0.16242781668509645</v>
      </c>
      <c r="N574" s="9">
        <f t="shared" si="3087"/>
        <v>56479.159606656583</v>
      </c>
      <c r="O574" s="137" t="s">
        <v>221</v>
      </c>
      <c r="P574" s="138">
        <v>27783687</v>
      </c>
      <c r="Q574" s="8">
        <f t="shared" ref="Q574" si="3347">IFERROR(P574/D565,"-")</f>
        <v>3.5668187362081975E-3</v>
      </c>
      <c r="R574" s="138">
        <v>453</v>
      </c>
      <c r="S574" s="8">
        <f t="shared" ref="S574" si="3348">IFERROR(R574/E565,"-")</f>
        <v>5.5657943236269811E-2</v>
      </c>
      <c r="T574" s="9">
        <f t="shared" si="3064"/>
        <v>61332.642384105959</v>
      </c>
      <c r="U574" s="137" t="s">
        <v>231</v>
      </c>
      <c r="V574" s="138">
        <v>24541276</v>
      </c>
      <c r="W574" s="8">
        <f t="shared" ref="W574" si="3349">IFERROR(V574/D565,"-")</f>
        <v>3.1505639639280618E-3</v>
      </c>
      <c r="X574" s="138">
        <v>43</v>
      </c>
      <c r="Y574" s="8">
        <f t="shared" ref="Y574" si="3350">IFERROR(X574/E565,"-")</f>
        <v>5.2832043248556334E-3</v>
      </c>
      <c r="Z574" s="9">
        <f t="shared" si="3092"/>
        <v>570727.34883720928</v>
      </c>
    </row>
    <row r="575" spans="2:26">
      <c r="B575" s="170">
        <v>58</v>
      </c>
      <c r="C575" s="170" t="s">
        <v>24</v>
      </c>
      <c r="D575" s="193">
        <v>7662496090</v>
      </c>
      <c r="E575" s="195">
        <v>9307</v>
      </c>
      <c r="F575" s="1">
        <v>1</v>
      </c>
      <c r="G575" s="125" t="s">
        <v>67</v>
      </c>
      <c r="H575" s="141" t="s">
        <v>68</v>
      </c>
      <c r="I575" s="133" t="s">
        <v>113</v>
      </c>
      <c r="J575" s="134">
        <v>87806120</v>
      </c>
      <c r="K575" s="2">
        <f t="shared" ref="K575" si="3351">IFERROR(J575/D575,"-")</f>
        <v>1.1459205847372903E-2</v>
      </c>
      <c r="L575" s="134">
        <v>1034</v>
      </c>
      <c r="M575" s="2">
        <f t="shared" ref="M575" si="3352">IFERROR(L575/E575,"-")</f>
        <v>0.11109917266573546</v>
      </c>
      <c r="N575" s="3">
        <f t="shared" si="3087"/>
        <v>84918.878143133465</v>
      </c>
      <c r="O575" s="133" t="s">
        <v>204</v>
      </c>
      <c r="P575" s="134">
        <v>59778525</v>
      </c>
      <c r="Q575" s="2">
        <f t="shared" ref="Q575" si="3353">IFERROR(P575/D575,"-")</f>
        <v>7.8014428063479767E-3</v>
      </c>
      <c r="R575" s="134">
        <v>600</v>
      </c>
      <c r="S575" s="2">
        <f t="shared" ref="S575" si="3354">IFERROR(R575/E575,"-")</f>
        <v>6.4467605028473193E-2</v>
      </c>
      <c r="T575" s="3">
        <f t="shared" si="3064"/>
        <v>99630.875</v>
      </c>
      <c r="U575" s="133" t="s">
        <v>112</v>
      </c>
      <c r="V575" s="134">
        <v>59625864</v>
      </c>
      <c r="W575" s="2">
        <f t="shared" ref="W575" si="3355">IFERROR(V575/D575,"-")</f>
        <v>7.7815196640446185E-3</v>
      </c>
      <c r="X575" s="134">
        <v>1085</v>
      </c>
      <c r="Y575" s="2">
        <f t="shared" ref="Y575" si="3356">IFERROR(X575/E575,"-")</f>
        <v>0.11657891909315569</v>
      </c>
      <c r="Z575" s="3">
        <f t="shared" si="3092"/>
        <v>54954.7133640553</v>
      </c>
    </row>
    <row r="576" spans="2:26">
      <c r="B576" s="171"/>
      <c r="C576" s="171"/>
      <c r="D576" s="188"/>
      <c r="E576" s="191"/>
      <c r="F576" s="4">
        <v>2</v>
      </c>
      <c r="G576" s="92" t="s">
        <v>69</v>
      </c>
      <c r="H576" s="54" t="s">
        <v>70</v>
      </c>
      <c r="I576" s="135" t="s">
        <v>214</v>
      </c>
      <c r="J576" s="136">
        <v>213112522</v>
      </c>
      <c r="K576" s="5">
        <f t="shared" ref="K576" si="3357">IFERROR(J576/D575,"-")</f>
        <v>2.7812415105584739E-2</v>
      </c>
      <c r="L576" s="136">
        <v>369</v>
      </c>
      <c r="M576" s="5">
        <f t="shared" ref="M576" si="3358">IFERROR(L576/E575,"-")</f>
        <v>3.9647577092511016E-2</v>
      </c>
      <c r="N576" s="6">
        <f t="shared" si="3087"/>
        <v>577540.71002710029</v>
      </c>
      <c r="O576" s="135" t="s">
        <v>215</v>
      </c>
      <c r="P576" s="136">
        <v>162897868</v>
      </c>
      <c r="Q576" s="5">
        <f t="shared" ref="Q576" si="3359">IFERROR(P576/D575,"-")</f>
        <v>2.1259112707749519E-2</v>
      </c>
      <c r="R576" s="136">
        <v>271</v>
      </c>
      <c r="S576" s="5">
        <f t="shared" ref="S576" si="3360">IFERROR(R576/E575,"-")</f>
        <v>2.9117868271193725E-2</v>
      </c>
      <c r="T576" s="6">
        <f t="shared" si="3064"/>
        <v>601099.14391143911</v>
      </c>
      <c r="U576" s="135" t="s">
        <v>216</v>
      </c>
      <c r="V576" s="136">
        <v>39430402</v>
      </c>
      <c r="W576" s="5">
        <f t="shared" ref="W576" si="3361">IFERROR(V576/D575,"-")</f>
        <v>5.145895219634624E-3</v>
      </c>
      <c r="X576" s="136">
        <v>49</v>
      </c>
      <c r="Y576" s="5">
        <f t="shared" ref="Y576" si="3362">IFERROR(X576/E575,"-")</f>
        <v>5.2648544106586436E-3</v>
      </c>
      <c r="Z576" s="6">
        <f t="shared" si="3092"/>
        <v>804702.08163265302</v>
      </c>
    </row>
    <row r="577" spans="2:26">
      <c r="B577" s="171"/>
      <c r="C577" s="171"/>
      <c r="D577" s="188"/>
      <c r="E577" s="191"/>
      <c r="F577" s="4">
        <v>3</v>
      </c>
      <c r="G577" s="92" t="s">
        <v>71</v>
      </c>
      <c r="H577" s="55" t="s">
        <v>72</v>
      </c>
      <c r="I577" s="135" t="s">
        <v>211</v>
      </c>
      <c r="J577" s="136">
        <v>85897404</v>
      </c>
      <c r="K577" s="5">
        <f t="shared" ref="K577" si="3363">IFERROR(J577/D575,"-")</f>
        <v>1.1210107384211403E-2</v>
      </c>
      <c r="L577" s="136">
        <v>3797</v>
      </c>
      <c r="M577" s="5">
        <f t="shared" ref="M577" si="3364">IFERROR(L577/E575,"-")</f>
        <v>0.40797249382185452</v>
      </c>
      <c r="N577" s="6">
        <f t="shared" si="3087"/>
        <v>22622.439820911244</v>
      </c>
      <c r="O577" s="135" t="s">
        <v>213</v>
      </c>
      <c r="P577" s="136">
        <v>59238653</v>
      </c>
      <c r="Q577" s="5">
        <f t="shared" ref="Q577" si="3365">IFERROR(P577/D575,"-")</f>
        <v>7.7309863919291085E-3</v>
      </c>
      <c r="R577" s="136">
        <v>1646</v>
      </c>
      <c r="S577" s="5">
        <f t="shared" ref="S577" si="3366">IFERROR(R577/E575,"-")</f>
        <v>0.17685612979477813</v>
      </c>
      <c r="T577" s="6">
        <f t="shared" si="3064"/>
        <v>35989.46111786148</v>
      </c>
      <c r="U577" s="135" t="s">
        <v>212</v>
      </c>
      <c r="V577" s="136">
        <v>40978739</v>
      </c>
      <c r="W577" s="5">
        <f t="shared" ref="W577" si="3367">IFERROR(V577/D575,"-")</f>
        <v>5.3479621416681203E-3</v>
      </c>
      <c r="X577" s="136">
        <v>1759</v>
      </c>
      <c r="Y577" s="5">
        <f t="shared" ref="Y577" si="3368">IFERROR(X577/E575,"-")</f>
        <v>0.18899752874180725</v>
      </c>
      <c r="Z577" s="6">
        <f t="shared" si="3092"/>
        <v>23296.611142694714</v>
      </c>
    </row>
    <row r="578" spans="2:26">
      <c r="B578" s="171"/>
      <c r="C578" s="171"/>
      <c r="D578" s="188"/>
      <c r="E578" s="191"/>
      <c r="F578" s="4">
        <v>4</v>
      </c>
      <c r="G578" s="92" t="s">
        <v>77</v>
      </c>
      <c r="H578" s="55" t="s">
        <v>78</v>
      </c>
      <c r="I578" s="135" t="s">
        <v>217</v>
      </c>
      <c r="J578" s="136">
        <v>302591461</v>
      </c>
      <c r="K578" s="5">
        <f t="shared" ref="K578" si="3369">IFERROR(J578/D575,"-")</f>
        <v>3.9489933495026421E-2</v>
      </c>
      <c r="L578" s="136">
        <v>6078</v>
      </c>
      <c r="M578" s="5">
        <f t="shared" ref="M578" si="3370">IFERROR(L578/E575,"-")</f>
        <v>0.65305683893843347</v>
      </c>
      <c r="N578" s="6">
        <f t="shared" si="3087"/>
        <v>49784.708950312604</v>
      </c>
      <c r="O578" s="135" t="s">
        <v>218</v>
      </c>
      <c r="P578" s="136">
        <v>35259032</v>
      </c>
      <c r="Q578" s="5">
        <f t="shared" ref="Q578" si="3371">IFERROR(P578/D575,"-")</f>
        <v>4.6015073398882481E-3</v>
      </c>
      <c r="R578" s="136">
        <v>583</v>
      </c>
      <c r="S578" s="5">
        <f t="shared" ref="S578" si="3372">IFERROR(R578/E575,"-")</f>
        <v>6.2641022885999792E-2</v>
      </c>
      <c r="T578" s="6">
        <f t="shared" si="3064"/>
        <v>60478.614065180103</v>
      </c>
      <c r="U578" s="135" t="s">
        <v>230</v>
      </c>
      <c r="V578" s="136">
        <v>1608226</v>
      </c>
      <c r="W578" s="5">
        <f t="shared" ref="W578" si="3373">IFERROR(V578/D575,"-")</f>
        <v>2.0988278246547202E-4</v>
      </c>
      <c r="X578" s="136">
        <v>131</v>
      </c>
      <c r="Y578" s="5">
        <f t="shared" ref="Y578" si="3374">IFERROR(X578/E575,"-")</f>
        <v>1.4075427097883314E-2</v>
      </c>
      <c r="Z578" s="6">
        <f t="shared" si="3092"/>
        <v>12276.534351145037</v>
      </c>
    </row>
    <row r="579" spans="2:26">
      <c r="B579" s="171"/>
      <c r="C579" s="171"/>
      <c r="D579" s="188"/>
      <c r="E579" s="191"/>
      <c r="F579" s="4">
        <v>5</v>
      </c>
      <c r="G579" s="92" t="s">
        <v>75</v>
      </c>
      <c r="H579" s="55" t="s">
        <v>76</v>
      </c>
      <c r="I579" s="135" t="s">
        <v>205</v>
      </c>
      <c r="J579" s="136">
        <v>99979111</v>
      </c>
      <c r="K579" s="5">
        <f t="shared" ref="K579" si="3375">IFERROR(J579/D575,"-")</f>
        <v>1.3047851486734005E-2</v>
      </c>
      <c r="L579" s="136">
        <v>214</v>
      </c>
      <c r="M579" s="5">
        <f t="shared" ref="M579" si="3376">IFERROR(L579/E575,"-")</f>
        <v>2.2993445793488772E-2</v>
      </c>
      <c r="N579" s="6">
        <f t="shared" si="3087"/>
        <v>467192.10747663549</v>
      </c>
      <c r="O579" s="135" t="s">
        <v>206</v>
      </c>
      <c r="P579" s="136">
        <v>81717686</v>
      </c>
      <c r="Q579" s="5">
        <f t="shared" ref="Q579" si="3377">IFERROR(P579/D575,"-")</f>
        <v>1.066463004224515E-2</v>
      </c>
      <c r="R579" s="136">
        <v>106</v>
      </c>
      <c r="S579" s="5">
        <f t="shared" ref="S579" si="3378">IFERROR(R579/E575,"-")</f>
        <v>1.1389276888363596E-2</v>
      </c>
      <c r="T579" s="6">
        <f t="shared" si="3064"/>
        <v>770921.5660377359</v>
      </c>
      <c r="U579" s="135" t="s">
        <v>207</v>
      </c>
      <c r="V579" s="136">
        <v>31741690</v>
      </c>
      <c r="W579" s="5">
        <f t="shared" ref="W579" si="3379">IFERROR(V579/D575,"-")</f>
        <v>4.1424738919507882E-3</v>
      </c>
      <c r="X579" s="136">
        <v>449</v>
      </c>
      <c r="Y579" s="5">
        <f t="shared" ref="Y579" si="3380">IFERROR(X579/E575,"-")</f>
        <v>4.8243257762974105E-2</v>
      </c>
      <c r="Z579" s="6">
        <f t="shared" si="3092"/>
        <v>70694.187082405348</v>
      </c>
    </row>
    <row r="580" spans="2:26" ht="24">
      <c r="B580" s="171"/>
      <c r="C580" s="171"/>
      <c r="D580" s="188"/>
      <c r="E580" s="191"/>
      <c r="F580" s="4">
        <v>6</v>
      </c>
      <c r="G580" s="92" t="s">
        <v>73</v>
      </c>
      <c r="H580" s="55" t="s">
        <v>74</v>
      </c>
      <c r="I580" s="135" t="s">
        <v>208</v>
      </c>
      <c r="J580" s="136">
        <v>77388516</v>
      </c>
      <c r="K580" s="5">
        <f t="shared" ref="K580" si="3381">IFERROR(J580/D575,"-")</f>
        <v>1.0099648351011426E-2</v>
      </c>
      <c r="L580" s="136">
        <v>1130</v>
      </c>
      <c r="M580" s="5">
        <f t="shared" ref="M580" si="3382">IFERROR(L580/E575,"-")</f>
        <v>0.12141398947029118</v>
      </c>
      <c r="N580" s="6">
        <f t="shared" si="3087"/>
        <v>68485.412389380537</v>
      </c>
      <c r="O580" s="135" t="s">
        <v>209</v>
      </c>
      <c r="P580" s="136">
        <v>24002828</v>
      </c>
      <c r="Q580" s="5">
        <f t="shared" ref="Q580" si="3383">IFERROR(P580/D575,"-")</f>
        <v>3.1325076995895734E-3</v>
      </c>
      <c r="R580" s="136">
        <v>40</v>
      </c>
      <c r="S580" s="5">
        <f t="shared" ref="S580" si="3384">IFERROR(R580/E575,"-")</f>
        <v>4.2978403352315463E-3</v>
      </c>
      <c r="T580" s="6">
        <f t="shared" si="3064"/>
        <v>600070.69999999995</v>
      </c>
      <c r="U580" s="135" t="s">
        <v>210</v>
      </c>
      <c r="V580" s="136">
        <v>14643244</v>
      </c>
      <c r="W580" s="5">
        <f t="shared" ref="W580" si="3385">IFERROR(V580/D575,"-")</f>
        <v>1.9110279245832542E-3</v>
      </c>
      <c r="X580" s="136">
        <v>10</v>
      </c>
      <c r="Y580" s="5">
        <f t="shared" ref="Y580" si="3386">IFERROR(X580/E575,"-")</f>
        <v>1.0744600838078866E-3</v>
      </c>
      <c r="Z580" s="6">
        <f t="shared" si="3092"/>
        <v>1464324.4</v>
      </c>
    </row>
    <row r="581" spans="2:26">
      <c r="B581" s="171"/>
      <c r="C581" s="171"/>
      <c r="D581" s="188"/>
      <c r="E581" s="191"/>
      <c r="F581" s="4">
        <v>7</v>
      </c>
      <c r="G581" s="92" t="s">
        <v>79</v>
      </c>
      <c r="H581" s="55" t="s">
        <v>80</v>
      </c>
      <c r="I581" s="135" t="s">
        <v>80</v>
      </c>
      <c r="J581" s="136">
        <v>110100255</v>
      </c>
      <c r="K581" s="5">
        <f t="shared" ref="K581" si="3387">IFERROR(J581/D575,"-")</f>
        <v>1.4368719240677615E-2</v>
      </c>
      <c r="L581" s="136">
        <v>3796</v>
      </c>
      <c r="M581" s="5">
        <f t="shared" ref="M581" si="3388">IFERROR(L581/E575,"-")</f>
        <v>0.40786504781347371</v>
      </c>
      <c r="N581" s="6">
        <f t="shared" si="3087"/>
        <v>29004.282139093782</v>
      </c>
      <c r="O581" s="135" t="s">
        <v>225</v>
      </c>
      <c r="P581" s="136">
        <v>74540604</v>
      </c>
      <c r="Q581" s="5">
        <f t="shared" ref="Q581" si="3389">IFERROR(P581/D575,"-")</f>
        <v>9.7279793848482083E-3</v>
      </c>
      <c r="R581" s="136">
        <v>1507</v>
      </c>
      <c r="S581" s="5">
        <f t="shared" ref="S581" si="3390">IFERROR(R581/E575,"-")</f>
        <v>0.1619211346298485</v>
      </c>
      <c r="T581" s="6">
        <f t="shared" si="3064"/>
        <v>49462.909090909088</v>
      </c>
      <c r="U581" s="135" t="s">
        <v>226</v>
      </c>
      <c r="V581" s="136">
        <v>19194069</v>
      </c>
      <c r="W581" s="5">
        <f t="shared" ref="W581" si="3391">IFERROR(V581/D575,"-")</f>
        <v>2.5049368736447864E-3</v>
      </c>
      <c r="X581" s="136">
        <v>581</v>
      </c>
      <c r="Y581" s="5">
        <f t="shared" ref="Y581" si="3392">IFERROR(X581/E575,"-")</f>
        <v>6.2426130869238206E-2</v>
      </c>
      <c r="Z581" s="6">
        <f t="shared" si="3092"/>
        <v>33036.263339070567</v>
      </c>
    </row>
    <row r="582" spans="2:26" ht="24">
      <c r="B582" s="171"/>
      <c r="C582" s="171"/>
      <c r="D582" s="188"/>
      <c r="E582" s="191"/>
      <c r="F582" s="4">
        <v>8</v>
      </c>
      <c r="G582" s="92" t="s">
        <v>158</v>
      </c>
      <c r="H582" s="55" t="s">
        <v>159</v>
      </c>
      <c r="I582" s="135" t="s">
        <v>232</v>
      </c>
      <c r="J582" s="136">
        <v>163389938</v>
      </c>
      <c r="K582" s="5">
        <f t="shared" ref="K582" si="3393">IFERROR(J582/D575,"-")</f>
        <v>2.1323330685053571E-2</v>
      </c>
      <c r="L582" s="136">
        <v>427</v>
      </c>
      <c r="M582" s="5">
        <f t="shared" ref="M582" si="3394">IFERROR(L582/E575,"-")</f>
        <v>4.5879445578596752E-2</v>
      </c>
      <c r="N582" s="6">
        <f t="shared" si="3087"/>
        <v>382646.22482435597</v>
      </c>
      <c r="O582" s="135" t="s">
        <v>233</v>
      </c>
      <c r="P582" s="136">
        <v>7279162</v>
      </c>
      <c r="Q582" s="5">
        <f t="shared" ref="Q582" si="3395">IFERROR(P582/D575,"-")</f>
        <v>9.4997268703337116E-4</v>
      </c>
      <c r="R582" s="136">
        <v>629</v>
      </c>
      <c r="S582" s="5">
        <f t="shared" ref="S582" si="3396">IFERROR(R582/E575,"-")</f>
        <v>6.7583539271516058E-2</v>
      </c>
      <c r="T582" s="6">
        <f t="shared" si="3064"/>
        <v>11572.594594594595</v>
      </c>
      <c r="U582" s="135" t="s">
        <v>248</v>
      </c>
      <c r="V582" s="136">
        <v>3681714</v>
      </c>
      <c r="W582" s="5">
        <f t="shared" ref="W582" si="3397">IFERROR(V582/D575,"-")</f>
        <v>4.8048494338611791E-4</v>
      </c>
      <c r="X582" s="136">
        <v>288</v>
      </c>
      <c r="Y582" s="5">
        <f t="shared" ref="Y582" si="3398">IFERROR(X582/E575,"-")</f>
        <v>3.0944450413667134E-2</v>
      </c>
      <c r="Z582" s="6">
        <f t="shared" si="3092"/>
        <v>12783.729166666666</v>
      </c>
    </row>
    <row r="583" spans="2:26">
      <c r="B583" s="171"/>
      <c r="C583" s="171"/>
      <c r="D583" s="188"/>
      <c r="E583" s="191"/>
      <c r="F583" s="4">
        <v>9</v>
      </c>
      <c r="G583" s="92" t="s">
        <v>83</v>
      </c>
      <c r="H583" s="55" t="s">
        <v>84</v>
      </c>
      <c r="I583" s="135" t="s">
        <v>222</v>
      </c>
      <c r="J583" s="136">
        <v>187007728</v>
      </c>
      <c r="K583" s="5">
        <f t="shared" ref="K583" si="3399">IFERROR(J583/D575,"-")</f>
        <v>2.4405588701579356E-2</v>
      </c>
      <c r="L583" s="136">
        <v>2854</v>
      </c>
      <c r="M583" s="5">
        <f t="shared" ref="M583" si="3400">IFERROR(L583/E575,"-")</f>
        <v>0.30665090791877081</v>
      </c>
      <c r="N583" s="6">
        <f t="shared" si="3087"/>
        <v>65524.782060266291</v>
      </c>
      <c r="O583" s="135" t="s">
        <v>223</v>
      </c>
      <c r="P583" s="136">
        <v>9353544</v>
      </c>
      <c r="Q583" s="5">
        <f t="shared" ref="Q583" si="3401">IFERROR(P583/D575,"-")</f>
        <v>1.2206915201179568E-3</v>
      </c>
      <c r="R583" s="136">
        <v>224</v>
      </c>
      <c r="S583" s="5">
        <f t="shared" ref="S583" si="3402">IFERROR(R583/E575,"-")</f>
        <v>2.4067905877296659E-2</v>
      </c>
      <c r="T583" s="6">
        <f t="shared" si="3064"/>
        <v>41756.892857142855</v>
      </c>
      <c r="U583" s="135" t="s">
        <v>251</v>
      </c>
      <c r="V583" s="136">
        <v>5089362</v>
      </c>
      <c r="W583" s="5">
        <f t="shared" ref="W583" si="3403">IFERROR(V583/D575,"-")</f>
        <v>6.6419113826914858E-4</v>
      </c>
      <c r="X583" s="136">
        <v>19</v>
      </c>
      <c r="Y583" s="5">
        <f t="shared" ref="Y583" si="3404">IFERROR(X583/E575,"-")</f>
        <v>2.0414741592349843E-3</v>
      </c>
      <c r="Z583" s="6">
        <f t="shared" si="3092"/>
        <v>267861.15789473685</v>
      </c>
    </row>
    <row r="584" spans="2:26">
      <c r="B584" s="172"/>
      <c r="C584" s="172"/>
      <c r="D584" s="189"/>
      <c r="E584" s="192"/>
      <c r="F584" s="7">
        <v>10</v>
      </c>
      <c r="G584" s="93" t="s">
        <v>164</v>
      </c>
      <c r="H584" s="56" t="s">
        <v>165</v>
      </c>
      <c r="I584" s="137" t="s">
        <v>227</v>
      </c>
      <c r="J584" s="138">
        <v>101783596</v>
      </c>
      <c r="K584" s="8">
        <f t="shared" ref="K584" si="3405">IFERROR(J584/D575,"-")</f>
        <v>1.328334720233443E-2</v>
      </c>
      <c r="L584" s="138">
        <v>214</v>
      </c>
      <c r="M584" s="8">
        <f t="shared" ref="M584" si="3406">IFERROR(L584/E575,"-")</f>
        <v>2.2993445793488772E-2</v>
      </c>
      <c r="N584" s="9">
        <f t="shared" si="3087"/>
        <v>475624.2803738318</v>
      </c>
      <c r="O584" s="137" t="s">
        <v>228</v>
      </c>
      <c r="P584" s="138">
        <v>18450293</v>
      </c>
      <c r="Q584" s="8">
        <f t="shared" ref="Q584" si="3407">IFERROR(P584/D575,"-")</f>
        <v>2.4078698094317725E-3</v>
      </c>
      <c r="R584" s="138">
        <v>112</v>
      </c>
      <c r="S584" s="8">
        <f t="shared" ref="S584" si="3408">IFERROR(R584/E575,"-")</f>
        <v>1.203395293864833E-2</v>
      </c>
      <c r="T584" s="9">
        <f t="shared" si="3064"/>
        <v>164734.75892857142</v>
      </c>
      <c r="U584" s="137" t="s">
        <v>241</v>
      </c>
      <c r="V584" s="138">
        <v>14917151</v>
      </c>
      <c r="W584" s="8">
        <f t="shared" ref="W584" si="3409">IFERROR(V584/D575,"-")</f>
        <v>1.9467743702300539E-3</v>
      </c>
      <c r="X584" s="138">
        <v>229</v>
      </c>
      <c r="Y584" s="8">
        <f t="shared" ref="Y584" si="3410">IFERROR(X584/E575,"-")</f>
        <v>2.4605135919200601E-2</v>
      </c>
      <c r="Z584" s="9">
        <f t="shared" si="3092"/>
        <v>65140.397379912662</v>
      </c>
    </row>
    <row r="585" spans="2:26">
      <c r="B585" s="170">
        <v>59</v>
      </c>
      <c r="C585" s="170" t="s">
        <v>19</v>
      </c>
      <c r="D585" s="193">
        <v>58554818190</v>
      </c>
      <c r="E585" s="195">
        <v>67306</v>
      </c>
      <c r="F585" s="1">
        <v>1</v>
      </c>
      <c r="G585" s="125" t="s">
        <v>67</v>
      </c>
      <c r="H585" s="141" t="s">
        <v>68</v>
      </c>
      <c r="I585" s="133" t="s">
        <v>112</v>
      </c>
      <c r="J585" s="134">
        <v>732510856</v>
      </c>
      <c r="K585" s="2">
        <f t="shared" ref="K585" si="3411">IFERROR(J585/D585,"-")</f>
        <v>1.2509830593669204E-2</v>
      </c>
      <c r="L585" s="134">
        <v>11931</v>
      </c>
      <c r="M585" s="2">
        <f t="shared" ref="M585" si="3412">IFERROR(L585/E585,"-")</f>
        <v>0.17726502837785635</v>
      </c>
      <c r="N585" s="3">
        <f t="shared" si="3087"/>
        <v>61395.596010393092</v>
      </c>
      <c r="O585" s="133" t="s">
        <v>113</v>
      </c>
      <c r="P585" s="134">
        <v>506486406</v>
      </c>
      <c r="Q585" s="2">
        <f t="shared" ref="Q585" si="3413">IFERROR(P585/D585,"-")</f>
        <v>8.6497818908179581E-3</v>
      </c>
      <c r="R585" s="134">
        <v>4715</v>
      </c>
      <c r="S585" s="2">
        <f t="shared" ref="S585" si="3414">IFERROR(R585/E585,"-")</f>
        <v>7.0053189908774849E-2</v>
      </c>
      <c r="T585" s="3">
        <f t="shared" si="3064"/>
        <v>107420.23457051962</v>
      </c>
      <c r="U585" s="133" t="s">
        <v>204</v>
      </c>
      <c r="V585" s="134">
        <v>350013331</v>
      </c>
      <c r="W585" s="2">
        <f t="shared" ref="W585" si="3415">IFERROR(V585/D585,"-")</f>
        <v>5.9775325382151953E-3</v>
      </c>
      <c r="X585" s="134">
        <v>4125</v>
      </c>
      <c r="Y585" s="2">
        <f t="shared" ref="Y585" si="3416">IFERROR(X585/E585,"-")</f>
        <v>6.1287255222417021E-2</v>
      </c>
      <c r="Z585" s="3">
        <f t="shared" si="3092"/>
        <v>84851.716606060611</v>
      </c>
    </row>
    <row r="586" spans="2:26">
      <c r="B586" s="171"/>
      <c r="C586" s="171"/>
      <c r="D586" s="188"/>
      <c r="E586" s="191"/>
      <c r="F586" s="4">
        <v>2</v>
      </c>
      <c r="G586" s="92" t="s">
        <v>75</v>
      </c>
      <c r="H586" s="54" t="s">
        <v>76</v>
      </c>
      <c r="I586" s="135" t="s">
        <v>205</v>
      </c>
      <c r="J586" s="136">
        <v>693101356</v>
      </c>
      <c r="K586" s="5">
        <f t="shared" ref="K586" si="3417">IFERROR(J586/D585,"-")</f>
        <v>1.183679460417773E-2</v>
      </c>
      <c r="L586" s="136">
        <v>1317</v>
      </c>
      <c r="M586" s="5">
        <f t="shared" ref="M586" si="3418">IFERROR(L586/E585,"-")</f>
        <v>1.956734912192078E-2</v>
      </c>
      <c r="N586" s="6">
        <f t="shared" si="3087"/>
        <v>526272.85952923307</v>
      </c>
      <c r="O586" s="135" t="s">
        <v>206</v>
      </c>
      <c r="P586" s="136">
        <v>538454748</v>
      </c>
      <c r="Q586" s="5">
        <f t="shared" ref="Q586" si="3419">IFERROR(P586/D585,"-")</f>
        <v>9.1957376804212738E-3</v>
      </c>
      <c r="R586" s="136">
        <v>727</v>
      </c>
      <c r="S586" s="5">
        <f t="shared" ref="S586" si="3420">IFERROR(R586/E585,"-")</f>
        <v>1.0801414435562951E-2</v>
      </c>
      <c r="T586" s="6">
        <f t="shared" si="3064"/>
        <v>740653.02338376886</v>
      </c>
      <c r="U586" s="135" t="s">
        <v>207</v>
      </c>
      <c r="V586" s="136">
        <v>302876452</v>
      </c>
      <c r="W586" s="5">
        <f t="shared" ref="W586" si="3421">IFERROR(V586/D585,"-")</f>
        <v>5.1725282626140113E-3</v>
      </c>
      <c r="X586" s="136">
        <v>3761</v>
      </c>
      <c r="Y586" s="5">
        <f t="shared" ref="Y586" si="3422">IFERROR(X586/E585,"-")</f>
        <v>5.5879119246426766E-2</v>
      </c>
      <c r="Z586" s="6">
        <f t="shared" si="3092"/>
        <v>80530.830098378094</v>
      </c>
    </row>
    <row r="587" spans="2:26">
      <c r="B587" s="171"/>
      <c r="C587" s="171"/>
      <c r="D587" s="188"/>
      <c r="E587" s="191"/>
      <c r="F587" s="4">
        <v>3</v>
      </c>
      <c r="G587" s="92" t="s">
        <v>69</v>
      </c>
      <c r="H587" s="55" t="s">
        <v>70</v>
      </c>
      <c r="I587" s="135" t="s">
        <v>214</v>
      </c>
      <c r="J587" s="136">
        <v>1443279689</v>
      </c>
      <c r="K587" s="5">
        <f t="shared" ref="K587" si="3423">IFERROR(J587/D585,"-")</f>
        <v>2.464835061594442E-2</v>
      </c>
      <c r="L587" s="136">
        <v>3698</v>
      </c>
      <c r="M587" s="5">
        <f t="shared" ref="M587" si="3424">IFERROR(L587/E585,"-")</f>
        <v>5.4943095712120762E-2</v>
      </c>
      <c r="N587" s="6">
        <f t="shared" si="3087"/>
        <v>390286.55732828553</v>
      </c>
      <c r="O587" s="135" t="s">
        <v>215</v>
      </c>
      <c r="P587" s="136">
        <v>893004684</v>
      </c>
      <c r="Q587" s="5">
        <f t="shared" ref="Q587" si="3425">IFERROR(P587/D585,"-")</f>
        <v>1.5250746421965793E-2</v>
      </c>
      <c r="R587" s="136">
        <v>1903</v>
      </c>
      <c r="S587" s="5">
        <f t="shared" ref="S587" si="3426">IFERROR(R587/E585,"-")</f>
        <v>2.8273853742608386E-2</v>
      </c>
      <c r="T587" s="6">
        <f t="shared" si="3064"/>
        <v>469261.52601156069</v>
      </c>
      <c r="U587" s="135" t="s">
        <v>216</v>
      </c>
      <c r="V587" s="136">
        <v>259876522</v>
      </c>
      <c r="W587" s="5">
        <f t="shared" ref="W587" si="3427">IFERROR(V587/D585,"-")</f>
        <v>4.4381748596118388E-3</v>
      </c>
      <c r="X587" s="136">
        <v>260</v>
      </c>
      <c r="Y587" s="5">
        <f t="shared" ref="Y587" si="3428">IFERROR(X587/E585,"-")</f>
        <v>3.8629542685644667E-3</v>
      </c>
      <c r="Z587" s="6">
        <f t="shared" si="3092"/>
        <v>999525.08461538458</v>
      </c>
    </row>
    <row r="588" spans="2:26">
      <c r="B588" s="171"/>
      <c r="C588" s="171"/>
      <c r="D588" s="188"/>
      <c r="E588" s="191"/>
      <c r="F588" s="4">
        <v>4</v>
      </c>
      <c r="G588" s="92" t="s">
        <v>71</v>
      </c>
      <c r="H588" s="55" t="s">
        <v>72</v>
      </c>
      <c r="I588" s="135" t="s">
        <v>211</v>
      </c>
      <c r="J588" s="136">
        <v>663690526</v>
      </c>
      <c r="K588" s="5">
        <f t="shared" ref="K588" si="3429">IFERROR(J588/D585,"-")</f>
        <v>1.1334516040105222E-2</v>
      </c>
      <c r="L588" s="136">
        <v>28862</v>
      </c>
      <c r="M588" s="5">
        <f t="shared" ref="M588" si="3430">IFERROR(L588/E585,"-")</f>
        <v>0.42881763884349094</v>
      </c>
      <c r="N588" s="6">
        <f t="shared" si="3087"/>
        <v>22995.306146490195</v>
      </c>
      <c r="O588" s="135" t="s">
        <v>212</v>
      </c>
      <c r="P588" s="136">
        <v>331616923</v>
      </c>
      <c r="Q588" s="5">
        <f t="shared" ref="Q588" si="3431">IFERROR(P588/D585,"-")</f>
        <v>5.6633584263546324E-3</v>
      </c>
      <c r="R588" s="136">
        <v>13372</v>
      </c>
      <c r="S588" s="5">
        <f t="shared" ref="S588" si="3432">IFERROR(R588/E585,"-")</f>
        <v>0.19867470953555405</v>
      </c>
      <c r="T588" s="6">
        <f t="shared" si="3064"/>
        <v>24799.351106790309</v>
      </c>
      <c r="U588" s="135" t="s">
        <v>213</v>
      </c>
      <c r="V588" s="136">
        <v>280613901</v>
      </c>
      <c r="W588" s="5">
        <f t="shared" ref="W588" si="3433">IFERROR(V588/D585,"-")</f>
        <v>4.7923281067914457E-3</v>
      </c>
      <c r="X588" s="136">
        <v>8359</v>
      </c>
      <c r="Y588" s="5">
        <f t="shared" ref="Y588" si="3434">IFERROR(X588/E585,"-")</f>
        <v>0.12419397973434761</v>
      </c>
      <c r="Z588" s="6">
        <f t="shared" si="3092"/>
        <v>33570.271683215695</v>
      </c>
    </row>
    <row r="589" spans="2:26" ht="24">
      <c r="B589" s="171"/>
      <c r="C589" s="171"/>
      <c r="D589" s="188"/>
      <c r="E589" s="191"/>
      <c r="F589" s="4">
        <v>5</v>
      </c>
      <c r="G589" s="92" t="s">
        <v>73</v>
      </c>
      <c r="H589" s="55" t="s">
        <v>74</v>
      </c>
      <c r="I589" s="135" t="s">
        <v>208</v>
      </c>
      <c r="J589" s="136">
        <v>538585812</v>
      </c>
      <c r="K589" s="5">
        <f t="shared" ref="K589" si="3435">IFERROR(J589/D585,"-")</f>
        <v>9.1979759932373888E-3</v>
      </c>
      <c r="L589" s="136">
        <v>6306</v>
      </c>
      <c r="M589" s="5">
        <f t="shared" ref="M589" si="3436">IFERROR(L589/E585,"-")</f>
        <v>9.3691498529105868E-2</v>
      </c>
      <c r="N589" s="6">
        <f t="shared" si="3087"/>
        <v>85408.470028544238</v>
      </c>
      <c r="O589" s="135" t="s">
        <v>209</v>
      </c>
      <c r="P589" s="136">
        <v>190167215</v>
      </c>
      <c r="Q589" s="5">
        <f t="shared" ref="Q589" si="3437">IFERROR(P589/D585,"-")</f>
        <v>3.2476783444692989E-3</v>
      </c>
      <c r="R589" s="136">
        <v>285</v>
      </c>
      <c r="S589" s="5">
        <f t="shared" ref="S589" si="3438">IFERROR(R589/E585,"-")</f>
        <v>4.2343921790033582E-3</v>
      </c>
      <c r="T589" s="6">
        <f t="shared" si="3064"/>
        <v>667253.38596491225</v>
      </c>
      <c r="U589" s="135" t="s">
        <v>239</v>
      </c>
      <c r="V589" s="136">
        <v>151592021</v>
      </c>
      <c r="W589" s="5">
        <f t="shared" ref="W589" si="3439">IFERROR(V589/D585,"-")</f>
        <v>2.5888906444574856E-3</v>
      </c>
      <c r="X589" s="136">
        <v>2124</v>
      </c>
      <c r="Y589" s="5">
        <f t="shared" ref="Y589" si="3440">IFERROR(X589/E585,"-")</f>
        <v>3.1557364870888185E-2</v>
      </c>
      <c r="Z589" s="6">
        <f t="shared" si="3092"/>
        <v>71371.008003766474</v>
      </c>
    </row>
    <row r="590" spans="2:26">
      <c r="B590" s="171"/>
      <c r="C590" s="171"/>
      <c r="D590" s="188"/>
      <c r="E590" s="191"/>
      <c r="F590" s="4">
        <v>6</v>
      </c>
      <c r="G590" s="92" t="s">
        <v>77</v>
      </c>
      <c r="H590" s="55" t="s">
        <v>78</v>
      </c>
      <c r="I590" s="135" t="s">
        <v>217</v>
      </c>
      <c r="J590" s="136">
        <v>2351687401</v>
      </c>
      <c r="K590" s="5">
        <f t="shared" ref="K590" si="3441">IFERROR(J590/D585,"-")</f>
        <v>4.0162150164469668E-2</v>
      </c>
      <c r="L590" s="136">
        <v>46206</v>
      </c>
      <c r="M590" s="5">
        <f t="shared" ref="M590" si="3442">IFERROR(L590/E585,"-")</f>
        <v>0.68650640358957593</v>
      </c>
      <c r="N590" s="6">
        <f t="shared" si="3087"/>
        <v>50895.714863870497</v>
      </c>
      <c r="O590" s="135" t="s">
        <v>218</v>
      </c>
      <c r="P590" s="136">
        <v>47875231</v>
      </c>
      <c r="Q590" s="5">
        <f t="shared" ref="Q590" si="3443">IFERROR(P590/D585,"-")</f>
        <v>8.1761386133338105E-4</v>
      </c>
      <c r="R590" s="136">
        <v>1114</v>
      </c>
      <c r="S590" s="5">
        <f t="shared" ref="S590" si="3444">IFERROR(R590/E585,"-")</f>
        <v>1.6551273289156985E-2</v>
      </c>
      <c r="T590" s="6">
        <f t="shared" si="3064"/>
        <v>42975.970377019752</v>
      </c>
      <c r="U590" s="135" t="s">
        <v>230</v>
      </c>
      <c r="V590" s="136">
        <v>6971073</v>
      </c>
      <c r="W590" s="5">
        <f t="shared" ref="W590" si="3445">IFERROR(V590/D585,"-")</f>
        <v>1.1905208171563447E-4</v>
      </c>
      <c r="X590" s="136">
        <v>550</v>
      </c>
      <c r="Y590" s="5">
        <f t="shared" ref="Y590" si="3446">IFERROR(X590/E585,"-")</f>
        <v>8.1716340296556032E-3</v>
      </c>
      <c r="Z590" s="6">
        <f t="shared" si="3092"/>
        <v>12674.678181818183</v>
      </c>
    </row>
    <row r="591" spans="2:26">
      <c r="B591" s="171"/>
      <c r="C591" s="171"/>
      <c r="D591" s="188"/>
      <c r="E591" s="191"/>
      <c r="F591" s="4">
        <v>7</v>
      </c>
      <c r="G591" s="92" t="s">
        <v>79</v>
      </c>
      <c r="H591" s="55" t="s">
        <v>80</v>
      </c>
      <c r="I591" s="135" t="s">
        <v>80</v>
      </c>
      <c r="J591" s="136">
        <v>951678528</v>
      </c>
      <c r="K591" s="5">
        <f t="shared" ref="K591" si="3447">IFERROR(J591/D585,"-")</f>
        <v>1.6252779146405542E-2</v>
      </c>
      <c r="L591" s="136">
        <v>29929</v>
      </c>
      <c r="M591" s="5">
        <f t="shared" ref="M591" si="3448">IFERROR(L591/E585,"-")</f>
        <v>0.44467060886102278</v>
      </c>
      <c r="N591" s="6">
        <f t="shared" si="3087"/>
        <v>31797.872565070666</v>
      </c>
      <c r="O591" s="135" t="s">
        <v>225</v>
      </c>
      <c r="P591" s="136">
        <v>505912462</v>
      </c>
      <c r="Q591" s="5">
        <f t="shared" ref="Q591" si="3449">IFERROR(P591/D585,"-")</f>
        <v>8.6399800671979506E-3</v>
      </c>
      <c r="R591" s="136">
        <v>8325</v>
      </c>
      <c r="S591" s="5">
        <f t="shared" ref="S591" si="3450">IFERROR(R591/E585,"-")</f>
        <v>0.12368882417615071</v>
      </c>
      <c r="T591" s="6">
        <f t="shared" ref="T591:T654" si="3451">IFERROR(P591/R591,"-")</f>
        <v>60770.265705705708</v>
      </c>
      <c r="U591" s="135" t="s">
        <v>226</v>
      </c>
      <c r="V591" s="136">
        <v>90366187</v>
      </c>
      <c r="W591" s="5">
        <f t="shared" ref="W591" si="3452">IFERROR(V591/D585,"-")</f>
        <v>1.5432749992797818E-3</v>
      </c>
      <c r="X591" s="136">
        <v>2226</v>
      </c>
      <c r="Y591" s="5">
        <f t="shared" ref="Y591" si="3453">IFERROR(X591/E585,"-")</f>
        <v>3.307283154547886E-2</v>
      </c>
      <c r="Z591" s="6">
        <f t="shared" si="3092"/>
        <v>40595.771338724167</v>
      </c>
    </row>
    <row r="592" spans="2:26">
      <c r="B592" s="171"/>
      <c r="C592" s="171"/>
      <c r="D592" s="188"/>
      <c r="E592" s="191"/>
      <c r="F592" s="4">
        <v>8</v>
      </c>
      <c r="G592" s="92" t="s">
        <v>83</v>
      </c>
      <c r="H592" s="55" t="s">
        <v>84</v>
      </c>
      <c r="I592" s="135" t="s">
        <v>222</v>
      </c>
      <c r="J592" s="136">
        <v>1676924585</v>
      </c>
      <c r="K592" s="5">
        <f t="shared" ref="K592" si="3454">IFERROR(J592/D585,"-")</f>
        <v>2.8638541401643108E-2</v>
      </c>
      <c r="L592" s="136">
        <v>21883</v>
      </c>
      <c r="M592" s="5">
        <f t="shared" ref="M592" si="3455">IFERROR(L592/E585,"-")</f>
        <v>0.32512703176537011</v>
      </c>
      <c r="N592" s="6">
        <f t="shared" si="3087"/>
        <v>76631.384407987935</v>
      </c>
      <c r="O592" s="135" t="s">
        <v>240</v>
      </c>
      <c r="P592" s="136">
        <v>69826452</v>
      </c>
      <c r="Q592" s="5">
        <f t="shared" ref="Q592" si="3456">IFERROR(P592/D585,"-")</f>
        <v>1.1924971190829343E-3</v>
      </c>
      <c r="R592" s="136">
        <v>388</v>
      </c>
      <c r="S592" s="5">
        <f t="shared" ref="S592" si="3457">IFERROR(R592/E585,"-")</f>
        <v>5.7647163700115887E-3</v>
      </c>
      <c r="T592" s="6">
        <f t="shared" si="3451"/>
        <v>179965.0824742268</v>
      </c>
      <c r="U592" s="135" t="s">
        <v>223</v>
      </c>
      <c r="V592" s="136">
        <v>44223506</v>
      </c>
      <c r="W592" s="5">
        <f t="shared" ref="W592" si="3458">IFERROR(V592/D585,"-")</f>
        <v>7.5524965095959422E-4</v>
      </c>
      <c r="X592" s="136">
        <v>699</v>
      </c>
      <c r="Y592" s="5">
        <f t="shared" ref="Y592" si="3459">IFERROR(X592/E585,"-")</f>
        <v>1.0385403975871394E-2</v>
      </c>
      <c r="Z592" s="6">
        <f t="shared" si="3092"/>
        <v>63266.818311874107</v>
      </c>
    </row>
    <row r="593" spans="2:26">
      <c r="B593" s="171"/>
      <c r="C593" s="171"/>
      <c r="D593" s="188"/>
      <c r="E593" s="191"/>
      <c r="F593" s="4">
        <v>9</v>
      </c>
      <c r="G593" s="92" t="s">
        <v>81</v>
      </c>
      <c r="H593" s="55" t="s">
        <v>82</v>
      </c>
      <c r="I593" s="135" t="s">
        <v>82</v>
      </c>
      <c r="J593" s="136">
        <v>575992396</v>
      </c>
      <c r="K593" s="5">
        <f t="shared" ref="K593" si="3460">IFERROR(J593/D585,"-")</f>
        <v>9.8368061554047845E-3</v>
      </c>
      <c r="L593" s="136">
        <v>8411</v>
      </c>
      <c r="M593" s="5">
        <f t="shared" ref="M593" si="3461">IFERROR(L593/E585,"-")</f>
        <v>0.1249665705880605</v>
      </c>
      <c r="N593" s="6">
        <f t="shared" si="3087"/>
        <v>68480.846034954229</v>
      </c>
      <c r="O593" s="135" t="s">
        <v>221</v>
      </c>
      <c r="P593" s="136">
        <v>386628953</v>
      </c>
      <c r="Q593" s="5">
        <f t="shared" ref="Q593" si="3462">IFERROR(P593/D585,"-")</f>
        <v>6.6028546403381809E-3</v>
      </c>
      <c r="R593" s="136">
        <v>3739</v>
      </c>
      <c r="S593" s="5">
        <f t="shared" ref="S593" si="3463">IFERROR(R593/E585,"-")</f>
        <v>5.5552253885240543E-2</v>
      </c>
      <c r="T593" s="6">
        <f t="shared" si="3451"/>
        <v>103404.37362931266</v>
      </c>
      <c r="U593" s="135" t="s">
        <v>220</v>
      </c>
      <c r="V593" s="136">
        <v>196311600</v>
      </c>
      <c r="W593" s="5">
        <f t="shared" ref="W593" si="3464">IFERROR(V593/D585,"-")</f>
        <v>3.3526122370152985E-3</v>
      </c>
      <c r="X593" s="136">
        <v>284</v>
      </c>
      <c r="Y593" s="5">
        <f t="shared" ref="Y593" si="3465">IFERROR(X593/E585,"-")</f>
        <v>4.2195346625858018E-3</v>
      </c>
      <c r="Z593" s="6">
        <f t="shared" si="3092"/>
        <v>691238.02816901414</v>
      </c>
    </row>
    <row r="594" spans="2:26">
      <c r="B594" s="172"/>
      <c r="C594" s="172"/>
      <c r="D594" s="189"/>
      <c r="E594" s="192"/>
      <c r="F594" s="7">
        <v>10</v>
      </c>
      <c r="G594" s="93" t="s">
        <v>178</v>
      </c>
      <c r="H594" s="56" t="s">
        <v>179</v>
      </c>
      <c r="I594" s="137" t="s">
        <v>330</v>
      </c>
      <c r="J594" s="138">
        <v>944879064</v>
      </c>
      <c r="K594" s="8">
        <f t="shared" ref="K594" si="3466">IFERROR(J594/D585,"-")</f>
        <v>1.613665780558032E-2</v>
      </c>
      <c r="L594" s="138">
        <v>17494</v>
      </c>
      <c r="M594" s="8">
        <f t="shared" ref="M594" si="3467">IFERROR(L594/E585,"-")</f>
        <v>0.2599173922087184</v>
      </c>
      <c r="N594" s="9">
        <f t="shared" si="3087"/>
        <v>54011.607636904082</v>
      </c>
      <c r="O594" s="137" t="s">
        <v>331</v>
      </c>
      <c r="P594" s="138">
        <v>149751412</v>
      </c>
      <c r="Q594" s="8">
        <f t="shared" ref="Q594" si="3468">IFERROR(P594/D585,"-")</f>
        <v>2.5574566983383542E-3</v>
      </c>
      <c r="R594" s="138">
        <v>2359</v>
      </c>
      <c r="S594" s="8">
        <f t="shared" ref="S594" si="3469">IFERROR(R594/E585,"-")</f>
        <v>3.5048881229013756E-2</v>
      </c>
      <c r="T594" s="9">
        <f t="shared" si="3451"/>
        <v>63480.886816447644</v>
      </c>
      <c r="U594" s="137" t="s">
        <v>349</v>
      </c>
      <c r="V594" s="138">
        <v>86988333</v>
      </c>
      <c r="W594" s="8">
        <f t="shared" ref="W594" si="3470">IFERROR(V594/D585,"-")</f>
        <v>1.4855879616556622E-3</v>
      </c>
      <c r="X594" s="138">
        <v>4011</v>
      </c>
      <c r="Y594" s="8">
        <f t="shared" ref="Y594" si="3471">IFERROR(X594/E585,"-")</f>
        <v>5.9593498350815677E-2</v>
      </c>
      <c r="Z594" s="9">
        <f t="shared" si="3092"/>
        <v>21687.442782348542</v>
      </c>
    </row>
    <row r="595" spans="2:26">
      <c r="B595" s="170">
        <v>60</v>
      </c>
      <c r="C595" s="170" t="s">
        <v>43</v>
      </c>
      <c r="D595" s="193">
        <v>7486355330</v>
      </c>
      <c r="E595" s="195">
        <v>8680</v>
      </c>
      <c r="F595" s="1">
        <v>1</v>
      </c>
      <c r="G595" s="125" t="s">
        <v>67</v>
      </c>
      <c r="H595" s="141" t="s">
        <v>68</v>
      </c>
      <c r="I595" s="133" t="s">
        <v>112</v>
      </c>
      <c r="J595" s="134">
        <v>80505184</v>
      </c>
      <c r="K595" s="2">
        <f t="shared" ref="K595" si="3472">IFERROR(J595/D595,"-")</f>
        <v>1.0753588422044616E-2</v>
      </c>
      <c r="L595" s="134">
        <v>1564</v>
      </c>
      <c r="M595" s="2">
        <f t="shared" ref="M595" si="3473">IFERROR(L595/E595,"-")</f>
        <v>0.18018433179723503</v>
      </c>
      <c r="N595" s="3">
        <f t="shared" ref="N595:N658" si="3474">IFERROR(J595/L595,"-")</f>
        <v>51473.902813299232</v>
      </c>
      <c r="O595" s="133" t="s">
        <v>235</v>
      </c>
      <c r="P595" s="134">
        <v>76858163</v>
      </c>
      <c r="Q595" s="2">
        <f t="shared" ref="Q595" si="3475">IFERROR(P595/D595,"-")</f>
        <v>1.0266432678129373E-2</v>
      </c>
      <c r="R595" s="134">
        <v>2094</v>
      </c>
      <c r="S595" s="2">
        <f t="shared" ref="S595" si="3476">IFERROR(R595/E595,"-")</f>
        <v>0.2412442396313364</v>
      </c>
      <c r="T595" s="3">
        <f t="shared" si="3451"/>
        <v>36703.993791786059</v>
      </c>
      <c r="U595" s="133" t="s">
        <v>113</v>
      </c>
      <c r="V595" s="134">
        <v>60894405</v>
      </c>
      <c r="W595" s="2">
        <f t="shared" ref="W595" si="3477">IFERROR(V595/D595,"-")</f>
        <v>8.1340521943940383E-3</v>
      </c>
      <c r="X595" s="134">
        <v>574</v>
      </c>
      <c r="Y595" s="2">
        <f t="shared" ref="Y595" si="3478">IFERROR(X595/E595,"-")</f>
        <v>6.6129032258064518E-2</v>
      </c>
      <c r="Z595" s="3">
        <f t="shared" ref="Z595:Z658" si="3479">IFERROR(V595/X595,"-")</f>
        <v>106087.81358885017</v>
      </c>
    </row>
    <row r="596" spans="2:26">
      <c r="B596" s="171"/>
      <c r="C596" s="171"/>
      <c r="D596" s="188"/>
      <c r="E596" s="191"/>
      <c r="F596" s="4">
        <v>2</v>
      </c>
      <c r="G596" s="92" t="s">
        <v>69</v>
      </c>
      <c r="H596" s="54" t="s">
        <v>70</v>
      </c>
      <c r="I596" s="135" t="s">
        <v>214</v>
      </c>
      <c r="J596" s="136">
        <v>243813164</v>
      </c>
      <c r="K596" s="5">
        <f t="shared" ref="K596" si="3480">IFERROR(J596/D595,"-")</f>
        <v>3.2567671884738074E-2</v>
      </c>
      <c r="L596" s="136">
        <v>430</v>
      </c>
      <c r="M596" s="5">
        <f t="shared" ref="M596" si="3481">IFERROR(L596/E595,"-")</f>
        <v>4.9539170506912443E-2</v>
      </c>
      <c r="N596" s="6">
        <f t="shared" si="3474"/>
        <v>567007.35813953483</v>
      </c>
      <c r="O596" s="135" t="s">
        <v>215</v>
      </c>
      <c r="P596" s="136">
        <v>200603324</v>
      </c>
      <c r="Q596" s="5">
        <f t="shared" ref="Q596" si="3482">IFERROR(P596/D595,"-")</f>
        <v>2.6795859287646183E-2</v>
      </c>
      <c r="R596" s="136">
        <v>291</v>
      </c>
      <c r="S596" s="5">
        <f t="shared" ref="S596" si="3483">IFERROR(R596/E595,"-")</f>
        <v>3.3525345622119819E-2</v>
      </c>
      <c r="T596" s="6">
        <f t="shared" si="3451"/>
        <v>689358.50171821308</v>
      </c>
      <c r="U596" s="135" t="s">
        <v>384</v>
      </c>
      <c r="V596" s="136">
        <v>17377101</v>
      </c>
      <c r="W596" s="5">
        <f t="shared" ref="W596" si="3484">IFERROR(V596/D595,"-")</f>
        <v>2.321169679238295E-3</v>
      </c>
      <c r="X596" s="136">
        <v>18</v>
      </c>
      <c r="Y596" s="5">
        <f t="shared" ref="Y596" si="3485">IFERROR(X596/E595,"-")</f>
        <v>2.0737327188940094E-3</v>
      </c>
      <c r="Z596" s="6">
        <f t="shared" si="3479"/>
        <v>965394.5</v>
      </c>
    </row>
    <row r="597" spans="2:26">
      <c r="B597" s="171"/>
      <c r="C597" s="171"/>
      <c r="D597" s="188"/>
      <c r="E597" s="191"/>
      <c r="F597" s="4">
        <v>3</v>
      </c>
      <c r="G597" s="92" t="s">
        <v>75</v>
      </c>
      <c r="H597" s="55" t="s">
        <v>76</v>
      </c>
      <c r="I597" s="135" t="s">
        <v>205</v>
      </c>
      <c r="J597" s="136">
        <v>61471767</v>
      </c>
      <c r="K597" s="5">
        <f t="shared" ref="K597" si="3486">IFERROR(J597/D595,"-")</f>
        <v>8.2111741014569244E-3</v>
      </c>
      <c r="L597" s="136">
        <v>134</v>
      </c>
      <c r="M597" s="5">
        <f t="shared" ref="M597" si="3487">IFERROR(L597/E595,"-")</f>
        <v>1.5437788018433179E-2</v>
      </c>
      <c r="N597" s="6">
        <f t="shared" si="3474"/>
        <v>458744.52985074627</v>
      </c>
      <c r="O597" s="135" t="s">
        <v>206</v>
      </c>
      <c r="P597" s="136">
        <v>58557316</v>
      </c>
      <c r="Q597" s="5">
        <f t="shared" ref="Q597" si="3488">IFERROR(P597/D595,"-")</f>
        <v>7.8218723823251929E-3</v>
      </c>
      <c r="R597" s="136">
        <v>71</v>
      </c>
      <c r="S597" s="5">
        <f t="shared" ref="S597" si="3489">IFERROR(R597/E595,"-")</f>
        <v>8.1797235023041478E-3</v>
      </c>
      <c r="T597" s="6">
        <f t="shared" si="3451"/>
        <v>824750.92957746482</v>
      </c>
      <c r="U597" s="135" t="s">
        <v>207</v>
      </c>
      <c r="V597" s="136">
        <v>40081210</v>
      </c>
      <c r="W597" s="5">
        <f t="shared" ref="W597" si="3490">IFERROR(V597/D595,"-")</f>
        <v>5.3539016294595248E-3</v>
      </c>
      <c r="X597" s="136">
        <v>422</v>
      </c>
      <c r="Y597" s="5">
        <f t="shared" ref="Y597" si="3491">IFERROR(X597/E595,"-")</f>
        <v>4.861751152073733E-2</v>
      </c>
      <c r="Z597" s="6">
        <f t="shared" si="3479"/>
        <v>94979.170616113741</v>
      </c>
    </row>
    <row r="598" spans="2:26">
      <c r="B598" s="171"/>
      <c r="C598" s="171"/>
      <c r="D598" s="188"/>
      <c r="E598" s="191"/>
      <c r="F598" s="4">
        <v>4</v>
      </c>
      <c r="G598" s="92" t="s">
        <v>71</v>
      </c>
      <c r="H598" s="55" t="s">
        <v>72</v>
      </c>
      <c r="I598" s="135" t="s">
        <v>211</v>
      </c>
      <c r="J598" s="136">
        <v>76664335</v>
      </c>
      <c r="K598" s="5">
        <f t="shared" ref="K598" si="3492">IFERROR(J598/D595,"-")</f>
        <v>1.0240541841873807E-2</v>
      </c>
      <c r="L598" s="136">
        <v>3699</v>
      </c>
      <c r="M598" s="5">
        <f t="shared" ref="M598" si="3493">IFERROR(L598/E595,"-")</f>
        <v>0.42615207373271891</v>
      </c>
      <c r="N598" s="6">
        <f t="shared" si="3474"/>
        <v>20725.692078940254</v>
      </c>
      <c r="O598" s="135" t="s">
        <v>212</v>
      </c>
      <c r="P598" s="136">
        <v>43615440</v>
      </c>
      <c r="Q598" s="5">
        <f t="shared" ref="Q598" si="3494">IFERROR(P598/D595,"-")</f>
        <v>5.825991163579995E-3</v>
      </c>
      <c r="R598" s="136">
        <v>1792</v>
      </c>
      <c r="S598" s="5">
        <f t="shared" ref="S598" si="3495">IFERROR(R598/E595,"-")</f>
        <v>0.20645161290322581</v>
      </c>
      <c r="T598" s="6">
        <f t="shared" si="3451"/>
        <v>24338.973214285714</v>
      </c>
      <c r="U598" s="135" t="s">
        <v>213</v>
      </c>
      <c r="V598" s="136">
        <v>30808772</v>
      </c>
      <c r="W598" s="5">
        <f t="shared" ref="W598" si="3496">IFERROR(V598/D595,"-")</f>
        <v>4.1153232303228118E-3</v>
      </c>
      <c r="X598" s="136">
        <v>1060</v>
      </c>
      <c r="Y598" s="5">
        <f t="shared" ref="Y598" si="3497">IFERROR(X598/E595,"-")</f>
        <v>0.12211981566820276</v>
      </c>
      <c r="Z598" s="6">
        <f t="shared" si="3479"/>
        <v>29064.87924528302</v>
      </c>
    </row>
    <row r="599" spans="2:26">
      <c r="B599" s="171"/>
      <c r="C599" s="171"/>
      <c r="D599" s="188"/>
      <c r="E599" s="191"/>
      <c r="F599" s="4">
        <v>5</v>
      </c>
      <c r="G599" s="92" t="s">
        <v>77</v>
      </c>
      <c r="H599" s="55" t="s">
        <v>78</v>
      </c>
      <c r="I599" s="135" t="s">
        <v>217</v>
      </c>
      <c r="J599" s="136">
        <v>294454810</v>
      </c>
      <c r="K599" s="5">
        <f t="shared" ref="K599" si="3498">IFERROR(J599/D595,"-")</f>
        <v>3.933219798157777E-2</v>
      </c>
      <c r="L599" s="136">
        <v>6063</v>
      </c>
      <c r="M599" s="5">
        <f t="shared" ref="M599" si="3499">IFERROR(L599/E595,"-")</f>
        <v>0.69850230414746539</v>
      </c>
      <c r="N599" s="6">
        <f t="shared" si="3474"/>
        <v>48565.860135246578</v>
      </c>
      <c r="O599" s="135" t="s">
        <v>218</v>
      </c>
      <c r="P599" s="136">
        <v>1702692</v>
      </c>
      <c r="Q599" s="5">
        <f t="shared" ref="Q599" si="3500">IFERROR(P599/D595,"-")</f>
        <v>2.2743937803443802E-4</v>
      </c>
      <c r="R599" s="136">
        <v>91</v>
      </c>
      <c r="S599" s="5">
        <f t="shared" ref="S599" si="3501">IFERROR(R599/E595,"-")</f>
        <v>1.0483870967741936E-2</v>
      </c>
      <c r="T599" s="6">
        <f t="shared" si="3451"/>
        <v>18710.9010989011</v>
      </c>
      <c r="U599" s="135" t="s">
        <v>219</v>
      </c>
      <c r="V599" s="136">
        <v>980411</v>
      </c>
      <c r="W599" s="5">
        <f t="shared" ref="W599" si="3502">IFERROR(V599/D595,"-")</f>
        <v>1.3095972028888454E-4</v>
      </c>
      <c r="X599" s="136">
        <v>1</v>
      </c>
      <c r="Y599" s="5">
        <f t="shared" ref="Y599" si="3503">IFERROR(X599/E595,"-")</f>
        <v>1.152073732718894E-4</v>
      </c>
      <c r="Z599" s="6">
        <f t="shared" si="3479"/>
        <v>980411</v>
      </c>
    </row>
    <row r="600" spans="2:26" ht="24">
      <c r="B600" s="171"/>
      <c r="C600" s="171"/>
      <c r="D600" s="188"/>
      <c r="E600" s="191"/>
      <c r="F600" s="4">
        <v>6</v>
      </c>
      <c r="G600" s="92" t="s">
        <v>73</v>
      </c>
      <c r="H600" s="55" t="s">
        <v>74</v>
      </c>
      <c r="I600" s="135" t="s">
        <v>208</v>
      </c>
      <c r="J600" s="136">
        <v>64462841</v>
      </c>
      <c r="K600" s="5">
        <f t="shared" ref="K600" si="3504">IFERROR(J600/D595,"-")</f>
        <v>8.6107108410522111E-3</v>
      </c>
      <c r="L600" s="136">
        <v>1089</v>
      </c>
      <c r="M600" s="5">
        <f t="shared" ref="M600" si="3505">IFERROR(L600/E595,"-")</f>
        <v>0.12546082949308757</v>
      </c>
      <c r="N600" s="6">
        <f t="shared" si="3474"/>
        <v>59194.528007346191</v>
      </c>
      <c r="O600" s="135" t="s">
        <v>209</v>
      </c>
      <c r="P600" s="136">
        <v>23479885</v>
      </c>
      <c r="Q600" s="5">
        <f t="shared" ref="Q600" si="3506">IFERROR(P600/D595,"-")</f>
        <v>3.1363572746686604E-3</v>
      </c>
      <c r="R600" s="136">
        <v>34</v>
      </c>
      <c r="S600" s="5">
        <f t="shared" ref="S600" si="3507">IFERROR(R600/E595,"-")</f>
        <v>3.9170506912442398E-3</v>
      </c>
      <c r="T600" s="6">
        <f t="shared" si="3451"/>
        <v>690584.8529411765</v>
      </c>
      <c r="U600" s="135" t="s">
        <v>210</v>
      </c>
      <c r="V600" s="136">
        <v>16562326</v>
      </c>
      <c r="W600" s="5">
        <f t="shared" ref="W600" si="3508">IFERROR(V600/D595,"-")</f>
        <v>2.2123350108202784E-3</v>
      </c>
      <c r="X600" s="136">
        <v>12</v>
      </c>
      <c r="Y600" s="5">
        <f t="shared" ref="Y600" si="3509">IFERROR(X600/E595,"-")</f>
        <v>1.3824884792626728E-3</v>
      </c>
      <c r="Z600" s="6">
        <f t="shared" si="3479"/>
        <v>1380193.8333333333</v>
      </c>
    </row>
    <row r="601" spans="2:26">
      <c r="B601" s="171"/>
      <c r="C601" s="171"/>
      <c r="D601" s="188"/>
      <c r="E601" s="191"/>
      <c r="F601" s="4">
        <v>7</v>
      </c>
      <c r="G601" s="92" t="s">
        <v>168</v>
      </c>
      <c r="H601" s="55" t="s">
        <v>169</v>
      </c>
      <c r="I601" s="135" t="s">
        <v>249</v>
      </c>
      <c r="J601" s="136">
        <v>230937560</v>
      </c>
      <c r="K601" s="5">
        <f t="shared" ref="K601" si="3510">IFERROR(J601/D595,"-")</f>
        <v>3.0847795732399468E-2</v>
      </c>
      <c r="L601" s="136">
        <v>875</v>
      </c>
      <c r="M601" s="5">
        <f t="shared" ref="M601" si="3511">IFERROR(L601/E595,"-")</f>
        <v>0.10080645161290322</v>
      </c>
      <c r="N601" s="6">
        <f t="shared" si="3474"/>
        <v>263928.64</v>
      </c>
      <c r="O601" s="135" t="s">
        <v>169</v>
      </c>
      <c r="P601" s="136">
        <v>16682791</v>
      </c>
      <c r="Q601" s="5">
        <f t="shared" ref="Q601" si="3512">IFERROR(P601/D595,"-")</f>
        <v>2.2284262855046715E-3</v>
      </c>
      <c r="R601" s="136">
        <v>66</v>
      </c>
      <c r="S601" s="5">
        <f t="shared" ref="S601" si="3513">IFERROR(R601/E595,"-")</f>
        <v>7.6036866359447007E-3</v>
      </c>
      <c r="T601" s="6">
        <f t="shared" si="3451"/>
        <v>252769.56060606061</v>
      </c>
      <c r="U601" s="135" t="s">
        <v>250</v>
      </c>
      <c r="V601" s="136">
        <v>681824</v>
      </c>
      <c r="W601" s="5">
        <f t="shared" ref="W601" si="3514">IFERROR(V601/D595,"-")</f>
        <v>9.1075559460520558E-5</v>
      </c>
      <c r="X601" s="136">
        <v>12</v>
      </c>
      <c r="Y601" s="5">
        <f t="shared" ref="Y601" si="3515">IFERROR(X601/E595,"-")</f>
        <v>1.3824884792626728E-3</v>
      </c>
      <c r="Z601" s="6">
        <f t="shared" si="3479"/>
        <v>56818.666666666664</v>
      </c>
    </row>
    <row r="602" spans="2:26">
      <c r="B602" s="171"/>
      <c r="C602" s="171"/>
      <c r="D602" s="188"/>
      <c r="E602" s="191"/>
      <c r="F602" s="4">
        <v>8</v>
      </c>
      <c r="G602" s="92" t="s">
        <v>83</v>
      </c>
      <c r="H602" s="55" t="s">
        <v>84</v>
      </c>
      <c r="I602" s="135" t="s">
        <v>222</v>
      </c>
      <c r="J602" s="136">
        <v>225847775</v>
      </c>
      <c r="K602" s="5">
        <f t="shared" ref="K602" si="3516">IFERROR(J602/D595,"-")</f>
        <v>3.0167920843265663E-2</v>
      </c>
      <c r="L602" s="136">
        <v>2578</v>
      </c>
      <c r="M602" s="5">
        <f t="shared" ref="M602" si="3517">IFERROR(L602/E595,"-")</f>
        <v>0.29700460829493086</v>
      </c>
      <c r="N602" s="6">
        <f t="shared" si="3474"/>
        <v>87605.808766485643</v>
      </c>
      <c r="O602" s="135" t="s">
        <v>251</v>
      </c>
      <c r="P602" s="136">
        <v>5810934</v>
      </c>
      <c r="Q602" s="5">
        <f t="shared" ref="Q602" si="3518">IFERROR(P602/D595,"-")</f>
        <v>7.7620333845414735E-4</v>
      </c>
      <c r="R602" s="136">
        <v>35</v>
      </c>
      <c r="S602" s="5">
        <f t="shared" ref="S602" si="3519">IFERROR(R602/E595,"-")</f>
        <v>4.0322580645161289E-3</v>
      </c>
      <c r="T602" s="6">
        <f t="shared" si="3451"/>
        <v>166026.6857142857</v>
      </c>
      <c r="U602" s="135" t="s">
        <v>223</v>
      </c>
      <c r="V602" s="136">
        <v>1592640</v>
      </c>
      <c r="W602" s="5">
        <f t="shared" ref="W602" si="3520">IFERROR(V602/D595,"-")</f>
        <v>2.1273903385507617E-4</v>
      </c>
      <c r="X602" s="136">
        <v>42</v>
      </c>
      <c r="Y602" s="5">
        <f t="shared" ref="Y602" si="3521">IFERROR(X602/E595,"-")</f>
        <v>4.8387096774193551E-3</v>
      </c>
      <c r="Z602" s="6">
        <f t="shared" si="3479"/>
        <v>37920</v>
      </c>
    </row>
    <row r="603" spans="2:26">
      <c r="B603" s="171"/>
      <c r="C603" s="171"/>
      <c r="D603" s="188"/>
      <c r="E603" s="191"/>
      <c r="F603" s="4">
        <v>9</v>
      </c>
      <c r="G603" s="92" t="s">
        <v>79</v>
      </c>
      <c r="H603" s="55" t="s">
        <v>80</v>
      </c>
      <c r="I603" s="135" t="s">
        <v>80</v>
      </c>
      <c r="J603" s="136">
        <v>126835731</v>
      </c>
      <c r="K603" s="5">
        <f t="shared" ref="K603" si="3522">IFERROR(J603/D595,"-")</f>
        <v>1.6942253661368756E-2</v>
      </c>
      <c r="L603" s="136">
        <v>3777</v>
      </c>
      <c r="M603" s="5">
        <f t="shared" ref="M603" si="3523">IFERROR(L603/E595,"-")</f>
        <v>0.43513824884792629</v>
      </c>
      <c r="N603" s="6">
        <f t="shared" si="3474"/>
        <v>33581.077839555204</v>
      </c>
      <c r="O603" s="135" t="s">
        <v>225</v>
      </c>
      <c r="P603" s="136">
        <v>49129042</v>
      </c>
      <c r="Q603" s="5">
        <f t="shared" ref="Q603" si="3524">IFERROR(P603/D595,"-")</f>
        <v>6.5624779795217117E-3</v>
      </c>
      <c r="R603" s="136">
        <v>924</v>
      </c>
      <c r="S603" s="5">
        <f t="shared" ref="S603" si="3525">IFERROR(R603/E595,"-")</f>
        <v>0.1064516129032258</v>
      </c>
      <c r="T603" s="6">
        <f t="shared" si="3451"/>
        <v>53169.958874458876</v>
      </c>
      <c r="U603" s="135" t="s">
        <v>226</v>
      </c>
      <c r="V603" s="136">
        <v>17002423</v>
      </c>
      <c r="W603" s="5">
        <f t="shared" ref="W603" si="3526">IFERROR(V603/D595,"-")</f>
        <v>2.2711215605631693E-3</v>
      </c>
      <c r="X603" s="136">
        <v>372</v>
      </c>
      <c r="Y603" s="5">
        <f t="shared" ref="Y603" si="3527">IFERROR(X603/E595,"-")</f>
        <v>4.2857142857142858E-2</v>
      </c>
      <c r="Z603" s="6">
        <f t="shared" si="3479"/>
        <v>45705.43817204301</v>
      </c>
    </row>
    <row r="604" spans="2:26">
      <c r="B604" s="172"/>
      <c r="C604" s="172"/>
      <c r="D604" s="189"/>
      <c r="E604" s="192"/>
      <c r="F604" s="7">
        <v>10</v>
      </c>
      <c r="G604" s="93" t="s">
        <v>81</v>
      </c>
      <c r="H604" s="56" t="s">
        <v>82</v>
      </c>
      <c r="I604" s="137" t="s">
        <v>82</v>
      </c>
      <c r="J604" s="138">
        <v>82990399</v>
      </c>
      <c r="K604" s="8">
        <f t="shared" ref="K604" si="3528">IFERROR(J604/D595,"-")</f>
        <v>1.1085554364142105E-2</v>
      </c>
      <c r="L604" s="138">
        <v>1301</v>
      </c>
      <c r="M604" s="8">
        <f t="shared" ref="M604" si="3529">IFERROR(L604/E595,"-")</f>
        <v>0.1498847926267281</v>
      </c>
      <c r="N604" s="9">
        <f t="shared" si="3474"/>
        <v>63789.699461952347</v>
      </c>
      <c r="O604" s="137" t="s">
        <v>221</v>
      </c>
      <c r="P604" s="138">
        <v>53141687</v>
      </c>
      <c r="Q604" s="8">
        <f t="shared" ref="Q604" si="3530">IFERROR(P604/D595,"-")</f>
        <v>7.0984724418631092E-3</v>
      </c>
      <c r="R604" s="138">
        <v>623</v>
      </c>
      <c r="S604" s="8">
        <f t="shared" ref="S604" si="3531">IFERROR(R604/E595,"-")</f>
        <v>7.17741935483871E-2</v>
      </c>
      <c r="T604" s="9">
        <f t="shared" si="3451"/>
        <v>85299.658105939001</v>
      </c>
      <c r="U604" s="137" t="s">
        <v>367</v>
      </c>
      <c r="V604" s="138">
        <v>16924549</v>
      </c>
      <c r="W604" s="8">
        <f t="shared" ref="W604" si="3532">IFERROR(V604/D595,"-")</f>
        <v>2.2607194360890694E-3</v>
      </c>
      <c r="X604" s="138">
        <v>152</v>
      </c>
      <c r="Y604" s="8">
        <f t="shared" ref="Y604" si="3533">IFERROR(X604/E595,"-")</f>
        <v>1.7511520737327188E-2</v>
      </c>
      <c r="Z604" s="9">
        <f t="shared" si="3479"/>
        <v>111345.71710526316</v>
      </c>
    </row>
    <row r="605" spans="2:26">
      <c r="B605" s="170">
        <v>61</v>
      </c>
      <c r="C605" s="170" t="s">
        <v>15</v>
      </c>
      <c r="D605" s="193">
        <v>6272290310</v>
      </c>
      <c r="E605" s="195">
        <v>7314</v>
      </c>
      <c r="F605" s="1">
        <v>1</v>
      </c>
      <c r="G605" s="125" t="s">
        <v>67</v>
      </c>
      <c r="H605" s="141" t="s">
        <v>68</v>
      </c>
      <c r="I605" s="133" t="s">
        <v>113</v>
      </c>
      <c r="J605" s="134">
        <v>60405918</v>
      </c>
      <c r="K605" s="2">
        <f t="shared" ref="K605" si="3534">IFERROR(J605/D605,"-")</f>
        <v>9.6305998310846682E-3</v>
      </c>
      <c r="L605" s="134">
        <v>764</v>
      </c>
      <c r="M605" s="2">
        <f t="shared" ref="M605" si="3535">IFERROR(L605/E605,"-")</f>
        <v>0.10445720535958436</v>
      </c>
      <c r="N605" s="3">
        <f t="shared" si="3474"/>
        <v>79065.337696335075</v>
      </c>
      <c r="O605" s="133" t="s">
        <v>112</v>
      </c>
      <c r="P605" s="134">
        <v>57440510</v>
      </c>
      <c r="Q605" s="2">
        <f t="shared" ref="Q605" si="3536">IFERROR(P605/D605,"-")</f>
        <v>9.157820694048838E-3</v>
      </c>
      <c r="R605" s="134">
        <v>1075</v>
      </c>
      <c r="S605" s="2">
        <f t="shared" ref="S605" si="3537">IFERROR(R605/E605,"-")</f>
        <v>0.146978397593656</v>
      </c>
      <c r="T605" s="3">
        <f t="shared" si="3451"/>
        <v>53433.032558139537</v>
      </c>
      <c r="U605" s="133" t="s">
        <v>114</v>
      </c>
      <c r="V605" s="134">
        <v>30226583</v>
      </c>
      <c r="W605" s="2">
        <f t="shared" ref="W605" si="3538">IFERROR(V605/D605,"-")</f>
        <v>4.8190663228405315E-3</v>
      </c>
      <c r="X605" s="134">
        <v>263</v>
      </c>
      <c r="Y605" s="2">
        <f t="shared" ref="Y605" si="3539">IFERROR(X605/E605,"-")</f>
        <v>3.5958435876401421E-2</v>
      </c>
      <c r="Z605" s="3">
        <f t="shared" si="3479"/>
        <v>114929.97338403043</v>
      </c>
    </row>
    <row r="606" spans="2:26">
      <c r="B606" s="171"/>
      <c r="C606" s="171"/>
      <c r="D606" s="188"/>
      <c r="E606" s="191"/>
      <c r="F606" s="4">
        <v>2</v>
      </c>
      <c r="G606" s="92" t="s">
        <v>71</v>
      </c>
      <c r="H606" s="54" t="s">
        <v>72</v>
      </c>
      <c r="I606" s="135" t="s">
        <v>211</v>
      </c>
      <c r="J606" s="136">
        <v>61625027</v>
      </c>
      <c r="K606" s="5">
        <f t="shared" ref="K606" si="3540">IFERROR(J606/D605,"-")</f>
        <v>9.8249640807840724E-3</v>
      </c>
      <c r="L606" s="136">
        <v>3053</v>
      </c>
      <c r="M606" s="5">
        <f t="shared" ref="M606" si="3541">IFERROR(L606/E605,"-")</f>
        <v>0.41741864916598304</v>
      </c>
      <c r="N606" s="6">
        <f t="shared" si="3474"/>
        <v>20185.072715361937</v>
      </c>
      <c r="O606" s="135" t="s">
        <v>213</v>
      </c>
      <c r="P606" s="136">
        <v>29968334</v>
      </c>
      <c r="Q606" s="5">
        <f t="shared" ref="Q606" si="3542">IFERROR(P606/D605,"-")</f>
        <v>4.7778933242648329E-3</v>
      </c>
      <c r="R606" s="136">
        <v>986</v>
      </c>
      <c r="S606" s="5">
        <f t="shared" ref="S606" si="3543">IFERROR(R606/E605,"-")</f>
        <v>0.13480995351380914</v>
      </c>
      <c r="T606" s="6">
        <f t="shared" si="3451"/>
        <v>30393.847870182555</v>
      </c>
      <c r="U606" s="135" t="s">
        <v>333</v>
      </c>
      <c r="V606" s="136">
        <v>28744163</v>
      </c>
      <c r="W606" s="5">
        <f t="shared" ref="W606" si="3544">IFERROR(V606/D605,"-")</f>
        <v>4.58272203283907E-3</v>
      </c>
      <c r="X606" s="136">
        <v>1048</v>
      </c>
      <c r="Y606" s="5">
        <f t="shared" ref="Y606" si="3545">IFERROR(X606/E605,"-")</f>
        <v>0.14328684714246651</v>
      </c>
      <c r="Z606" s="6">
        <f t="shared" si="3479"/>
        <v>27427.63645038168</v>
      </c>
    </row>
    <row r="607" spans="2:26">
      <c r="B607" s="171"/>
      <c r="C607" s="171"/>
      <c r="D607" s="188"/>
      <c r="E607" s="191"/>
      <c r="F607" s="4">
        <v>3</v>
      </c>
      <c r="G607" s="92" t="s">
        <v>69</v>
      </c>
      <c r="H607" s="55" t="s">
        <v>70</v>
      </c>
      <c r="I607" s="135" t="s">
        <v>215</v>
      </c>
      <c r="J607" s="136">
        <v>107883694</v>
      </c>
      <c r="K607" s="5">
        <f t="shared" ref="K607" si="3546">IFERROR(J607/D605,"-")</f>
        <v>1.720004793591896E-2</v>
      </c>
      <c r="L607" s="136">
        <v>181</v>
      </c>
      <c r="M607" s="5">
        <f t="shared" ref="M607" si="3547">IFERROR(L607/E605,"-")</f>
        <v>2.4747060432048128E-2</v>
      </c>
      <c r="N607" s="6">
        <f t="shared" si="3474"/>
        <v>596042.50828729279</v>
      </c>
      <c r="O607" s="135" t="s">
        <v>214</v>
      </c>
      <c r="P607" s="136">
        <v>98207099</v>
      </c>
      <c r="Q607" s="5">
        <f t="shared" ref="Q607" si="3548">IFERROR(P607/D605,"-")</f>
        <v>1.5657294886913486E-2</v>
      </c>
      <c r="R607" s="136">
        <v>299</v>
      </c>
      <c r="S607" s="5">
        <f t="shared" ref="S607" si="3549">IFERROR(R607/E605,"-")</f>
        <v>4.0880503144654086E-2</v>
      </c>
      <c r="T607" s="6">
        <f t="shared" si="3451"/>
        <v>328451.83612040133</v>
      </c>
      <c r="U607" s="135" t="s">
        <v>216</v>
      </c>
      <c r="V607" s="136">
        <v>59452248</v>
      </c>
      <c r="W607" s="5">
        <f t="shared" ref="W607" si="3550">IFERROR(V607/D605,"-")</f>
        <v>9.4785548916979257E-3</v>
      </c>
      <c r="X607" s="136">
        <v>50</v>
      </c>
      <c r="Y607" s="5">
        <f t="shared" ref="Y607" si="3551">IFERROR(X607/E605,"-")</f>
        <v>6.8362045392398136E-3</v>
      </c>
      <c r="Z607" s="6">
        <f t="shared" si="3479"/>
        <v>1189044.96</v>
      </c>
    </row>
    <row r="608" spans="2:26" ht="24">
      <c r="B608" s="171"/>
      <c r="C608" s="171"/>
      <c r="D608" s="188"/>
      <c r="E608" s="191"/>
      <c r="F608" s="4">
        <v>4</v>
      </c>
      <c r="G608" s="92" t="s">
        <v>73</v>
      </c>
      <c r="H608" s="55" t="s">
        <v>74</v>
      </c>
      <c r="I608" s="135" t="s">
        <v>208</v>
      </c>
      <c r="J608" s="136">
        <v>67904403</v>
      </c>
      <c r="K608" s="5">
        <f t="shared" ref="K608" si="3552">IFERROR(J608/D605,"-")</f>
        <v>1.0826093762232125E-2</v>
      </c>
      <c r="L608" s="136">
        <v>732</v>
      </c>
      <c r="M608" s="5">
        <f t="shared" ref="M608" si="3553">IFERROR(L608/E605,"-")</f>
        <v>0.10008203445447088</v>
      </c>
      <c r="N608" s="6">
        <f t="shared" si="3474"/>
        <v>92765.577868852459</v>
      </c>
      <c r="O608" s="135" t="s">
        <v>210</v>
      </c>
      <c r="P608" s="136">
        <v>20884105</v>
      </c>
      <c r="Q608" s="5">
        <f t="shared" ref="Q608" si="3554">IFERROR(P608/D605,"-")</f>
        <v>3.3295820135595734E-3</v>
      </c>
      <c r="R608" s="136">
        <v>13</v>
      </c>
      <c r="S608" s="5">
        <f t="shared" ref="S608" si="3555">IFERROR(R608/E605,"-")</f>
        <v>1.7774131802023516E-3</v>
      </c>
      <c r="T608" s="6">
        <f t="shared" si="3451"/>
        <v>1606469.6153846155</v>
      </c>
      <c r="U608" s="135" t="s">
        <v>209</v>
      </c>
      <c r="V608" s="136">
        <v>18701182</v>
      </c>
      <c r="W608" s="5">
        <f t="shared" ref="W608" si="3556">IFERROR(V608/D605,"-")</f>
        <v>2.9815555523927911E-3</v>
      </c>
      <c r="X608" s="136">
        <v>21</v>
      </c>
      <c r="Y608" s="5">
        <f t="shared" ref="Y608" si="3557">IFERROR(X608/E605,"-")</f>
        <v>2.871205906480722E-3</v>
      </c>
      <c r="Z608" s="6">
        <f t="shared" si="3479"/>
        <v>890532.47619047621</v>
      </c>
    </row>
    <row r="609" spans="2:26">
      <c r="B609" s="171"/>
      <c r="C609" s="171"/>
      <c r="D609" s="188"/>
      <c r="E609" s="191"/>
      <c r="F609" s="4">
        <v>5</v>
      </c>
      <c r="G609" s="92" t="s">
        <v>75</v>
      </c>
      <c r="H609" s="55" t="s">
        <v>76</v>
      </c>
      <c r="I609" s="135" t="s">
        <v>206</v>
      </c>
      <c r="J609" s="136">
        <v>56840564</v>
      </c>
      <c r="K609" s="5">
        <f t="shared" ref="K609" si="3558">IFERROR(J609/D605,"-")</f>
        <v>9.0621704657672334E-3</v>
      </c>
      <c r="L609" s="136">
        <v>73</v>
      </c>
      <c r="M609" s="5">
        <f t="shared" ref="M609" si="3559">IFERROR(L609/E605,"-")</f>
        <v>9.9808586272901283E-3</v>
      </c>
      <c r="N609" s="6">
        <f t="shared" si="3474"/>
        <v>778637.8630136986</v>
      </c>
      <c r="O609" s="135" t="s">
        <v>205</v>
      </c>
      <c r="P609" s="136">
        <v>56108918</v>
      </c>
      <c r="Q609" s="5">
        <f t="shared" ref="Q609" si="3560">IFERROR(P609/D605,"-")</f>
        <v>8.9455231226374787E-3</v>
      </c>
      <c r="R609" s="136">
        <v>128</v>
      </c>
      <c r="S609" s="5">
        <f t="shared" ref="S609" si="3561">IFERROR(R609/E605,"-")</f>
        <v>1.7500683620453924E-2</v>
      </c>
      <c r="T609" s="6">
        <f t="shared" si="3451"/>
        <v>438350.921875</v>
      </c>
      <c r="U609" s="135" t="s">
        <v>207</v>
      </c>
      <c r="V609" s="136">
        <v>30884826</v>
      </c>
      <c r="W609" s="5">
        <f t="shared" ref="W609" si="3562">IFERROR(V609/D605,"-")</f>
        <v>4.9240109232125129E-3</v>
      </c>
      <c r="X609" s="136">
        <v>308</v>
      </c>
      <c r="Y609" s="5">
        <f t="shared" ref="Y609" si="3563">IFERROR(X609/E605,"-")</f>
        <v>4.2111019961717254E-2</v>
      </c>
      <c r="Z609" s="6">
        <f t="shared" si="3479"/>
        <v>100275.40909090909</v>
      </c>
    </row>
    <row r="610" spans="2:26">
      <c r="B610" s="171"/>
      <c r="C610" s="171"/>
      <c r="D610" s="188"/>
      <c r="E610" s="191"/>
      <c r="F610" s="4">
        <v>6</v>
      </c>
      <c r="G610" s="92" t="s">
        <v>77</v>
      </c>
      <c r="H610" s="55" t="s">
        <v>78</v>
      </c>
      <c r="I610" s="135" t="s">
        <v>217</v>
      </c>
      <c r="J610" s="136">
        <v>227092041</v>
      </c>
      <c r="K610" s="5">
        <f t="shared" ref="K610" si="3564">IFERROR(J610/D605,"-")</f>
        <v>3.6205601108409154E-2</v>
      </c>
      <c r="L610" s="136">
        <v>4888</v>
      </c>
      <c r="M610" s="5">
        <f t="shared" ref="M610" si="3565">IFERROR(L610/E605,"-")</f>
        <v>0.66830735575608424</v>
      </c>
      <c r="N610" s="6">
        <f t="shared" si="3474"/>
        <v>46459.091857610474</v>
      </c>
      <c r="O610" s="135" t="s">
        <v>218</v>
      </c>
      <c r="P610" s="136">
        <v>2028532</v>
      </c>
      <c r="Q610" s="5">
        <f t="shared" ref="Q610" si="3566">IFERROR(P610/D605,"-")</f>
        <v>3.2341168851286793E-4</v>
      </c>
      <c r="R610" s="136">
        <v>72</v>
      </c>
      <c r="S610" s="5">
        <f t="shared" ref="S610" si="3567">IFERROR(R610/E605,"-")</f>
        <v>9.8441345365053324E-3</v>
      </c>
      <c r="T610" s="6">
        <f t="shared" si="3451"/>
        <v>28174.055555555555</v>
      </c>
      <c r="U610" s="135" t="s">
        <v>219</v>
      </c>
      <c r="V610" s="136">
        <v>1724830</v>
      </c>
      <c r="W610" s="5">
        <f t="shared" ref="W610" si="3568">IFERROR(V610/D605,"-")</f>
        <v>2.7499205469652438E-4</v>
      </c>
      <c r="X610" s="136">
        <v>7</v>
      </c>
      <c r="Y610" s="5">
        <f t="shared" ref="Y610" si="3569">IFERROR(X610/E605,"-")</f>
        <v>9.5706863549357393E-4</v>
      </c>
      <c r="Z610" s="6">
        <f t="shared" si="3479"/>
        <v>246404.28571428571</v>
      </c>
    </row>
    <row r="611" spans="2:26">
      <c r="B611" s="171"/>
      <c r="C611" s="171"/>
      <c r="D611" s="188"/>
      <c r="E611" s="191"/>
      <c r="F611" s="4">
        <v>7</v>
      </c>
      <c r="G611" s="92" t="s">
        <v>81</v>
      </c>
      <c r="H611" s="55" t="s">
        <v>82</v>
      </c>
      <c r="I611" s="135" t="s">
        <v>221</v>
      </c>
      <c r="J611" s="136">
        <v>53607973</v>
      </c>
      <c r="K611" s="5">
        <f t="shared" ref="K611" si="3570">IFERROR(J611/D605,"-")</f>
        <v>8.5467939700641822E-3</v>
      </c>
      <c r="L611" s="136">
        <v>282</v>
      </c>
      <c r="M611" s="5">
        <f t="shared" ref="M611" si="3571">IFERROR(L611/E605,"-")</f>
        <v>3.8556193601312551E-2</v>
      </c>
      <c r="N611" s="6">
        <f t="shared" si="3474"/>
        <v>190099.19503546099</v>
      </c>
      <c r="O611" s="135" t="s">
        <v>82</v>
      </c>
      <c r="P611" s="136">
        <v>35438343</v>
      </c>
      <c r="Q611" s="5">
        <f t="shared" ref="Q611" si="3572">IFERROR(P611/D605,"-")</f>
        <v>5.6499844950575959E-3</v>
      </c>
      <c r="R611" s="136">
        <v>1139</v>
      </c>
      <c r="S611" s="5">
        <f t="shared" ref="S611" si="3573">IFERROR(R611/E605,"-")</f>
        <v>0.15572873940388296</v>
      </c>
      <c r="T611" s="6">
        <f t="shared" si="3451"/>
        <v>31113.55838454785</v>
      </c>
      <c r="U611" s="135" t="s">
        <v>220</v>
      </c>
      <c r="V611" s="136">
        <v>33141471</v>
      </c>
      <c r="W611" s="5">
        <f t="shared" ref="W611" si="3574">IFERROR(V611/D605,"-")</f>
        <v>5.2837909857523799E-3</v>
      </c>
      <c r="X611" s="136">
        <v>36</v>
      </c>
      <c r="Y611" s="5">
        <f t="shared" ref="Y611" si="3575">IFERROR(X611/E605,"-")</f>
        <v>4.9220672682526662E-3</v>
      </c>
      <c r="Z611" s="6">
        <f t="shared" si="3479"/>
        <v>920596.41666666663</v>
      </c>
    </row>
    <row r="612" spans="2:26">
      <c r="B612" s="171"/>
      <c r="C612" s="171"/>
      <c r="D612" s="188"/>
      <c r="E612" s="191"/>
      <c r="F612" s="4">
        <v>8</v>
      </c>
      <c r="G612" s="92" t="s">
        <v>164</v>
      </c>
      <c r="H612" s="55" t="s">
        <v>165</v>
      </c>
      <c r="I612" s="135" t="s">
        <v>227</v>
      </c>
      <c r="J612" s="136">
        <v>102496287</v>
      </c>
      <c r="K612" s="5">
        <f t="shared" ref="K612" si="3576">IFERROR(J612/D605,"-")</f>
        <v>1.6341126117295421E-2</v>
      </c>
      <c r="L612" s="136">
        <v>230</v>
      </c>
      <c r="M612" s="5">
        <f t="shared" ref="M612" si="3577">IFERROR(L612/E605,"-")</f>
        <v>3.1446540880503145E-2</v>
      </c>
      <c r="N612" s="6">
        <f t="shared" si="3474"/>
        <v>445636.03043478262</v>
      </c>
      <c r="O612" s="135" t="s">
        <v>229</v>
      </c>
      <c r="P612" s="136">
        <v>20594448</v>
      </c>
      <c r="Q612" s="5">
        <f t="shared" ref="Q612" si="3578">IFERROR(P612/D605,"-")</f>
        <v>3.283401593699511E-3</v>
      </c>
      <c r="R612" s="136">
        <v>233</v>
      </c>
      <c r="S612" s="5">
        <f t="shared" ref="S612" si="3579">IFERROR(R612/E605,"-")</f>
        <v>3.1856713152857534E-2</v>
      </c>
      <c r="T612" s="6">
        <f t="shared" si="3451"/>
        <v>88388.188841201714</v>
      </c>
      <c r="U612" s="135" t="s">
        <v>228</v>
      </c>
      <c r="V612" s="136">
        <v>13407684</v>
      </c>
      <c r="W612" s="5">
        <f t="shared" ref="W612" si="3580">IFERROR(V612/D605,"-")</f>
        <v>2.1376057767326143E-3</v>
      </c>
      <c r="X612" s="136">
        <v>57</v>
      </c>
      <c r="Y612" s="5">
        <f t="shared" ref="Y612" si="3581">IFERROR(X612/E605,"-")</f>
        <v>7.7932731747333882E-3</v>
      </c>
      <c r="Z612" s="6">
        <f t="shared" si="3479"/>
        <v>235222.52631578947</v>
      </c>
    </row>
    <row r="613" spans="2:26">
      <c r="B613" s="171"/>
      <c r="C613" s="171"/>
      <c r="D613" s="188"/>
      <c r="E613" s="191"/>
      <c r="F613" s="4">
        <v>9</v>
      </c>
      <c r="G613" s="92" t="s">
        <v>79</v>
      </c>
      <c r="H613" s="55" t="s">
        <v>80</v>
      </c>
      <c r="I613" s="135" t="s">
        <v>80</v>
      </c>
      <c r="J613" s="136">
        <v>86307089</v>
      </c>
      <c r="K613" s="5">
        <f t="shared" ref="K613" si="3582">IFERROR(J613/D605,"-")</f>
        <v>1.3760059680655948E-2</v>
      </c>
      <c r="L613" s="136">
        <v>3253</v>
      </c>
      <c r="M613" s="5">
        <f t="shared" ref="M613" si="3583">IFERROR(L613/E605,"-")</f>
        <v>0.44476346732294231</v>
      </c>
      <c r="N613" s="6">
        <f t="shared" si="3474"/>
        <v>26531.536735321242</v>
      </c>
      <c r="O613" s="135" t="s">
        <v>225</v>
      </c>
      <c r="P613" s="136">
        <v>46649873</v>
      </c>
      <c r="Q613" s="5">
        <f t="shared" ref="Q613" si="3584">IFERROR(P613/D605,"-")</f>
        <v>7.4374543738234588E-3</v>
      </c>
      <c r="R613" s="136">
        <v>837</v>
      </c>
      <c r="S613" s="5">
        <f t="shared" ref="S613" si="3585">IFERROR(R613/E605,"-")</f>
        <v>0.11443806398687449</v>
      </c>
      <c r="T613" s="6">
        <f t="shared" si="3451"/>
        <v>55734.615292712064</v>
      </c>
      <c r="U613" s="135" t="s">
        <v>242</v>
      </c>
      <c r="V613" s="136">
        <v>17888287</v>
      </c>
      <c r="W613" s="5">
        <f t="shared" ref="W613" si="3586">IFERROR(V613/D605,"-")</f>
        <v>2.8519545677725493E-3</v>
      </c>
      <c r="X613" s="136">
        <v>432</v>
      </c>
      <c r="Y613" s="5">
        <f t="shared" ref="Y613" si="3587">IFERROR(X613/E605,"-")</f>
        <v>5.9064807219031991E-2</v>
      </c>
      <c r="Z613" s="6">
        <f t="shared" si="3479"/>
        <v>41408.071759259263</v>
      </c>
    </row>
    <row r="614" spans="2:26">
      <c r="B614" s="172"/>
      <c r="C614" s="172"/>
      <c r="D614" s="189"/>
      <c r="E614" s="192"/>
      <c r="F614" s="7">
        <v>10</v>
      </c>
      <c r="G614" s="93" t="s">
        <v>178</v>
      </c>
      <c r="H614" s="56" t="s">
        <v>179</v>
      </c>
      <c r="I614" s="137" t="s">
        <v>330</v>
      </c>
      <c r="J614" s="138">
        <v>72449545</v>
      </c>
      <c r="K614" s="8">
        <f t="shared" ref="K614" si="3588">IFERROR(J614/D605,"-")</f>
        <v>1.1550732096136029E-2</v>
      </c>
      <c r="L614" s="138">
        <v>1450</v>
      </c>
      <c r="M614" s="8">
        <f t="shared" ref="M614" si="3589">IFERROR(L614/E605,"-")</f>
        <v>0.1982499316379546</v>
      </c>
      <c r="N614" s="9">
        <f t="shared" si="3474"/>
        <v>49965.203448275861</v>
      </c>
      <c r="O614" s="137" t="s">
        <v>344</v>
      </c>
      <c r="P614" s="138">
        <v>36527128</v>
      </c>
      <c r="Q614" s="8">
        <f t="shared" ref="Q614" si="3590">IFERROR(P614/D605,"-")</f>
        <v>5.8235710075096956E-3</v>
      </c>
      <c r="R614" s="138">
        <v>203</v>
      </c>
      <c r="S614" s="8">
        <f t="shared" ref="S614" si="3591">IFERROR(R614/E605,"-")</f>
        <v>2.7754990429313644E-2</v>
      </c>
      <c r="T614" s="9">
        <f t="shared" si="3451"/>
        <v>179936.59113300493</v>
      </c>
      <c r="U614" s="137" t="s">
        <v>334</v>
      </c>
      <c r="V614" s="138">
        <v>12916572</v>
      </c>
      <c r="W614" s="8">
        <f t="shared" ref="W614" si="3592">IFERROR(V614/D605,"-")</f>
        <v>2.0593071049990986E-3</v>
      </c>
      <c r="X614" s="138">
        <v>36</v>
      </c>
      <c r="Y614" s="8">
        <f t="shared" ref="Y614" si="3593">IFERROR(X614/E605,"-")</f>
        <v>4.9220672682526662E-3</v>
      </c>
      <c r="Z614" s="9">
        <f t="shared" si="3479"/>
        <v>358793.66666666669</v>
      </c>
    </row>
    <row r="615" spans="2:26">
      <c r="B615" s="170">
        <v>62</v>
      </c>
      <c r="C615" s="170" t="s">
        <v>16</v>
      </c>
      <c r="D615" s="193">
        <v>8725567540</v>
      </c>
      <c r="E615" s="195">
        <v>11059</v>
      </c>
      <c r="F615" s="1">
        <v>1</v>
      </c>
      <c r="G615" s="125" t="s">
        <v>67</v>
      </c>
      <c r="H615" s="141" t="s">
        <v>68</v>
      </c>
      <c r="I615" s="133" t="s">
        <v>113</v>
      </c>
      <c r="J615" s="134">
        <v>169876497</v>
      </c>
      <c r="K615" s="2">
        <f t="shared" ref="K615" si="3594">IFERROR(J615/D615,"-")</f>
        <v>1.9468819216772688E-2</v>
      </c>
      <c r="L615" s="134">
        <v>1301</v>
      </c>
      <c r="M615" s="2">
        <f t="shared" ref="M615" si="3595">IFERROR(L615/E615,"-")</f>
        <v>0.11764173975947192</v>
      </c>
      <c r="N615" s="3">
        <f t="shared" si="3474"/>
        <v>130573.78708685626</v>
      </c>
      <c r="O615" s="133" t="s">
        <v>204</v>
      </c>
      <c r="P615" s="134">
        <v>61328770</v>
      </c>
      <c r="Q615" s="2">
        <f t="shared" ref="Q615" si="3596">IFERROR(P615/D615,"-")</f>
        <v>7.0286281916740511E-3</v>
      </c>
      <c r="R615" s="134">
        <v>630</v>
      </c>
      <c r="S615" s="2">
        <f t="shared" ref="S615" si="3597">IFERROR(R615/E615,"-")</f>
        <v>5.6967176055701237E-2</v>
      </c>
      <c r="T615" s="3">
        <f t="shared" si="3451"/>
        <v>97347.253968253965</v>
      </c>
      <c r="U615" s="133" t="s">
        <v>235</v>
      </c>
      <c r="V615" s="134">
        <v>44327347</v>
      </c>
      <c r="W615" s="2">
        <f t="shared" ref="W615" si="3598">IFERROR(V615/D615,"-")</f>
        <v>5.0801677709551027E-3</v>
      </c>
      <c r="X615" s="134">
        <v>1760</v>
      </c>
      <c r="Y615" s="2">
        <f t="shared" ref="Y615" si="3599">IFERROR(X615/E615,"-")</f>
        <v>0.15914639660005425</v>
      </c>
      <c r="Z615" s="3">
        <f t="shared" si="3479"/>
        <v>25185.992613636365</v>
      </c>
    </row>
    <row r="616" spans="2:26" ht="24">
      <c r="B616" s="171"/>
      <c r="C616" s="171"/>
      <c r="D616" s="188"/>
      <c r="E616" s="191"/>
      <c r="F616" s="4">
        <v>2</v>
      </c>
      <c r="G616" s="92" t="s">
        <v>73</v>
      </c>
      <c r="H616" s="54" t="s">
        <v>74</v>
      </c>
      <c r="I616" s="135" t="s">
        <v>208</v>
      </c>
      <c r="J616" s="136">
        <v>108913536</v>
      </c>
      <c r="K616" s="5">
        <f t="shared" ref="K616" si="3600">IFERROR(J616/D615,"-")</f>
        <v>1.2482114831008459E-2</v>
      </c>
      <c r="L616" s="136">
        <v>1354</v>
      </c>
      <c r="M616" s="5">
        <f t="shared" ref="M616" si="3601">IFERROR(L616/E615,"-")</f>
        <v>0.12243421647526902</v>
      </c>
      <c r="N616" s="6">
        <f t="shared" si="3474"/>
        <v>80438.357459379622</v>
      </c>
      <c r="O616" s="135" t="s">
        <v>209</v>
      </c>
      <c r="P616" s="136">
        <v>79901726</v>
      </c>
      <c r="Q616" s="5">
        <f t="shared" ref="Q616" si="3602">IFERROR(P616/D615,"-")</f>
        <v>9.1571952923075999E-3</v>
      </c>
      <c r="R616" s="136">
        <v>61</v>
      </c>
      <c r="S616" s="5">
        <f t="shared" ref="S616" si="3603">IFERROR(R616/E615,"-")</f>
        <v>5.5158694276155164E-3</v>
      </c>
      <c r="T616" s="6">
        <f t="shared" si="3451"/>
        <v>1309864.3606557378</v>
      </c>
      <c r="U616" s="135" t="s">
        <v>210</v>
      </c>
      <c r="V616" s="136">
        <v>27334650</v>
      </c>
      <c r="W616" s="5">
        <f t="shared" ref="W616" si="3604">IFERROR(V616/D615,"-")</f>
        <v>3.1327073997985465E-3</v>
      </c>
      <c r="X616" s="136">
        <v>25</v>
      </c>
      <c r="Y616" s="5">
        <f t="shared" ref="Y616" si="3605">IFERROR(X616/E615,"-")</f>
        <v>2.2606022244325888E-3</v>
      </c>
      <c r="Z616" s="6">
        <f t="shared" si="3479"/>
        <v>1093386</v>
      </c>
    </row>
    <row r="617" spans="2:26">
      <c r="B617" s="171"/>
      <c r="C617" s="171"/>
      <c r="D617" s="188"/>
      <c r="E617" s="191"/>
      <c r="F617" s="4">
        <v>3</v>
      </c>
      <c r="G617" s="92" t="s">
        <v>69</v>
      </c>
      <c r="H617" s="55" t="s">
        <v>70</v>
      </c>
      <c r="I617" s="135" t="s">
        <v>214</v>
      </c>
      <c r="J617" s="136">
        <v>224323343</v>
      </c>
      <c r="K617" s="5">
        <f t="shared" ref="K617" si="3606">IFERROR(J617/D615,"-")</f>
        <v>2.5708739514266599E-2</v>
      </c>
      <c r="L617" s="136">
        <v>443</v>
      </c>
      <c r="M617" s="5">
        <f t="shared" ref="M617" si="3607">IFERROR(L617/E615,"-")</f>
        <v>4.0057871416945473E-2</v>
      </c>
      <c r="N617" s="6">
        <f t="shared" si="3474"/>
        <v>506373.23476297967</v>
      </c>
      <c r="O617" s="135" t="s">
        <v>215</v>
      </c>
      <c r="P617" s="136">
        <v>167594487</v>
      </c>
      <c r="Q617" s="5">
        <f t="shared" ref="Q617" si="3608">IFERROR(P617/D615,"-")</f>
        <v>1.9207287804685311E-2</v>
      </c>
      <c r="R617" s="136">
        <v>316</v>
      </c>
      <c r="S617" s="5">
        <f t="shared" ref="S617" si="3609">IFERROR(R617/E615,"-")</f>
        <v>2.8574012116827922E-2</v>
      </c>
      <c r="T617" s="6">
        <f t="shared" si="3451"/>
        <v>530362.30063291139</v>
      </c>
      <c r="U617" s="135" t="s">
        <v>216</v>
      </c>
      <c r="V617" s="136">
        <v>38195485</v>
      </c>
      <c r="W617" s="5">
        <f t="shared" ref="W617" si="3610">IFERROR(V617/D615,"-")</f>
        <v>4.3774212765992759E-3</v>
      </c>
      <c r="X617" s="136">
        <v>45</v>
      </c>
      <c r="Y617" s="5">
        <f t="shared" ref="Y617" si="3611">IFERROR(X617/E615,"-")</f>
        <v>4.06908400397866E-3</v>
      </c>
      <c r="Z617" s="6">
        <f t="shared" si="3479"/>
        <v>848788.5555555555</v>
      </c>
    </row>
    <row r="618" spans="2:26">
      <c r="B618" s="171"/>
      <c r="C618" s="171"/>
      <c r="D618" s="188"/>
      <c r="E618" s="191"/>
      <c r="F618" s="4">
        <v>4</v>
      </c>
      <c r="G618" s="92" t="s">
        <v>71</v>
      </c>
      <c r="H618" s="55" t="s">
        <v>72</v>
      </c>
      <c r="I618" s="135" t="s">
        <v>211</v>
      </c>
      <c r="J618" s="136">
        <v>95146055</v>
      </c>
      <c r="K618" s="5">
        <f t="shared" ref="K618" si="3612">IFERROR(J618/D615,"-")</f>
        <v>1.0904282680046735E-2</v>
      </c>
      <c r="L618" s="136">
        <v>4521</v>
      </c>
      <c r="M618" s="5">
        <f t="shared" ref="M618" si="3613">IFERROR(L618/E615,"-")</f>
        <v>0.40880730626638939</v>
      </c>
      <c r="N618" s="6">
        <f t="shared" si="3474"/>
        <v>21045.35611590356</v>
      </c>
      <c r="O618" s="135" t="s">
        <v>333</v>
      </c>
      <c r="P618" s="136">
        <v>54057918</v>
      </c>
      <c r="Q618" s="5">
        <f t="shared" ref="Q618" si="3614">IFERROR(P618/D615,"-")</f>
        <v>6.1953469218118049E-3</v>
      </c>
      <c r="R618" s="136">
        <v>1931</v>
      </c>
      <c r="S618" s="5">
        <f t="shared" ref="S618" si="3615">IFERROR(R618/E615,"-")</f>
        <v>0.17460891581517315</v>
      </c>
      <c r="T618" s="6">
        <f t="shared" si="3451"/>
        <v>27994.778871051269</v>
      </c>
      <c r="U618" s="135" t="s">
        <v>212</v>
      </c>
      <c r="V618" s="136">
        <v>45687727</v>
      </c>
      <c r="W618" s="5">
        <f t="shared" ref="W618" si="3616">IFERROR(V618/D615,"-")</f>
        <v>5.2360751080725689E-3</v>
      </c>
      <c r="X618" s="136">
        <v>1989</v>
      </c>
      <c r="Y618" s="5">
        <f t="shared" ref="Y618" si="3617">IFERROR(X618/E615,"-")</f>
        <v>0.17985351297585678</v>
      </c>
      <c r="Z618" s="6">
        <f t="shared" si="3479"/>
        <v>22970.199597787832</v>
      </c>
    </row>
    <row r="619" spans="2:26">
      <c r="B619" s="171"/>
      <c r="C619" s="171"/>
      <c r="D619" s="188"/>
      <c r="E619" s="191"/>
      <c r="F619" s="4">
        <v>5</v>
      </c>
      <c r="G619" s="92" t="s">
        <v>75</v>
      </c>
      <c r="H619" s="55" t="s">
        <v>76</v>
      </c>
      <c r="I619" s="135" t="s">
        <v>205</v>
      </c>
      <c r="J619" s="136">
        <v>83462209</v>
      </c>
      <c r="K619" s="5">
        <f t="shared" ref="K619" si="3618">IFERROR(J619/D615,"-")</f>
        <v>9.5652470303381545E-3</v>
      </c>
      <c r="L619" s="136">
        <v>168</v>
      </c>
      <c r="M619" s="5">
        <f t="shared" ref="M619" si="3619">IFERROR(L619/E615,"-")</f>
        <v>1.5191246948186996E-2</v>
      </c>
      <c r="N619" s="6">
        <f t="shared" si="3474"/>
        <v>496798.86309523811</v>
      </c>
      <c r="O619" s="135" t="s">
        <v>206</v>
      </c>
      <c r="P619" s="136">
        <v>70115932</v>
      </c>
      <c r="Q619" s="5">
        <f t="shared" ref="Q619" si="3620">IFERROR(P619/D615,"-")</f>
        <v>8.0356872694609845E-3</v>
      </c>
      <c r="R619" s="136">
        <v>93</v>
      </c>
      <c r="S619" s="5">
        <f t="shared" ref="S619" si="3621">IFERROR(R619/E615,"-")</f>
        <v>8.4094402748892301E-3</v>
      </c>
      <c r="T619" s="6">
        <f t="shared" si="3451"/>
        <v>753934.75268817204</v>
      </c>
      <c r="U619" s="135" t="s">
        <v>207</v>
      </c>
      <c r="V619" s="136">
        <v>65476900</v>
      </c>
      <c r="W619" s="5">
        <f t="shared" ref="W619" si="3622">IFERROR(V619/D615,"-")</f>
        <v>7.5040276405905857E-3</v>
      </c>
      <c r="X619" s="136">
        <v>522</v>
      </c>
      <c r="Y619" s="5">
        <f t="shared" ref="Y619" si="3623">IFERROR(X619/E615,"-")</f>
        <v>4.7201374446152453E-2</v>
      </c>
      <c r="Z619" s="6">
        <f t="shared" si="3479"/>
        <v>125434.67432950191</v>
      </c>
    </row>
    <row r="620" spans="2:26">
      <c r="B620" s="171"/>
      <c r="C620" s="171"/>
      <c r="D620" s="188"/>
      <c r="E620" s="191"/>
      <c r="F620" s="4">
        <v>6</v>
      </c>
      <c r="G620" s="92" t="s">
        <v>77</v>
      </c>
      <c r="H620" s="55" t="s">
        <v>78</v>
      </c>
      <c r="I620" s="135" t="s">
        <v>217</v>
      </c>
      <c r="J620" s="136">
        <v>319292725</v>
      </c>
      <c r="K620" s="5">
        <f t="shared" ref="K620" si="3624">IFERROR(J620/D615,"-")</f>
        <v>3.6592774456938072E-2</v>
      </c>
      <c r="L620" s="136">
        <v>7283</v>
      </c>
      <c r="M620" s="5">
        <f t="shared" ref="M620" si="3625">IFERROR(L620/E615,"-")</f>
        <v>0.65855864002170184</v>
      </c>
      <c r="N620" s="6">
        <f t="shared" si="3474"/>
        <v>43840.824522861461</v>
      </c>
      <c r="O620" s="135" t="s">
        <v>230</v>
      </c>
      <c r="P620" s="136">
        <v>4404021</v>
      </c>
      <c r="Q620" s="5">
        <f t="shared" ref="Q620" si="3626">IFERROR(P620/D615,"-")</f>
        <v>5.0472602266969559E-4</v>
      </c>
      <c r="R620" s="136">
        <v>147</v>
      </c>
      <c r="S620" s="5">
        <f t="shared" ref="S620" si="3627">IFERROR(R620/E615,"-")</f>
        <v>1.3292341079663622E-2</v>
      </c>
      <c r="T620" s="6">
        <f t="shared" si="3451"/>
        <v>29959.326530612245</v>
      </c>
      <c r="U620" s="135" t="s">
        <v>218</v>
      </c>
      <c r="V620" s="136">
        <v>3030702</v>
      </c>
      <c r="W620" s="5">
        <f t="shared" ref="W620" si="3628">IFERROR(V620/D615,"-")</f>
        <v>3.473358020674951E-4</v>
      </c>
      <c r="X620" s="136">
        <v>124</v>
      </c>
      <c r="Y620" s="5">
        <f t="shared" ref="Y620" si="3629">IFERROR(X620/E615,"-")</f>
        <v>1.1212587033185641E-2</v>
      </c>
      <c r="Z620" s="6">
        <f t="shared" si="3479"/>
        <v>24441.145161290322</v>
      </c>
    </row>
    <row r="621" spans="2:26">
      <c r="B621" s="171"/>
      <c r="C621" s="171"/>
      <c r="D621" s="188"/>
      <c r="E621" s="191"/>
      <c r="F621" s="4">
        <v>7</v>
      </c>
      <c r="G621" s="92" t="s">
        <v>81</v>
      </c>
      <c r="H621" s="55" t="s">
        <v>82</v>
      </c>
      <c r="I621" s="135" t="s">
        <v>221</v>
      </c>
      <c r="J621" s="136">
        <v>73790683</v>
      </c>
      <c r="K621" s="5">
        <f t="shared" ref="K621" si="3630">IFERROR(J621/D615,"-")</f>
        <v>8.4568347745549634E-3</v>
      </c>
      <c r="L621" s="136">
        <v>847</v>
      </c>
      <c r="M621" s="5">
        <f t="shared" ref="M621" si="3631">IFERROR(L621/E615,"-")</f>
        <v>7.6589203363776115E-2</v>
      </c>
      <c r="N621" s="6">
        <f t="shared" si="3474"/>
        <v>87120.050767414403</v>
      </c>
      <c r="O621" s="135" t="s">
        <v>82</v>
      </c>
      <c r="P621" s="136">
        <v>68197591</v>
      </c>
      <c r="Q621" s="5">
        <f t="shared" ref="Q621" si="3632">IFERROR(P621/D615,"-")</f>
        <v>7.8158344070304447E-3</v>
      </c>
      <c r="R621" s="136">
        <v>1319</v>
      </c>
      <c r="S621" s="5">
        <f t="shared" ref="S621" si="3633">IFERROR(R621/E615,"-")</f>
        <v>0.11926937336106339</v>
      </c>
      <c r="T621" s="6">
        <f t="shared" si="3451"/>
        <v>51704.011372251705</v>
      </c>
      <c r="U621" s="135" t="s">
        <v>220</v>
      </c>
      <c r="V621" s="136">
        <v>42147428</v>
      </c>
      <c r="W621" s="5">
        <f t="shared" ref="W621" si="3634">IFERROR(V621/D615,"-")</f>
        <v>4.8303365720093897E-3</v>
      </c>
      <c r="X621" s="136">
        <v>59</v>
      </c>
      <c r="Y621" s="5">
        <f t="shared" ref="Y621" si="3635">IFERROR(X621/E615,"-")</f>
        <v>5.3350212496609097E-3</v>
      </c>
      <c r="Z621" s="6">
        <f t="shared" si="3479"/>
        <v>714363.18644067796</v>
      </c>
    </row>
    <row r="622" spans="2:26">
      <c r="B622" s="171"/>
      <c r="C622" s="171"/>
      <c r="D622" s="188"/>
      <c r="E622" s="191"/>
      <c r="F622" s="4">
        <v>8</v>
      </c>
      <c r="G622" s="92" t="s">
        <v>79</v>
      </c>
      <c r="H622" s="55" t="s">
        <v>80</v>
      </c>
      <c r="I622" s="135" t="s">
        <v>80</v>
      </c>
      <c r="J622" s="136">
        <v>100209939</v>
      </c>
      <c r="K622" s="5">
        <f t="shared" ref="K622" si="3636">IFERROR(J622/D615,"-")</f>
        <v>1.1484632780689013E-2</v>
      </c>
      <c r="L622" s="136">
        <v>4114</v>
      </c>
      <c r="M622" s="5">
        <f t="shared" ref="M622" si="3637">IFERROR(L622/E615,"-")</f>
        <v>0.37200470205262681</v>
      </c>
      <c r="N622" s="6">
        <f t="shared" si="3474"/>
        <v>24358.273942634904</v>
      </c>
      <c r="O622" s="135" t="s">
        <v>225</v>
      </c>
      <c r="P622" s="136">
        <v>89901101</v>
      </c>
      <c r="Q622" s="5">
        <f t="shared" ref="Q622" si="3638">IFERROR(P622/D615,"-")</f>
        <v>1.0303180920653328E-2</v>
      </c>
      <c r="R622" s="136">
        <v>1664</v>
      </c>
      <c r="S622" s="5">
        <f t="shared" ref="S622" si="3639">IFERROR(R622/E615,"-")</f>
        <v>0.1504656840582331</v>
      </c>
      <c r="T622" s="6">
        <f t="shared" si="3451"/>
        <v>54027.103966346156</v>
      </c>
      <c r="U622" s="135" t="s">
        <v>242</v>
      </c>
      <c r="V622" s="136">
        <v>22259481</v>
      </c>
      <c r="W622" s="5">
        <f t="shared" ref="W622" si="3640">IFERROR(V622/D615,"-")</f>
        <v>2.5510639735418289E-3</v>
      </c>
      <c r="X622" s="136">
        <v>469</v>
      </c>
      <c r="Y622" s="5">
        <f t="shared" ref="Y622" si="3641">IFERROR(X622/E615,"-")</f>
        <v>4.2408897730355367E-2</v>
      </c>
      <c r="Z622" s="6">
        <f t="shared" si="3479"/>
        <v>47461.57995735608</v>
      </c>
    </row>
    <row r="623" spans="2:26">
      <c r="B623" s="171"/>
      <c r="C623" s="171"/>
      <c r="D623" s="188"/>
      <c r="E623" s="191"/>
      <c r="F623" s="4">
        <v>9</v>
      </c>
      <c r="G623" s="92" t="s">
        <v>166</v>
      </c>
      <c r="H623" s="55" t="s">
        <v>167</v>
      </c>
      <c r="I623" s="135" t="s">
        <v>236</v>
      </c>
      <c r="J623" s="136">
        <v>122829939</v>
      </c>
      <c r="K623" s="5">
        <f t="shared" ref="K623" si="3642">IFERROR(J623/D615,"-")</f>
        <v>1.4077014295851752E-2</v>
      </c>
      <c r="L623" s="136">
        <v>1673</v>
      </c>
      <c r="M623" s="5">
        <f t="shared" ref="M623" si="3643">IFERROR(L623/E615,"-")</f>
        <v>0.15127950085902883</v>
      </c>
      <c r="N623" s="6">
        <f t="shared" si="3474"/>
        <v>73418.971309025699</v>
      </c>
      <c r="O623" s="135" t="s">
        <v>237</v>
      </c>
      <c r="P623" s="136">
        <v>45521563</v>
      </c>
      <c r="Q623" s="5">
        <f t="shared" ref="Q623" si="3644">IFERROR(P623/D615,"-")</f>
        <v>5.2170317622686124E-3</v>
      </c>
      <c r="R623" s="136">
        <v>1303</v>
      </c>
      <c r="S623" s="5">
        <f t="shared" ref="S623" si="3645">IFERROR(R623/E615,"-")</f>
        <v>0.11782258793742653</v>
      </c>
      <c r="T623" s="6">
        <f t="shared" si="3451"/>
        <v>34935.965464313122</v>
      </c>
      <c r="U623" s="135" t="s">
        <v>238</v>
      </c>
      <c r="V623" s="136">
        <v>32676375</v>
      </c>
      <c r="W623" s="5">
        <f t="shared" ref="W623" si="3646">IFERROR(V623/D615,"-")</f>
        <v>3.7448996698729352E-3</v>
      </c>
      <c r="X623" s="136">
        <v>199</v>
      </c>
      <c r="Y623" s="5">
        <f t="shared" ref="Y623" si="3647">IFERROR(X623/E615,"-")</f>
        <v>1.7994393706483407E-2</v>
      </c>
      <c r="Z623" s="6">
        <f t="shared" si="3479"/>
        <v>164202.88944723617</v>
      </c>
    </row>
    <row r="624" spans="2:26">
      <c r="B624" s="172"/>
      <c r="C624" s="172"/>
      <c r="D624" s="189"/>
      <c r="E624" s="192"/>
      <c r="F624" s="7">
        <v>10</v>
      </c>
      <c r="G624" s="93" t="s">
        <v>164</v>
      </c>
      <c r="H624" s="56" t="s">
        <v>165</v>
      </c>
      <c r="I624" s="137" t="s">
        <v>227</v>
      </c>
      <c r="J624" s="138">
        <v>100449646</v>
      </c>
      <c r="K624" s="8">
        <f t="shared" ref="K624" si="3648">IFERROR(J624/D615,"-")</f>
        <v>1.1512104575377569E-2</v>
      </c>
      <c r="L624" s="138">
        <v>250</v>
      </c>
      <c r="M624" s="8">
        <f t="shared" ref="M624" si="3649">IFERROR(L624/E615,"-")</f>
        <v>2.2606022244325889E-2</v>
      </c>
      <c r="N624" s="9">
        <f t="shared" si="3474"/>
        <v>401798.58399999997</v>
      </c>
      <c r="O624" s="137" t="s">
        <v>228</v>
      </c>
      <c r="P624" s="138">
        <v>23564427</v>
      </c>
      <c r="Q624" s="8">
        <f t="shared" ref="Q624" si="3650">IFERROR(P624/D615,"-")</f>
        <v>2.7006182568612607E-3</v>
      </c>
      <c r="R624" s="138">
        <v>118</v>
      </c>
      <c r="S624" s="8">
        <f t="shared" ref="S624" si="3651">IFERROR(R624/E615,"-")</f>
        <v>1.0670042499321819E-2</v>
      </c>
      <c r="T624" s="9">
        <f t="shared" si="3451"/>
        <v>199698.53389830509</v>
      </c>
      <c r="U624" s="137" t="s">
        <v>229</v>
      </c>
      <c r="V624" s="138">
        <v>20554255</v>
      </c>
      <c r="W624" s="8">
        <f t="shared" ref="W624" si="3652">IFERROR(V624/D615,"-")</f>
        <v>2.3556353103422315E-3</v>
      </c>
      <c r="X624" s="138">
        <v>366</v>
      </c>
      <c r="Y624" s="8">
        <f t="shared" ref="Y624" si="3653">IFERROR(X624/E615,"-")</f>
        <v>3.30952165656931E-2</v>
      </c>
      <c r="Z624" s="9">
        <f t="shared" si="3479"/>
        <v>56159.166666666664</v>
      </c>
    </row>
    <row r="625" spans="2:26">
      <c r="B625" s="170">
        <v>63</v>
      </c>
      <c r="C625" s="170" t="s">
        <v>25</v>
      </c>
      <c r="D625" s="193">
        <v>7010656110</v>
      </c>
      <c r="E625" s="195">
        <v>8123</v>
      </c>
      <c r="F625" s="1">
        <v>1</v>
      </c>
      <c r="G625" s="125" t="s">
        <v>67</v>
      </c>
      <c r="H625" s="141" t="s">
        <v>68</v>
      </c>
      <c r="I625" s="133" t="s">
        <v>113</v>
      </c>
      <c r="J625" s="134">
        <v>84945815</v>
      </c>
      <c r="K625" s="2">
        <f t="shared" ref="K625" si="3654">IFERROR(J625/D625,"-")</f>
        <v>1.2116671202690043E-2</v>
      </c>
      <c r="L625" s="134">
        <v>658</v>
      </c>
      <c r="M625" s="2">
        <f t="shared" ref="M625" si="3655">IFERROR(L625/E625,"-")</f>
        <v>8.1004554967376588E-2</v>
      </c>
      <c r="N625" s="3">
        <f t="shared" si="3474"/>
        <v>129096.98328267477</v>
      </c>
      <c r="O625" s="133" t="s">
        <v>112</v>
      </c>
      <c r="P625" s="134">
        <v>74124458</v>
      </c>
      <c r="Q625" s="2">
        <f t="shared" ref="Q625" si="3656">IFERROR(P625/D625,"-")</f>
        <v>1.0573112820962488E-2</v>
      </c>
      <c r="R625" s="134">
        <v>1552</v>
      </c>
      <c r="S625" s="2">
        <f t="shared" ref="S625" si="3657">IFERROR(R625/E625,"-")</f>
        <v>0.19106241536378185</v>
      </c>
      <c r="T625" s="3">
        <f t="shared" si="3451"/>
        <v>47760.6043814433</v>
      </c>
      <c r="U625" s="133" t="s">
        <v>235</v>
      </c>
      <c r="V625" s="134">
        <v>46787809</v>
      </c>
      <c r="W625" s="2">
        <f t="shared" ref="W625" si="3658">IFERROR(V625/D625,"-")</f>
        <v>6.6738131589797805E-3</v>
      </c>
      <c r="X625" s="134">
        <v>1282</v>
      </c>
      <c r="Y625" s="2">
        <f t="shared" ref="Y625" si="3659">IFERROR(X625/E625,"-")</f>
        <v>0.15782346423735072</v>
      </c>
      <c r="Z625" s="3">
        <f t="shared" si="3479"/>
        <v>36495.950858034324</v>
      </c>
    </row>
    <row r="626" spans="2:26">
      <c r="B626" s="171"/>
      <c r="C626" s="171"/>
      <c r="D626" s="188"/>
      <c r="E626" s="191"/>
      <c r="F626" s="4">
        <v>2</v>
      </c>
      <c r="G626" s="92" t="s">
        <v>69</v>
      </c>
      <c r="H626" s="54" t="s">
        <v>70</v>
      </c>
      <c r="I626" s="135" t="s">
        <v>214</v>
      </c>
      <c r="J626" s="136">
        <v>192778683</v>
      </c>
      <c r="K626" s="5">
        <f t="shared" ref="K626" si="3660">IFERROR(J626/D625,"-")</f>
        <v>2.7497951686008458E-2</v>
      </c>
      <c r="L626" s="136">
        <v>333</v>
      </c>
      <c r="M626" s="5">
        <f t="shared" ref="M626" si="3661">IFERROR(L626/E625,"-")</f>
        <v>4.099470638926505E-2</v>
      </c>
      <c r="N626" s="6">
        <f t="shared" si="3474"/>
        <v>578914.96396396391</v>
      </c>
      <c r="O626" s="135" t="s">
        <v>215</v>
      </c>
      <c r="P626" s="136">
        <v>126087797</v>
      </c>
      <c r="Q626" s="5">
        <f t="shared" ref="Q626" si="3662">IFERROR(P626/D625,"-")</f>
        <v>1.7985163588347796E-2</v>
      </c>
      <c r="R626" s="136">
        <v>206</v>
      </c>
      <c r="S626" s="5">
        <f t="shared" ref="S626" si="3663">IFERROR(R626/E625,"-")</f>
        <v>2.5360088637203005E-2</v>
      </c>
      <c r="T626" s="6">
        <f t="shared" si="3451"/>
        <v>612076.68446601939</v>
      </c>
      <c r="U626" s="135" t="s">
        <v>216</v>
      </c>
      <c r="V626" s="136">
        <v>25707096</v>
      </c>
      <c r="W626" s="5">
        <f t="shared" ref="W626" si="3664">IFERROR(V626/D625,"-")</f>
        <v>3.6668602191642801E-3</v>
      </c>
      <c r="X626" s="136">
        <v>31</v>
      </c>
      <c r="Y626" s="5">
        <f t="shared" ref="Y626" si="3665">IFERROR(X626/E625,"-")</f>
        <v>3.8163240182198695E-3</v>
      </c>
      <c r="Z626" s="6">
        <f t="shared" si="3479"/>
        <v>829261.16129032255</v>
      </c>
    </row>
    <row r="627" spans="2:26" ht="24">
      <c r="B627" s="171"/>
      <c r="C627" s="171"/>
      <c r="D627" s="188"/>
      <c r="E627" s="191"/>
      <c r="F627" s="4">
        <v>3</v>
      </c>
      <c r="G627" s="92" t="s">
        <v>73</v>
      </c>
      <c r="H627" s="55" t="s">
        <v>74</v>
      </c>
      <c r="I627" s="135" t="s">
        <v>208</v>
      </c>
      <c r="J627" s="136">
        <v>82600382</v>
      </c>
      <c r="K627" s="5">
        <f t="shared" ref="K627" si="3666">IFERROR(J627/D625,"-")</f>
        <v>1.1782118635398306E-2</v>
      </c>
      <c r="L627" s="136">
        <v>921</v>
      </c>
      <c r="M627" s="5">
        <f t="shared" ref="M627" si="3667">IFERROR(L627/E625,"-")</f>
        <v>0.11338175550904839</v>
      </c>
      <c r="N627" s="6">
        <f t="shared" si="3474"/>
        <v>89685.53963083605</v>
      </c>
      <c r="O627" s="135" t="s">
        <v>209</v>
      </c>
      <c r="P627" s="136">
        <v>25098091</v>
      </c>
      <c r="Q627" s="5">
        <f t="shared" ref="Q627" si="3668">IFERROR(P627/D625,"-")</f>
        <v>3.5799917448810651E-3</v>
      </c>
      <c r="R627" s="136">
        <v>50</v>
      </c>
      <c r="S627" s="5">
        <f t="shared" ref="S627" si="3669">IFERROR(R627/E625,"-")</f>
        <v>6.1553613197094671E-3</v>
      </c>
      <c r="T627" s="6">
        <f t="shared" si="3451"/>
        <v>501961.82</v>
      </c>
      <c r="U627" s="135" t="s">
        <v>210</v>
      </c>
      <c r="V627" s="136">
        <v>15023290</v>
      </c>
      <c r="W627" s="5">
        <f t="shared" ref="W627" si="3670">IFERROR(V627/D625,"-")</f>
        <v>2.1429221123213816E-3</v>
      </c>
      <c r="X627" s="136">
        <v>10</v>
      </c>
      <c r="Y627" s="5">
        <f t="shared" ref="Y627" si="3671">IFERROR(X627/E625,"-")</f>
        <v>1.2310722639418935E-3</v>
      </c>
      <c r="Z627" s="6">
        <f t="shared" si="3479"/>
        <v>1502329</v>
      </c>
    </row>
    <row r="628" spans="2:26">
      <c r="B628" s="171"/>
      <c r="C628" s="171"/>
      <c r="D628" s="188"/>
      <c r="E628" s="191"/>
      <c r="F628" s="4">
        <v>4</v>
      </c>
      <c r="G628" s="92" t="s">
        <v>75</v>
      </c>
      <c r="H628" s="55" t="s">
        <v>76</v>
      </c>
      <c r="I628" s="135" t="s">
        <v>206</v>
      </c>
      <c r="J628" s="136">
        <v>67948649</v>
      </c>
      <c r="K628" s="5">
        <f t="shared" ref="K628" si="3672">IFERROR(J628/D625,"-")</f>
        <v>9.6921954142177996E-3</v>
      </c>
      <c r="L628" s="136">
        <v>74</v>
      </c>
      <c r="M628" s="5">
        <f t="shared" ref="M628" si="3673">IFERROR(L628/E625,"-")</f>
        <v>9.1099347531700108E-3</v>
      </c>
      <c r="N628" s="6">
        <f t="shared" si="3474"/>
        <v>918224.98648648651</v>
      </c>
      <c r="O628" s="135" t="s">
        <v>205</v>
      </c>
      <c r="P628" s="136">
        <v>59544686</v>
      </c>
      <c r="Q628" s="5">
        <f t="shared" ref="Q628" si="3674">IFERROR(P628/D625,"-")</f>
        <v>8.493454116949975E-3</v>
      </c>
      <c r="R628" s="136">
        <v>113</v>
      </c>
      <c r="S628" s="5">
        <f t="shared" ref="S628" si="3675">IFERROR(R628/E625,"-")</f>
        <v>1.3911116582543395E-2</v>
      </c>
      <c r="T628" s="6">
        <f t="shared" si="3451"/>
        <v>526944.12389380531</v>
      </c>
      <c r="U628" s="135" t="s">
        <v>207</v>
      </c>
      <c r="V628" s="136">
        <v>26300302</v>
      </c>
      <c r="W628" s="5">
        <f t="shared" ref="W628" si="3676">IFERROR(V628/D625,"-")</f>
        <v>3.751475124059394E-3</v>
      </c>
      <c r="X628" s="136">
        <v>363</v>
      </c>
      <c r="Y628" s="5">
        <f t="shared" ref="Y628" si="3677">IFERROR(X628/E625,"-")</f>
        <v>4.468792318109073E-2</v>
      </c>
      <c r="Z628" s="6">
        <f t="shared" si="3479"/>
        <v>72452.622589531675</v>
      </c>
    </row>
    <row r="629" spans="2:26">
      <c r="B629" s="171"/>
      <c r="C629" s="171"/>
      <c r="D629" s="188"/>
      <c r="E629" s="191"/>
      <c r="F629" s="4">
        <v>5</v>
      </c>
      <c r="G629" s="92" t="s">
        <v>71</v>
      </c>
      <c r="H629" s="55" t="s">
        <v>72</v>
      </c>
      <c r="I629" s="135" t="s">
        <v>211</v>
      </c>
      <c r="J629" s="136">
        <v>75669312</v>
      </c>
      <c r="K629" s="5">
        <f t="shared" ref="K629" si="3678">IFERROR(J629/D625,"-")</f>
        <v>1.0793470798270264E-2</v>
      </c>
      <c r="L629" s="136">
        <v>3362</v>
      </c>
      <c r="M629" s="5">
        <f t="shared" ref="M629" si="3679">IFERROR(L629/E625,"-")</f>
        <v>0.41388649513726455</v>
      </c>
      <c r="N629" s="6">
        <f t="shared" si="3474"/>
        <v>22507.231409875076</v>
      </c>
      <c r="O629" s="135" t="s">
        <v>212</v>
      </c>
      <c r="P629" s="136">
        <v>36929955</v>
      </c>
      <c r="Q629" s="5">
        <f t="shared" ref="Q629" si="3680">IFERROR(P629/D625,"-")</f>
        <v>5.2676888468859732E-3</v>
      </c>
      <c r="R629" s="136">
        <v>1548</v>
      </c>
      <c r="S629" s="5">
        <f t="shared" ref="S629" si="3681">IFERROR(R629/E625,"-")</f>
        <v>0.19056998645820511</v>
      </c>
      <c r="T629" s="6">
        <f t="shared" si="3451"/>
        <v>23856.560077519382</v>
      </c>
      <c r="U629" s="135" t="s">
        <v>213</v>
      </c>
      <c r="V629" s="136">
        <v>34931539</v>
      </c>
      <c r="W629" s="5">
        <f t="shared" ref="W629" si="3682">IFERROR(V629/D625,"-")</f>
        <v>4.9826347850914629E-3</v>
      </c>
      <c r="X629" s="136">
        <v>1154</v>
      </c>
      <c r="Y629" s="5">
        <f t="shared" ref="Y629" si="3683">IFERROR(X629/E625,"-")</f>
        <v>0.14206573925889449</v>
      </c>
      <c r="Z629" s="6">
        <f t="shared" si="3479"/>
        <v>30269.964471403811</v>
      </c>
    </row>
    <row r="630" spans="2:26">
      <c r="B630" s="171"/>
      <c r="C630" s="171"/>
      <c r="D630" s="188"/>
      <c r="E630" s="191"/>
      <c r="F630" s="4">
        <v>6</v>
      </c>
      <c r="G630" s="92" t="s">
        <v>77</v>
      </c>
      <c r="H630" s="55" t="s">
        <v>78</v>
      </c>
      <c r="I630" s="135" t="s">
        <v>217</v>
      </c>
      <c r="J630" s="136">
        <v>258621831</v>
      </c>
      <c r="K630" s="5">
        <f t="shared" ref="K630" si="3684">IFERROR(J630/D625,"-")</f>
        <v>3.688981843384128E-2</v>
      </c>
      <c r="L630" s="136">
        <v>5067</v>
      </c>
      <c r="M630" s="5">
        <f t="shared" ref="M630" si="3685">IFERROR(L630/E625,"-")</f>
        <v>0.62378431613935736</v>
      </c>
      <c r="N630" s="6">
        <f t="shared" si="3474"/>
        <v>51040.424511545294</v>
      </c>
      <c r="O630" s="135" t="s">
        <v>218</v>
      </c>
      <c r="P630" s="136">
        <v>25903893</v>
      </c>
      <c r="Q630" s="5">
        <f t="shared" ref="Q630" si="3686">IFERROR(P630/D625,"-")</f>
        <v>3.694931343594316E-3</v>
      </c>
      <c r="R630" s="136">
        <v>736</v>
      </c>
      <c r="S630" s="5">
        <f t="shared" ref="S630" si="3687">IFERROR(R630/E625,"-")</f>
        <v>9.0606918626123356E-2</v>
      </c>
      <c r="T630" s="6">
        <f t="shared" si="3451"/>
        <v>35195.506793478264</v>
      </c>
      <c r="U630" s="135" t="s">
        <v>371</v>
      </c>
      <c r="V630" s="136">
        <v>586821</v>
      </c>
      <c r="W630" s="5">
        <f t="shared" ref="W630" si="3688">IFERROR(V630/D625,"-")</f>
        <v>8.3704148483757255E-5</v>
      </c>
      <c r="X630" s="136">
        <v>61</v>
      </c>
      <c r="Y630" s="5">
        <f t="shared" ref="Y630" si="3689">IFERROR(X630/E625,"-")</f>
        <v>7.50954081004555E-3</v>
      </c>
      <c r="Z630" s="6">
        <f t="shared" si="3479"/>
        <v>9620.0163934426237</v>
      </c>
    </row>
    <row r="631" spans="2:26">
      <c r="B631" s="171"/>
      <c r="C631" s="171"/>
      <c r="D631" s="188"/>
      <c r="E631" s="191"/>
      <c r="F631" s="4">
        <v>7</v>
      </c>
      <c r="G631" s="92" t="s">
        <v>81</v>
      </c>
      <c r="H631" s="55" t="s">
        <v>82</v>
      </c>
      <c r="I631" s="135" t="s">
        <v>82</v>
      </c>
      <c r="J631" s="136">
        <v>75901426</v>
      </c>
      <c r="K631" s="5">
        <f t="shared" ref="K631" si="3690">IFERROR(J631/D625,"-")</f>
        <v>1.0826579539643116E-2</v>
      </c>
      <c r="L631" s="136">
        <v>1238</v>
      </c>
      <c r="M631" s="5">
        <f t="shared" ref="M631" si="3691">IFERROR(L631/E625,"-")</f>
        <v>0.15240674627600639</v>
      </c>
      <c r="N631" s="6">
        <f t="shared" si="3474"/>
        <v>61309.714054927303</v>
      </c>
      <c r="O631" s="135" t="s">
        <v>221</v>
      </c>
      <c r="P631" s="136">
        <v>43821644</v>
      </c>
      <c r="Q631" s="5">
        <f t="shared" ref="Q631" si="3692">IFERROR(P631/D625,"-")</f>
        <v>6.2507193781039701E-3</v>
      </c>
      <c r="R631" s="136">
        <v>437</v>
      </c>
      <c r="S631" s="5">
        <f t="shared" ref="S631" si="3693">IFERROR(R631/E625,"-")</f>
        <v>5.3797857934260743E-2</v>
      </c>
      <c r="T631" s="6">
        <f t="shared" si="3451"/>
        <v>100278.36155606408</v>
      </c>
      <c r="U631" s="135" t="s">
        <v>327</v>
      </c>
      <c r="V631" s="136">
        <v>32821093</v>
      </c>
      <c r="W631" s="5">
        <f t="shared" ref="W631" si="3694">IFERROR(V631/D625,"-")</f>
        <v>4.6816007638976892E-3</v>
      </c>
      <c r="X631" s="136">
        <v>100</v>
      </c>
      <c r="Y631" s="5">
        <f t="shared" ref="Y631" si="3695">IFERROR(X631/E625,"-")</f>
        <v>1.2310722639418934E-2</v>
      </c>
      <c r="Z631" s="6">
        <f t="shared" si="3479"/>
        <v>328210.93</v>
      </c>
    </row>
    <row r="632" spans="2:26">
      <c r="B632" s="171"/>
      <c r="C632" s="171"/>
      <c r="D632" s="188"/>
      <c r="E632" s="191"/>
      <c r="F632" s="4">
        <v>8</v>
      </c>
      <c r="G632" s="92" t="s">
        <v>79</v>
      </c>
      <c r="H632" s="55" t="s">
        <v>80</v>
      </c>
      <c r="I632" s="135" t="s">
        <v>80</v>
      </c>
      <c r="J632" s="136">
        <v>87442193</v>
      </c>
      <c r="K632" s="5">
        <f t="shared" ref="K632" si="3696">IFERROR(J632/D625,"-")</f>
        <v>1.2472754565050261E-2</v>
      </c>
      <c r="L632" s="136">
        <v>2825</v>
      </c>
      <c r="M632" s="5">
        <f t="shared" ref="M632" si="3697">IFERROR(L632/E625,"-")</f>
        <v>0.34777791456358487</v>
      </c>
      <c r="N632" s="6">
        <f t="shared" si="3474"/>
        <v>30952.988672566371</v>
      </c>
      <c r="O632" s="135" t="s">
        <v>225</v>
      </c>
      <c r="P632" s="136">
        <v>73668748</v>
      </c>
      <c r="Q632" s="5">
        <f t="shared" ref="Q632" si="3698">IFERROR(P632/D625,"-")</f>
        <v>1.0508110345751933E-2</v>
      </c>
      <c r="R632" s="136">
        <v>1366</v>
      </c>
      <c r="S632" s="5">
        <f t="shared" ref="S632" si="3699">IFERROR(R632/E625,"-")</f>
        <v>0.16816447125446263</v>
      </c>
      <c r="T632" s="6">
        <f t="shared" si="3451"/>
        <v>53930.269399707176</v>
      </c>
      <c r="U632" s="135" t="s">
        <v>226</v>
      </c>
      <c r="V632" s="136">
        <v>17551544</v>
      </c>
      <c r="W632" s="5">
        <f t="shared" ref="W632" si="3700">IFERROR(V632/D625,"-")</f>
        <v>2.5035522673782953E-3</v>
      </c>
      <c r="X632" s="136">
        <v>419</v>
      </c>
      <c r="Y632" s="5">
        <f t="shared" ref="Y632" si="3701">IFERROR(X632/E625,"-")</f>
        <v>5.1581927859165336E-2</v>
      </c>
      <c r="Z632" s="6">
        <f t="shared" si="3479"/>
        <v>41889.126491646777</v>
      </c>
    </row>
    <row r="633" spans="2:26">
      <c r="B633" s="171"/>
      <c r="C633" s="171"/>
      <c r="D633" s="188"/>
      <c r="E633" s="191"/>
      <c r="F633" s="4">
        <v>9</v>
      </c>
      <c r="G633" s="92" t="s">
        <v>83</v>
      </c>
      <c r="H633" s="55" t="s">
        <v>84</v>
      </c>
      <c r="I633" s="135" t="s">
        <v>222</v>
      </c>
      <c r="J633" s="136">
        <v>202551984</v>
      </c>
      <c r="K633" s="5">
        <f t="shared" ref="K633" si="3702">IFERROR(J633/D625,"-")</f>
        <v>2.8892015358031875E-2</v>
      </c>
      <c r="L633" s="136">
        <v>2735</v>
      </c>
      <c r="M633" s="5">
        <f t="shared" ref="M633" si="3703">IFERROR(L633/E625,"-")</f>
        <v>0.33669826418810783</v>
      </c>
      <c r="N633" s="6">
        <f t="shared" si="3474"/>
        <v>74059.226325411335</v>
      </c>
      <c r="O633" s="135" t="s">
        <v>223</v>
      </c>
      <c r="P633" s="136">
        <v>3825889</v>
      </c>
      <c r="Q633" s="5">
        <f t="shared" ref="Q633" si="3704">IFERROR(P633/D625,"-")</f>
        <v>5.4572481376497016E-4</v>
      </c>
      <c r="R633" s="136">
        <v>75</v>
      </c>
      <c r="S633" s="5">
        <f t="shared" ref="S633" si="3705">IFERROR(R633/E625,"-")</f>
        <v>9.2330419795641997E-3</v>
      </c>
      <c r="T633" s="6">
        <f t="shared" si="3451"/>
        <v>51011.853333333333</v>
      </c>
      <c r="U633" s="135" t="s">
        <v>224</v>
      </c>
      <c r="V633" s="136">
        <v>2917844</v>
      </c>
      <c r="W633" s="5">
        <f t="shared" ref="W633" si="3706">IFERROR(V633/D625,"-")</f>
        <v>4.1620127334986341E-4</v>
      </c>
      <c r="X633" s="136">
        <v>44</v>
      </c>
      <c r="Y633" s="5">
        <f t="shared" ref="Y633" si="3707">IFERROR(X633/E625,"-")</f>
        <v>5.4167179613443311E-3</v>
      </c>
      <c r="Z633" s="6">
        <f t="shared" si="3479"/>
        <v>66314.636363636368</v>
      </c>
    </row>
    <row r="634" spans="2:26">
      <c r="B634" s="172"/>
      <c r="C634" s="172"/>
      <c r="D634" s="189"/>
      <c r="E634" s="192"/>
      <c r="F634" s="7">
        <v>10</v>
      </c>
      <c r="G634" s="93" t="s">
        <v>93</v>
      </c>
      <c r="H634" s="56" t="s">
        <v>94</v>
      </c>
      <c r="I634" s="137" t="s">
        <v>243</v>
      </c>
      <c r="J634" s="138">
        <v>64769084</v>
      </c>
      <c r="K634" s="8">
        <f t="shared" ref="K634" si="3708">IFERROR(J634/D625,"-")</f>
        <v>9.2386622569624235E-3</v>
      </c>
      <c r="L634" s="138">
        <v>2226</v>
      </c>
      <c r="M634" s="8">
        <f t="shared" ref="M634" si="3709">IFERROR(L634/E625,"-")</f>
        <v>0.27403668595346548</v>
      </c>
      <c r="N634" s="9">
        <f t="shared" si="3474"/>
        <v>29096.623539982029</v>
      </c>
      <c r="O634" s="137" t="s">
        <v>385</v>
      </c>
      <c r="P634" s="138">
        <v>20593186</v>
      </c>
      <c r="Q634" s="8">
        <f t="shared" ref="Q634" si="3710">IFERROR(P634/D625,"-")</f>
        <v>2.9374120876683538E-3</v>
      </c>
      <c r="R634" s="138">
        <v>5</v>
      </c>
      <c r="S634" s="8">
        <f t="shared" ref="S634" si="3711">IFERROR(R634/E625,"-")</f>
        <v>6.1553613197094673E-4</v>
      </c>
      <c r="T634" s="9">
        <f t="shared" si="3451"/>
        <v>4118637.2</v>
      </c>
      <c r="U634" s="137" t="s">
        <v>244</v>
      </c>
      <c r="V634" s="138">
        <v>18155279</v>
      </c>
      <c r="W634" s="8">
        <f t="shared" ref="W634" si="3712">IFERROR(V634/D625,"-")</f>
        <v>2.589669028852137E-3</v>
      </c>
      <c r="X634" s="138">
        <v>735</v>
      </c>
      <c r="Y634" s="8">
        <f t="shared" ref="Y634" si="3713">IFERROR(X634/E625,"-")</f>
        <v>9.0483811399729164E-2</v>
      </c>
      <c r="Z634" s="9">
        <f t="shared" si="3479"/>
        <v>24701.059863945578</v>
      </c>
    </row>
    <row r="635" spans="2:26">
      <c r="B635" s="170">
        <v>64</v>
      </c>
      <c r="C635" s="170" t="s">
        <v>44</v>
      </c>
      <c r="D635" s="193">
        <v>8057509700</v>
      </c>
      <c r="E635" s="195">
        <v>8517</v>
      </c>
      <c r="F635" s="1">
        <v>1</v>
      </c>
      <c r="G635" s="125" t="s">
        <v>69</v>
      </c>
      <c r="H635" s="141" t="s">
        <v>70</v>
      </c>
      <c r="I635" s="133" t="s">
        <v>214</v>
      </c>
      <c r="J635" s="134">
        <v>243184652</v>
      </c>
      <c r="K635" s="2">
        <f t="shared" ref="K635" si="3714">IFERROR(J635/D635,"-")</f>
        <v>3.0181118118914583E-2</v>
      </c>
      <c r="L635" s="134">
        <v>449</v>
      </c>
      <c r="M635" s="2">
        <f t="shared" ref="M635" si="3715">IFERROR(L635/E635,"-")</f>
        <v>5.271809322531408E-2</v>
      </c>
      <c r="N635" s="3">
        <f t="shared" si="3474"/>
        <v>541613.92427616927</v>
      </c>
      <c r="O635" s="133" t="s">
        <v>215</v>
      </c>
      <c r="P635" s="134">
        <v>220853385</v>
      </c>
      <c r="Q635" s="2">
        <f t="shared" ref="Q635" si="3716">IFERROR(P635/D635,"-")</f>
        <v>2.7409633152535952E-2</v>
      </c>
      <c r="R635" s="134">
        <v>308</v>
      </c>
      <c r="S635" s="2">
        <f t="shared" ref="S635" si="3717">IFERROR(R635/E635,"-")</f>
        <v>3.6162968181284491E-2</v>
      </c>
      <c r="T635" s="3">
        <f t="shared" si="3451"/>
        <v>717056.44480519486</v>
      </c>
      <c r="U635" s="133" t="s">
        <v>216</v>
      </c>
      <c r="V635" s="134">
        <v>32147094</v>
      </c>
      <c r="W635" s="2">
        <f t="shared" ref="W635" si="3718">IFERROR(V635/D635,"-")</f>
        <v>3.989705901315887E-3</v>
      </c>
      <c r="X635" s="134">
        <v>30</v>
      </c>
      <c r="Y635" s="2">
        <f t="shared" ref="Y635" si="3719">IFERROR(X635/E635,"-")</f>
        <v>3.522367030644593E-3</v>
      </c>
      <c r="Z635" s="3">
        <f t="shared" si="3479"/>
        <v>1071569.8</v>
      </c>
    </row>
    <row r="636" spans="2:26">
      <c r="B636" s="171"/>
      <c r="C636" s="171"/>
      <c r="D636" s="188"/>
      <c r="E636" s="191"/>
      <c r="F636" s="4">
        <v>2</v>
      </c>
      <c r="G636" s="92" t="s">
        <v>67</v>
      </c>
      <c r="H636" s="54" t="s">
        <v>68</v>
      </c>
      <c r="I636" s="135" t="s">
        <v>112</v>
      </c>
      <c r="J636" s="136">
        <v>91860619</v>
      </c>
      <c r="K636" s="5">
        <f t="shared" ref="K636" si="3720">IFERROR(J636/D635,"-")</f>
        <v>1.1400621584110536E-2</v>
      </c>
      <c r="L636" s="136">
        <v>1188</v>
      </c>
      <c r="M636" s="5">
        <f t="shared" ref="M636" si="3721">IFERROR(L636/E635,"-")</f>
        <v>0.13948573441352588</v>
      </c>
      <c r="N636" s="6">
        <f t="shared" si="3474"/>
        <v>77323.753367003374</v>
      </c>
      <c r="O636" s="135" t="s">
        <v>113</v>
      </c>
      <c r="P636" s="136">
        <v>56395523</v>
      </c>
      <c r="Q636" s="5">
        <f t="shared" ref="Q636" si="3722">IFERROR(P636/D635,"-")</f>
        <v>6.9991256727869652E-3</v>
      </c>
      <c r="R636" s="136">
        <v>786</v>
      </c>
      <c r="S636" s="5">
        <f t="shared" ref="S636" si="3723">IFERROR(R636/E635,"-")</f>
        <v>9.2286016202888344E-2</v>
      </c>
      <c r="T636" s="6">
        <f t="shared" si="3451"/>
        <v>71750.029262086508</v>
      </c>
      <c r="U636" s="135" t="s">
        <v>323</v>
      </c>
      <c r="V636" s="136">
        <v>51061394</v>
      </c>
      <c r="W636" s="5">
        <f t="shared" ref="W636" si="3724">IFERROR(V636/D635,"-")</f>
        <v>6.3371185268321795E-3</v>
      </c>
      <c r="X636" s="136">
        <v>132</v>
      </c>
      <c r="Y636" s="5">
        <f t="shared" ref="Y636" si="3725">IFERROR(X636/E635,"-")</f>
        <v>1.549841493483621E-2</v>
      </c>
      <c r="Z636" s="6">
        <f t="shared" si="3479"/>
        <v>386828.74242424243</v>
      </c>
    </row>
    <row r="637" spans="2:26">
      <c r="B637" s="171"/>
      <c r="C637" s="171"/>
      <c r="D637" s="188"/>
      <c r="E637" s="191"/>
      <c r="F637" s="4">
        <v>3</v>
      </c>
      <c r="G637" s="92" t="s">
        <v>75</v>
      </c>
      <c r="H637" s="55" t="s">
        <v>76</v>
      </c>
      <c r="I637" s="135" t="s">
        <v>206</v>
      </c>
      <c r="J637" s="136">
        <v>66097280</v>
      </c>
      <c r="K637" s="5">
        <f t="shared" ref="K637" si="3726">IFERROR(J637/D635,"-")</f>
        <v>8.2031896281800319E-3</v>
      </c>
      <c r="L637" s="136">
        <v>76</v>
      </c>
      <c r="M637" s="5">
        <f t="shared" ref="M637" si="3727">IFERROR(L637/E635,"-")</f>
        <v>8.9233298109663035E-3</v>
      </c>
      <c r="N637" s="6">
        <f t="shared" si="3474"/>
        <v>869701.05263157899</v>
      </c>
      <c r="O637" s="135" t="s">
        <v>207</v>
      </c>
      <c r="P637" s="136">
        <v>52484326</v>
      </c>
      <c r="Q637" s="5">
        <f t="shared" ref="Q637" si="3728">IFERROR(P637/D635,"-")</f>
        <v>6.5137155218069421E-3</v>
      </c>
      <c r="R637" s="136">
        <v>465</v>
      </c>
      <c r="S637" s="5">
        <f t="shared" ref="S637" si="3729">IFERROR(R637/E635,"-")</f>
        <v>5.4596688974991196E-2</v>
      </c>
      <c r="T637" s="6">
        <f t="shared" si="3451"/>
        <v>112869.51827956989</v>
      </c>
      <c r="U637" s="135" t="s">
        <v>205</v>
      </c>
      <c r="V637" s="136">
        <v>45199751</v>
      </c>
      <c r="W637" s="5">
        <f t="shared" ref="W637" si="3730">IFERROR(V637/D635,"-")</f>
        <v>5.6096427659280386E-3</v>
      </c>
      <c r="X637" s="136">
        <v>156</v>
      </c>
      <c r="Y637" s="5">
        <f t="shared" ref="Y637" si="3731">IFERROR(X637/E635,"-")</f>
        <v>1.8316308559351884E-2</v>
      </c>
      <c r="Z637" s="6">
        <f t="shared" si="3479"/>
        <v>289741.99358974356</v>
      </c>
    </row>
    <row r="638" spans="2:26">
      <c r="B638" s="171"/>
      <c r="C638" s="171"/>
      <c r="D638" s="188"/>
      <c r="E638" s="191"/>
      <c r="F638" s="4">
        <v>4</v>
      </c>
      <c r="G638" s="92" t="s">
        <v>71</v>
      </c>
      <c r="H638" s="55" t="s">
        <v>72</v>
      </c>
      <c r="I638" s="135" t="s">
        <v>211</v>
      </c>
      <c r="J638" s="136">
        <v>71792641</v>
      </c>
      <c r="K638" s="5">
        <f t="shared" ref="K638" si="3732">IFERROR(J638/D635,"-")</f>
        <v>8.9100284918056001E-3</v>
      </c>
      <c r="L638" s="136">
        <v>3588</v>
      </c>
      <c r="M638" s="5">
        <f t="shared" ref="M638" si="3733">IFERROR(L638/E635,"-")</f>
        <v>0.42127509686509335</v>
      </c>
      <c r="N638" s="6">
        <f t="shared" si="3474"/>
        <v>20009.097268673355</v>
      </c>
      <c r="O638" s="135" t="s">
        <v>212</v>
      </c>
      <c r="P638" s="136">
        <v>52461009</v>
      </c>
      <c r="Q638" s="5">
        <f t="shared" ref="Q638" si="3734">IFERROR(P638/D635,"-")</f>
        <v>6.5108216996623662E-3</v>
      </c>
      <c r="R638" s="136">
        <v>2045</v>
      </c>
      <c r="S638" s="5">
        <f t="shared" ref="S638" si="3735">IFERROR(R638/E635,"-")</f>
        <v>0.24010801925560643</v>
      </c>
      <c r="T638" s="6">
        <f t="shared" si="3451"/>
        <v>25653.305134474329</v>
      </c>
      <c r="U638" s="135" t="s">
        <v>213</v>
      </c>
      <c r="V638" s="136">
        <v>41309222</v>
      </c>
      <c r="W638" s="5">
        <f t="shared" ref="W638" si="3736">IFERROR(V638/D635,"-")</f>
        <v>5.1267976754654108E-3</v>
      </c>
      <c r="X638" s="136">
        <v>1202</v>
      </c>
      <c r="Y638" s="5">
        <f t="shared" ref="Y638" si="3737">IFERROR(X638/E635,"-")</f>
        <v>0.14112950569449337</v>
      </c>
      <c r="Z638" s="6">
        <f t="shared" si="3479"/>
        <v>34367.073211314477</v>
      </c>
    </row>
    <row r="639" spans="2:26">
      <c r="B639" s="171"/>
      <c r="C639" s="171"/>
      <c r="D639" s="188"/>
      <c r="E639" s="191"/>
      <c r="F639" s="4">
        <v>5</v>
      </c>
      <c r="G639" s="92" t="s">
        <v>81</v>
      </c>
      <c r="H639" s="55" t="s">
        <v>82</v>
      </c>
      <c r="I639" s="135" t="s">
        <v>221</v>
      </c>
      <c r="J639" s="136">
        <v>103053999</v>
      </c>
      <c r="K639" s="5">
        <f t="shared" ref="K639" si="3738">IFERROR(J639/D635,"-")</f>
        <v>1.2789807625053185E-2</v>
      </c>
      <c r="L639" s="136">
        <v>785</v>
      </c>
      <c r="M639" s="5">
        <f t="shared" ref="M639" si="3739">IFERROR(L639/E635,"-")</f>
        <v>9.2168603968533519E-2</v>
      </c>
      <c r="N639" s="6">
        <f t="shared" si="3474"/>
        <v>131278.97961783438</v>
      </c>
      <c r="O639" s="135" t="s">
        <v>82</v>
      </c>
      <c r="P639" s="136">
        <v>73623891</v>
      </c>
      <c r="Q639" s="5">
        <f t="shared" ref="Q639" si="3740">IFERROR(P639/D635,"-")</f>
        <v>9.1373009454769876E-3</v>
      </c>
      <c r="R639" s="136">
        <v>1308</v>
      </c>
      <c r="S639" s="5">
        <f t="shared" ref="S639" si="3741">IFERROR(R639/E635,"-")</f>
        <v>0.15357520253610427</v>
      </c>
      <c r="T639" s="6">
        <f t="shared" si="3451"/>
        <v>56287.378440366971</v>
      </c>
      <c r="U639" s="135" t="s">
        <v>220</v>
      </c>
      <c r="V639" s="136">
        <v>27917306</v>
      </c>
      <c r="W639" s="5">
        <f t="shared" ref="W639" si="3742">IFERROR(V639/D635,"-")</f>
        <v>3.4647561144108829E-3</v>
      </c>
      <c r="X639" s="136">
        <v>19</v>
      </c>
      <c r="Y639" s="5">
        <f t="shared" ref="Y639" si="3743">IFERROR(X639/E635,"-")</f>
        <v>2.2308324527415759E-3</v>
      </c>
      <c r="Z639" s="6">
        <f t="shared" si="3479"/>
        <v>1469331.894736842</v>
      </c>
    </row>
    <row r="640" spans="2:26">
      <c r="B640" s="171"/>
      <c r="C640" s="171"/>
      <c r="D640" s="188"/>
      <c r="E640" s="191"/>
      <c r="F640" s="4">
        <v>6</v>
      </c>
      <c r="G640" s="92" t="s">
        <v>77</v>
      </c>
      <c r="H640" s="55" t="s">
        <v>78</v>
      </c>
      <c r="I640" s="135" t="s">
        <v>217</v>
      </c>
      <c r="J640" s="136">
        <v>280132003</v>
      </c>
      <c r="K640" s="5">
        <f t="shared" ref="K640" si="3744">IFERROR(J640/D635,"-")</f>
        <v>3.4766573473687536E-2</v>
      </c>
      <c r="L640" s="136">
        <v>5763</v>
      </c>
      <c r="M640" s="5">
        <f t="shared" ref="M640" si="3745">IFERROR(L640/E635,"-")</f>
        <v>0.67664670658682635</v>
      </c>
      <c r="N640" s="6">
        <f t="shared" si="3474"/>
        <v>48608.711261495751</v>
      </c>
      <c r="O640" s="135" t="s">
        <v>218</v>
      </c>
      <c r="P640" s="136">
        <v>10301093</v>
      </c>
      <c r="Q640" s="5">
        <f t="shared" ref="Q640" si="3746">IFERROR(P640/D635,"-")</f>
        <v>1.2784462425158483E-3</v>
      </c>
      <c r="R640" s="136">
        <v>341</v>
      </c>
      <c r="S640" s="5">
        <f t="shared" ref="S640" si="3747">IFERROR(R640/E635,"-")</f>
        <v>4.003757191499354E-2</v>
      </c>
      <c r="T640" s="6">
        <f t="shared" si="3451"/>
        <v>30208.483870967742</v>
      </c>
      <c r="U640" s="135" t="s">
        <v>230</v>
      </c>
      <c r="V640" s="136">
        <v>1871582</v>
      </c>
      <c r="W640" s="5">
        <f t="shared" ref="W640" si="3748">IFERROR(V640/D635,"-")</f>
        <v>2.3227797045034896E-4</v>
      </c>
      <c r="X640" s="136">
        <v>117</v>
      </c>
      <c r="Y640" s="5">
        <f t="shared" ref="Y640" si="3749">IFERROR(X640/E635,"-")</f>
        <v>1.3737231419513914E-2</v>
      </c>
      <c r="Z640" s="6">
        <f t="shared" si="3479"/>
        <v>15996.42735042735</v>
      </c>
    </row>
    <row r="641" spans="2:26" ht="24">
      <c r="B641" s="171"/>
      <c r="C641" s="171"/>
      <c r="D641" s="188"/>
      <c r="E641" s="191"/>
      <c r="F641" s="4">
        <v>7</v>
      </c>
      <c r="G641" s="92" t="s">
        <v>73</v>
      </c>
      <c r="H641" s="55" t="s">
        <v>74</v>
      </c>
      <c r="I641" s="135" t="s">
        <v>208</v>
      </c>
      <c r="J641" s="136">
        <v>61182842</v>
      </c>
      <c r="K641" s="5">
        <f t="shared" ref="K641" si="3750">IFERROR(J641/D635,"-")</f>
        <v>7.5932694192102556E-3</v>
      </c>
      <c r="L641" s="136">
        <v>1095</v>
      </c>
      <c r="M641" s="5">
        <f t="shared" ref="M641" si="3751">IFERROR(L641/E635,"-")</f>
        <v>0.12856639661852765</v>
      </c>
      <c r="N641" s="6">
        <f t="shared" si="3474"/>
        <v>55874.741552511412</v>
      </c>
      <c r="O641" s="135" t="s">
        <v>345</v>
      </c>
      <c r="P641" s="136">
        <v>25949789</v>
      </c>
      <c r="Q641" s="5">
        <f t="shared" ref="Q641" si="3752">IFERROR(P641/D635,"-")</f>
        <v>3.2205718598142053E-3</v>
      </c>
      <c r="R641" s="136">
        <v>18</v>
      </c>
      <c r="S641" s="5">
        <f t="shared" ref="S641" si="3753">IFERROR(R641/E635,"-")</f>
        <v>2.1134202183867557E-3</v>
      </c>
      <c r="T641" s="6">
        <f t="shared" si="3451"/>
        <v>1441654.9444444445</v>
      </c>
      <c r="U641" s="135" t="s">
        <v>386</v>
      </c>
      <c r="V641" s="136">
        <v>14687866</v>
      </c>
      <c r="W641" s="5">
        <f t="shared" ref="W641" si="3754">IFERROR(V641/D635,"-")</f>
        <v>1.8228790962547647E-3</v>
      </c>
      <c r="X641" s="136">
        <v>58</v>
      </c>
      <c r="Y641" s="5">
        <f t="shared" ref="Y641" si="3755">IFERROR(X641/E635,"-")</f>
        <v>6.8099095925795465E-3</v>
      </c>
      <c r="Z641" s="6">
        <f t="shared" si="3479"/>
        <v>253239.06896551725</v>
      </c>
    </row>
    <row r="642" spans="2:26" ht="24">
      <c r="B642" s="171"/>
      <c r="C642" s="171"/>
      <c r="D642" s="188"/>
      <c r="E642" s="191"/>
      <c r="F642" s="4">
        <v>8</v>
      </c>
      <c r="G642" s="92" t="s">
        <v>158</v>
      </c>
      <c r="H642" s="55" t="s">
        <v>159</v>
      </c>
      <c r="I642" s="135" t="s">
        <v>232</v>
      </c>
      <c r="J642" s="136">
        <v>216787139</v>
      </c>
      <c r="K642" s="5">
        <f t="shared" ref="K642" si="3756">IFERROR(J642/D635,"-")</f>
        <v>2.6904980207470307E-2</v>
      </c>
      <c r="L642" s="136">
        <v>516</v>
      </c>
      <c r="M642" s="5">
        <f t="shared" ref="M642" si="3757">IFERROR(L642/E635,"-")</f>
        <v>6.0584712927087003E-2</v>
      </c>
      <c r="N642" s="6">
        <f t="shared" si="3474"/>
        <v>420130.11434108525</v>
      </c>
      <c r="O642" s="135" t="s">
        <v>354</v>
      </c>
      <c r="P642" s="136">
        <v>3403407</v>
      </c>
      <c r="Q642" s="5">
        <f t="shared" ref="Q642" si="3758">IFERROR(P642/D635,"-")</f>
        <v>4.2238943876170574E-4</v>
      </c>
      <c r="R642" s="136">
        <v>17</v>
      </c>
      <c r="S642" s="5">
        <f t="shared" ref="S642" si="3759">IFERROR(R642/E635,"-")</f>
        <v>1.996007984031936E-3</v>
      </c>
      <c r="T642" s="6">
        <f t="shared" si="3451"/>
        <v>200200.41176470587</v>
      </c>
      <c r="U642" s="135" t="s">
        <v>387</v>
      </c>
      <c r="V642" s="136">
        <v>2993923</v>
      </c>
      <c r="W642" s="5">
        <f t="shared" ref="W642" si="3760">IFERROR(V642/D635,"-")</f>
        <v>3.7156927034167887E-4</v>
      </c>
      <c r="X642" s="136">
        <v>13</v>
      </c>
      <c r="Y642" s="5">
        <f t="shared" ref="Y642" si="3761">IFERROR(X642/E635,"-")</f>
        <v>1.526359046612657E-3</v>
      </c>
      <c r="Z642" s="6">
        <f t="shared" si="3479"/>
        <v>230301.76923076922</v>
      </c>
    </row>
    <row r="643" spans="2:26">
      <c r="B643" s="171"/>
      <c r="C643" s="171"/>
      <c r="D643" s="188"/>
      <c r="E643" s="191"/>
      <c r="F643" s="4">
        <v>9</v>
      </c>
      <c r="G643" s="92" t="s">
        <v>83</v>
      </c>
      <c r="H643" s="55" t="s">
        <v>84</v>
      </c>
      <c r="I643" s="135" t="s">
        <v>222</v>
      </c>
      <c r="J643" s="136">
        <v>196550019</v>
      </c>
      <c r="K643" s="5">
        <f t="shared" ref="K643" si="3762">IFERROR(J643/D635,"-")</f>
        <v>2.4393395269508643E-2</v>
      </c>
      <c r="L643" s="136">
        <v>2521</v>
      </c>
      <c r="M643" s="5">
        <f t="shared" ref="M643" si="3763">IFERROR(L643/E635,"-")</f>
        <v>0.29599624280850062</v>
      </c>
      <c r="N643" s="6">
        <f t="shared" si="3474"/>
        <v>77965.100753669176</v>
      </c>
      <c r="O643" s="135" t="s">
        <v>251</v>
      </c>
      <c r="P643" s="136">
        <v>16176886</v>
      </c>
      <c r="Q643" s="5">
        <f t="shared" ref="Q643" si="3764">IFERROR(P643/D635,"-")</f>
        <v>2.0076781291370957E-3</v>
      </c>
      <c r="R643" s="136">
        <v>60</v>
      </c>
      <c r="S643" s="5">
        <f t="shared" ref="S643" si="3765">IFERROR(R643/E635,"-")</f>
        <v>7.0447340612891859E-3</v>
      </c>
      <c r="T643" s="6">
        <f t="shared" si="3451"/>
        <v>269614.76666666666</v>
      </c>
      <c r="U643" s="135" t="s">
        <v>329</v>
      </c>
      <c r="V643" s="136">
        <v>8760736</v>
      </c>
      <c r="W643" s="5">
        <f t="shared" ref="W643" si="3766">IFERROR(V643/D635,"-")</f>
        <v>1.0872758862455977E-3</v>
      </c>
      <c r="X643" s="136">
        <v>14</v>
      </c>
      <c r="Y643" s="5">
        <f t="shared" ref="Y643" si="3767">IFERROR(X643/E635,"-")</f>
        <v>1.6437712809674767E-3</v>
      </c>
      <c r="Z643" s="6">
        <f t="shared" si="3479"/>
        <v>625766.85714285716</v>
      </c>
    </row>
    <row r="644" spans="2:26">
      <c r="B644" s="172"/>
      <c r="C644" s="172"/>
      <c r="D644" s="189"/>
      <c r="E644" s="192"/>
      <c r="F644" s="7">
        <v>10</v>
      </c>
      <c r="G644" s="93" t="s">
        <v>79</v>
      </c>
      <c r="H644" s="56" t="s">
        <v>80</v>
      </c>
      <c r="I644" s="137" t="s">
        <v>80</v>
      </c>
      <c r="J644" s="138">
        <v>117650501</v>
      </c>
      <c r="K644" s="8">
        <f t="shared" ref="K644" si="3768">IFERROR(J644/D635,"-")</f>
        <v>1.4601347734027549E-2</v>
      </c>
      <c r="L644" s="138">
        <v>4230</v>
      </c>
      <c r="M644" s="8">
        <f t="shared" ref="M644" si="3769">IFERROR(L644/E635,"-")</f>
        <v>0.49665375132088763</v>
      </c>
      <c r="N644" s="9">
        <f t="shared" si="3474"/>
        <v>27813.357210401889</v>
      </c>
      <c r="O644" s="137" t="s">
        <v>225</v>
      </c>
      <c r="P644" s="138">
        <v>39100811</v>
      </c>
      <c r="Q644" s="8">
        <f t="shared" ref="Q644" si="3770">IFERROR(P644/D635,"-")</f>
        <v>4.8527165905862951E-3</v>
      </c>
      <c r="R644" s="138">
        <v>817</v>
      </c>
      <c r="S644" s="8">
        <f t="shared" ref="S644" si="3771">IFERROR(R644/E635,"-")</f>
        <v>9.5925795467887751E-2</v>
      </c>
      <c r="T644" s="9">
        <f t="shared" si="3451"/>
        <v>47859.009791921664</v>
      </c>
      <c r="U644" s="137" t="s">
        <v>226</v>
      </c>
      <c r="V644" s="138">
        <v>16190423</v>
      </c>
      <c r="W644" s="8">
        <f t="shared" ref="W644" si="3772">IFERROR(V644/D635,"-")</f>
        <v>2.0093581767577644E-3</v>
      </c>
      <c r="X644" s="138">
        <v>341</v>
      </c>
      <c r="Y644" s="8">
        <f t="shared" ref="Y644" si="3773">IFERROR(X644/E635,"-")</f>
        <v>4.003757191499354E-2</v>
      </c>
      <c r="Z644" s="9">
        <f t="shared" si="3479"/>
        <v>47479.246334310854</v>
      </c>
    </row>
    <row r="645" spans="2:26">
      <c r="B645" s="170">
        <v>65</v>
      </c>
      <c r="C645" s="170" t="s">
        <v>9</v>
      </c>
      <c r="D645" s="193">
        <v>3672986140</v>
      </c>
      <c r="E645" s="195">
        <v>4145</v>
      </c>
      <c r="F645" s="1">
        <v>1</v>
      </c>
      <c r="G645" s="125" t="s">
        <v>67</v>
      </c>
      <c r="H645" s="141" t="s">
        <v>68</v>
      </c>
      <c r="I645" s="133" t="s">
        <v>113</v>
      </c>
      <c r="J645" s="134">
        <v>44901183</v>
      </c>
      <c r="K645" s="2">
        <f t="shared" ref="K645" si="3774">IFERROR(J645/D645,"-")</f>
        <v>1.2224707986510399E-2</v>
      </c>
      <c r="L645" s="134">
        <v>291</v>
      </c>
      <c r="M645" s="2">
        <f t="shared" ref="M645" si="3775">IFERROR(L645/E645,"-")</f>
        <v>7.0205066344993974E-2</v>
      </c>
      <c r="N645" s="3">
        <f t="shared" si="3474"/>
        <v>154299.59793814432</v>
      </c>
      <c r="O645" s="133" t="s">
        <v>112</v>
      </c>
      <c r="P645" s="134">
        <v>34664790</v>
      </c>
      <c r="Q645" s="2">
        <f t="shared" ref="Q645" si="3776">IFERROR(P645/D645,"-")</f>
        <v>9.4377677123497119E-3</v>
      </c>
      <c r="R645" s="134">
        <v>746</v>
      </c>
      <c r="S645" s="2">
        <f t="shared" ref="S645" si="3777">IFERROR(R645/E645,"-")</f>
        <v>0.17997587454764777</v>
      </c>
      <c r="T645" s="3">
        <f t="shared" si="3451"/>
        <v>46467.546916890082</v>
      </c>
      <c r="U645" s="133" t="s">
        <v>204</v>
      </c>
      <c r="V645" s="134">
        <v>34655127</v>
      </c>
      <c r="W645" s="2">
        <f t="shared" ref="W645" si="3778">IFERROR(V645/D645,"-")</f>
        <v>9.4351368829287217E-3</v>
      </c>
      <c r="X645" s="134">
        <v>356</v>
      </c>
      <c r="Y645" s="2">
        <f t="shared" ref="Y645" si="3779">IFERROR(X645/E645,"-")</f>
        <v>8.5886610373944516E-2</v>
      </c>
      <c r="Z645" s="3">
        <f t="shared" si="3479"/>
        <v>97345.862359550563</v>
      </c>
    </row>
    <row r="646" spans="2:26">
      <c r="B646" s="171"/>
      <c r="C646" s="171"/>
      <c r="D646" s="188"/>
      <c r="E646" s="191"/>
      <c r="F646" s="4">
        <v>2</v>
      </c>
      <c r="G646" s="92" t="s">
        <v>75</v>
      </c>
      <c r="H646" s="54" t="s">
        <v>76</v>
      </c>
      <c r="I646" s="135" t="s">
        <v>205</v>
      </c>
      <c r="J646" s="136">
        <v>57018609</v>
      </c>
      <c r="K646" s="5">
        <f t="shared" ref="K646" si="3780">IFERROR(J646/D645,"-")</f>
        <v>1.55237746146246E-2</v>
      </c>
      <c r="L646" s="136">
        <v>88</v>
      </c>
      <c r="M646" s="5">
        <f t="shared" ref="M646" si="3781">IFERROR(L646/E645,"-")</f>
        <v>2.1230398069963814E-2</v>
      </c>
      <c r="N646" s="6">
        <f t="shared" si="3474"/>
        <v>647938.73863636365</v>
      </c>
      <c r="O646" s="135" t="s">
        <v>207</v>
      </c>
      <c r="P646" s="136">
        <v>41927122</v>
      </c>
      <c r="Q646" s="5">
        <f t="shared" ref="Q646" si="3782">IFERROR(P646/D645,"-")</f>
        <v>1.1414995973820908E-2</v>
      </c>
      <c r="R646" s="136">
        <v>228</v>
      </c>
      <c r="S646" s="5">
        <f t="shared" ref="S646" si="3783">IFERROR(R646/E645,"-")</f>
        <v>5.5006031363088057E-2</v>
      </c>
      <c r="T646" s="6">
        <f t="shared" si="3451"/>
        <v>183890.88596491228</v>
      </c>
      <c r="U646" s="135" t="s">
        <v>206</v>
      </c>
      <c r="V646" s="136">
        <v>32157359</v>
      </c>
      <c r="W646" s="5">
        <f t="shared" ref="W646" si="3784">IFERROR(V646/D645,"-")</f>
        <v>8.7550994679223056E-3</v>
      </c>
      <c r="X646" s="136">
        <v>44</v>
      </c>
      <c r="Y646" s="5">
        <f t="shared" ref="Y646" si="3785">IFERROR(X646/E645,"-")</f>
        <v>1.0615199034981907E-2</v>
      </c>
      <c r="Z646" s="6">
        <f t="shared" si="3479"/>
        <v>730849.06818181823</v>
      </c>
    </row>
    <row r="647" spans="2:26">
      <c r="B647" s="171"/>
      <c r="C647" s="171"/>
      <c r="D647" s="188"/>
      <c r="E647" s="191"/>
      <c r="F647" s="4">
        <v>3</v>
      </c>
      <c r="G647" s="92" t="s">
        <v>71</v>
      </c>
      <c r="H647" s="55" t="s">
        <v>72</v>
      </c>
      <c r="I647" s="135" t="s">
        <v>211</v>
      </c>
      <c r="J647" s="136">
        <v>43068920</v>
      </c>
      <c r="K647" s="5">
        <f t="shared" ref="K647" si="3786">IFERROR(J647/D645,"-")</f>
        <v>1.1725859657069111E-2</v>
      </c>
      <c r="L647" s="136">
        <v>1741</v>
      </c>
      <c r="M647" s="5">
        <f t="shared" ref="M647" si="3787">IFERROR(L647/E645,"-")</f>
        <v>0.42002412545235224</v>
      </c>
      <c r="N647" s="6">
        <f t="shared" si="3474"/>
        <v>24738.035611717405</v>
      </c>
      <c r="O647" s="135" t="s">
        <v>212</v>
      </c>
      <c r="P647" s="136">
        <v>23860785</v>
      </c>
      <c r="Q647" s="5">
        <f t="shared" ref="Q647" si="3788">IFERROR(P647/D645,"-")</f>
        <v>6.496290508735761E-3</v>
      </c>
      <c r="R647" s="136">
        <v>855</v>
      </c>
      <c r="S647" s="5">
        <f t="shared" ref="S647" si="3789">IFERROR(R647/E645,"-")</f>
        <v>0.20627261761158022</v>
      </c>
      <c r="T647" s="6">
        <f t="shared" si="3451"/>
        <v>27907.350877192981</v>
      </c>
      <c r="U647" s="135" t="s">
        <v>333</v>
      </c>
      <c r="V647" s="136">
        <v>12305098</v>
      </c>
      <c r="W647" s="5">
        <f t="shared" ref="W647" si="3790">IFERROR(V647/D645,"-")</f>
        <v>3.3501618386177737E-3</v>
      </c>
      <c r="X647" s="136">
        <v>436</v>
      </c>
      <c r="Y647" s="5">
        <f t="shared" ref="Y647" si="3791">IFERROR(X647/E645,"-")</f>
        <v>0.10518697225572979</v>
      </c>
      <c r="Z647" s="6">
        <f t="shared" si="3479"/>
        <v>28222.701834862386</v>
      </c>
    </row>
    <row r="648" spans="2:26" ht="24">
      <c r="B648" s="171"/>
      <c r="C648" s="171"/>
      <c r="D648" s="188"/>
      <c r="E648" s="191"/>
      <c r="F648" s="4">
        <v>4</v>
      </c>
      <c r="G648" s="92" t="s">
        <v>73</v>
      </c>
      <c r="H648" s="55" t="s">
        <v>74</v>
      </c>
      <c r="I648" s="135" t="s">
        <v>208</v>
      </c>
      <c r="J648" s="136">
        <v>29364965</v>
      </c>
      <c r="K648" s="5">
        <f t="shared" ref="K648" si="3792">IFERROR(J648/D645,"-")</f>
        <v>7.9948477562183234E-3</v>
      </c>
      <c r="L648" s="136">
        <v>563</v>
      </c>
      <c r="M648" s="5">
        <f t="shared" ref="M648" si="3793">IFERROR(L648/E645,"-")</f>
        <v>0.13582629674306393</v>
      </c>
      <c r="N648" s="6">
        <f t="shared" si="3474"/>
        <v>52158.01953818828</v>
      </c>
      <c r="O648" s="135" t="s">
        <v>210</v>
      </c>
      <c r="P648" s="136">
        <v>15123118</v>
      </c>
      <c r="Q648" s="5">
        <f t="shared" ref="Q648" si="3794">IFERROR(P648/D645,"-")</f>
        <v>4.117390434803002E-3</v>
      </c>
      <c r="R648" s="136">
        <v>11</v>
      </c>
      <c r="S648" s="5">
        <f t="shared" ref="S648" si="3795">IFERROR(R648/E645,"-")</f>
        <v>2.6537997587454767E-3</v>
      </c>
      <c r="T648" s="6">
        <f t="shared" si="3451"/>
        <v>1374828.9090909092</v>
      </c>
      <c r="U648" s="135" t="s">
        <v>381</v>
      </c>
      <c r="V648" s="136">
        <v>10204754</v>
      </c>
      <c r="W648" s="5">
        <f t="shared" ref="W648" si="3796">IFERROR(V648/D645,"-")</f>
        <v>2.7783263020970724E-3</v>
      </c>
      <c r="X648" s="136">
        <v>25</v>
      </c>
      <c r="Y648" s="5">
        <f t="shared" ref="Y648" si="3797">IFERROR(X648/E645,"-")</f>
        <v>6.0313630880579009E-3</v>
      </c>
      <c r="Z648" s="6">
        <f t="shared" si="3479"/>
        <v>408190.16</v>
      </c>
    </row>
    <row r="649" spans="2:26" ht="24">
      <c r="B649" s="171"/>
      <c r="C649" s="171"/>
      <c r="D649" s="188"/>
      <c r="E649" s="191"/>
      <c r="F649" s="4">
        <v>5</v>
      </c>
      <c r="G649" s="92" t="s">
        <v>158</v>
      </c>
      <c r="H649" s="55" t="s">
        <v>159</v>
      </c>
      <c r="I649" s="135" t="s">
        <v>232</v>
      </c>
      <c r="J649" s="136">
        <v>116966984</v>
      </c>
      <c r="K649" s="5">
        <f t="shared" ref="K649" si="3798">IFERROR(J649/D645,"-")</f>
        <v>3.1845201572146417E-2</v>
      </c>
      <c r="L649" s="136">
        <v>234</v>
      </c>
      <c r="M649" s="5">
        <f t="shared" ref="M649" si="3799">IFERROR(L649/E645,"-")</f>
        <v>5.6453558504221957E-2</v>
      </c>
      <c r="N649" s="6">
        <f t="shared" si="3474"/>
        <v>499858.905982906</v>
      </c>
      <c r="O649" s="135" t="s">
        <v>388</v>
      </c>
      <c r="P649" s="136">
        <v>3400706</v>
      </c>
      <c r="Q649" s="5">
        <f t="shared" ref="Q649" si="3800">IFERROR(P649/D645,"-")</f>
        <v>9.2586954330298676E-4</v>
      </c>
      <c r="R649" s="136">
        <v>2</v>
      </c>
      <c r="S649" s="5">
        <f t="shared" ref="S649" si="3801">IFERROR(R649/E645,"-")</f>
        <v>4.8250904704463208E-4</v>
      </c>
      <c r="T649" s="6">
        <f t="shared" si="3451"/>
        <v>1700353</v>
      </c>
      <c r="U649" s="135" t="s">
        <v>353</v>
      </c>
      <c r="V649" s="136">
        <v>2224073</v>
      </c>
      <c r="W649" s="5">
        <f t="shared" ref="W649" si="3802">IFERROR(V649/D645,"-")</f>
        <v>6.0552175130178959E-4</v>
      </c>
      <c r="X649" s="136">
        <v>1</v>
      </c>
      <c r="Y649" s="5">
        <f t="shared" ref="Y649" si="3803">IFERROR(X649/E645,"-")</f>
        <v>2.4125452352231604E-4</v>
      </c>
      <c r="Z649" s="6">
        <f t="shared" si="3479"/>
        <v>2224073</v>
      </c>
    </row>
    <row r="650" spans="2:26">
      <c r="B650" s="171"/>
      <c r="C650" s="171"/>
      <c r="D650" s="188"/>
      <c r="E650" s="191"/>
      <c r="F650" s="4">
        <v>6</v>
      </c>
      <c r="G650" s="92" t="s">
        <v>69</v>
      </c>
      <c r="H650" s="55" t="s">
        <v>70</v>
      </c>
      <c r="I650" s="135" t="s">
        <v>214</v>
      </c>
      <c r="J650" s="136">
        <v>82434008</v>
      </c>
      <c r="K650" s="5">
        <f t="shared" ref="K650" si="3804">IFERROR(J650/D645,"-")</f>
        <v>2.2443321280814853E-2</v>
      </c>
      <c r="L650" s="136">
        <v>143</v>
      </c>
      <c r="M650" s="5">
        <f t="shared" ref="M650" si="3805">IFERROR(L650/E645,"-")</f>
        <v>3.4499396863691197E-2</v>
      </c>
      <c r="N650" s="6">
        <f t="shared" si="3474"/>
        <v>576461.5944055944</v>
      </c>
      <c r="O650" s="135" t="s">
        <v>215</v>
      </c>
      <c r="P650" s="136">
        <v>56883207</v>
      </c>
      <c r="Q650" s="5">
        <f t="shared" ref="Q650" si="3806">IFERROR(P650/D645,"-")</f>
        <v>1.5486910331766185E-2</v>
      </c>
      <c r="R650" s="136">
        <v>95</v>
      </c>
      <c r="S650" s="5">
        <f t="shared" ref="S650" si="3807">IFERROR(R650/E645,"-")</f>
        <v>2.2919179734620022E-2</v>
      </c>
      <c r="T650" s="6">
        <f t="shared" si="3451"/>
        <v>598770.6</v>
      </c>
      <c r="U650" s="135" t="s">
        <v>216</v>
      </c>
      <c r="V650" s="136">
        <v>6462667</v>
      </c>
      <c r="W650" s="5">
        <f t="shared" ref="W650" si="3808">IFERROR(V650/D645,"-")</f>
        <v>1.7595130375308195E-3</v>
      </c>
      <c r="X650" s="136">
        <v>9</v>
      </c>
      <c r="Y650" s="5">
        <f t="shared" ref="Y650" si="3809">IFERROR(X650/E645,"-")</f>
        <v>2.1712907117008443E-3</v>
      </c>
      <c r="Z650" s="6">
        <f t="shared" si="3479"/>
        <v>718074.11111111112</v>
      </c>
    </row>
    <row r="651" spans="2:26">
      <c r="B651" s="171"/>
      <c r="C651" s="171"/>
      <c r="D651" s="188"/>
      <c r="E651" s="191"/>
      <c r="F651" s="4">
        <v>7</v>
      </c>
      <c r="G651" s="92" t="s">
        <v>81</v>
      </c>
      <c r="H651" s="55" t="s">
        <v>82</v>
      </c>
      <c r="I651" s="135" t="s">
        <v>82</v>
      </c>
      <c r="J651" s="136">
        <v>49929300</v>
      </c>
      <c r="K651" s="5">
        <f t="shared" ref="K651" si="3810">IFERROR(J651/D645,"-")</f>
        <v>1.3593653255658623E-2</v>
      </c>
      <c r="L651" s="136">
        <v>540</v>
      </c>
      <c r="M651" s="5">
        <f t="shared" ref="M651" si="3811">IFERROR(L651/E645,"-")</f>
        <v>0.13027744270205066</v>
      </c>
      <c r="N651" s="6">
        <f t="shared" si="3474"/>
        <v>92461.666666666672</v>
      </c>
      <c r="O651" s="135" t="s">
        <v>221</v>
      </c>
      <c r="P651" s="136">
        <v>30538659</v>
      </c>
      <c r="Q651" s="5">
        <f t="shared" ref="Q651" si="3812">IFERROR(P651/D645,"-")</f>
        <v>8.3143953818459009E-3</v>
      </c>
      <c r="R651" s="136">
        <v>161</v>
      </c>
      <c r="S651" s="5">
        <f t="shared" ref="S651" si="3813">IFERROR(R651/E645,"-")</f>
        <v>3.8841978287092883E-2</v>
      </c>
      <c r="T651" s="6">
        <f t="shared" si="3451"/>
        <v>189681.11180124222</v>
      </c>
      <c r="U651" s="135" t="s">
        <v>231</v>
      </c>
      <c r="V651" s="136">
        <v>14364938</v>
      </c>
      <c r="W651" s="5">
        <f t="shared" ref="W651" si="3814">IFERROR(V651/D645,"-")</f>
        <v>3.9109698355681791E-3</v>
      </c>
      <c r="X651" s="136">
        <v>26</v>
      </c>
      <c r="Y651" s="5">
        <f t="shared" ref="Y651" si="3815">IFERROR(X651/E645,"-")</f>
        <v>6.2726176115802173E-3</v>
      </c>
      <c r="Z651" s="6">
        <f t="shared" si="3479"/>
        <v>552497.61538461538</v>
      </c>
    </row>
    <row r="652" spans="2:26">
      <c r="B652" s="171"/>
      <c r="C652" s="171"/>
      <c r="D652" s="188"/>
      <c r="E652" s="191"/>
      <c r="F652" s="4">
        <v>8</v>
      </c>
      <c r="G652" s="92" t="s">
        <v>83</v>
      </c>
      <c r="H652" s="55" t="s">
        <v>84</v>
      </c>
      <c r="I652" s="135" t="s">
        <v>222</v>
      </c>
      <c r="J652" s="136">
        <v>129057922</v>
      </c>
      <c r="K652" s="5">
        <f t="shared" ref="K652" si="3816">IFERROR(J652/D645,"-")</f>
        <v>3.5137056629350634E-2</v>
      </c>
      <c r="L652" s="136">
        <v>1261</v>
      </c>
      <c r="M652" s="5">
        <f t="shared" ref="M652" si="3817">IFERROR(L652/E645,"-")</f>
        <v>0.30422195416164055</v>
      </c>
      <c r="N652" s="6">
        <f t="shared" si="3474"/>
        <v>102345.69547977795</v>
      </c>
      <c r="O652" s="135" t="s">
        <v>224</v>
      </c>
      <c r="P652" s="136">
        <v>1218704</v>
      </c>
      <c r="Q652" s="5">
        <f t="shared" ref="Q652" si="3818">IFERROR(P652/D645,"-")</f>
        <v>3.318019599170064E-4</v>
      </c>
      <c r="R652" s="136">
        <v>5</v>
      </c>
      <c r="S652" s="5">
        <f t="shared" ref="S652" si="3819">IFERROR(R652/E645,"-")</f>
        <v>1.2062726176115801E-3</v>
      </c>
      <c r="T652" s="6">
        <f t="shared" si="3451"/>
        <v>243740.79999999999</v>
      </c>
      <c r="U652" s="135" t="s">
        <v>251</v>
      </c>
      <c r="V652" s="136">
        <v>1148270</v>
      </c>
      <c r="W652" s="5">
        <f t="shared" ref="W652" si="3820">IFERROR(V652/D645,"-")</f>
        <v>3.1262573727000234E-4</v>
      </c>
      <c r="X652" s="136">
        <v>4</v>
      </c>
      <c r="Y652" s="5">
        <f t="shared" ref="Y652" si="3821">IFERROR(X652/E645,"-")</f>
        <v>9.6501809408926415E-4</v>
      </c>
      <c r="Z652" s="6">
        <f t="shared" si="3479"/>
        <v>287067.5</v>
      </c>
    </row>
    <row r="653" spans="2:26">
      <c r="B653" s="171"/>
      <c r="C653" s="171"/>
      <c r="D653" s="188"/>
      <c r="E653" s="191"/>
      <c r="F653" s="4">
        <v>9</v>
      </c>
      <c r="G653" s="92" t="s">
        <v>77</v>
      </c>
      <c r="H653" s="55" t="s">
        <v>78</v>
      </c>
      <c r="I653" s="135" t="s">
        <v>217</v>
      </c>
      <c r="J653" s="136">
        <v>129939207</v>
      </c>
      <c r="K653" s="5">
        <f t="shared" ref="K653" si="3822">IFERROR(J653/D645,"-")</f>
        <v>3.5376993554350845E-2</v>
      </c>
      <c r="L653" s="136">
        <v>2687</v>
      </c>
      <c r="M653" s="5">
        <f t="shared" ref="M653" si="3823">IFERROR(L653/E645,"-")</f>
        <v>0.64825090470446323</v>
      </c>
      <c r="N653" s="6">
        <f t="shared" si="3474"/>
        <v>48358.469296613323</v>
      </c>
      <c r="O653" s="135" t="s">
        <v>218</v>
      </c>
      <c r="P653" s="136">
        <v>2129321</v>
      </c>
      <c r="Q653" s="5">
        <f t="shared" ref="Q653" si="3824">IFERROR(P653/D645,"-")</f>
        <v>5.7972475768721526E-4</v>
      </c>
      <c r="R653" s="136">
        <v>69</v>
      </c>
      <c r="S653" s="5">
        <f t="shared" ref="S653" si="3825">IFERROR(R653/E645,"-")</f>
        <v>1.6646562123039808E-2</v>
      </c>
      <c r="T653" s="6">
        <f t="shared" si="3451"/>
        <v>30859.72463768116</v>
      </c>
      <c r="U653" s="135" t="s">
        <v>230</v>
      </c>
      <c r="V653" s="136">
        <v>444908</v>
      </c>
      <c r="W653" s="5">
        <f t="shared" ref="W653" si="3826">IFERROR(V653/D645,"-")</f>
        <v>1.2112977916110514E-4</v>
      </c>
      <c r="X653" s="136">
        <v>25</v>
      </c>
      <c r="Y653" s="5">
        <f t="shared" ref="Y653" si="3827">IFERROR(X653/E645,"-")</f>
        <v>6.0313630880579009E-3</v>
      </c>
      <c r="Z653" s="6">
        <f t="shared" si="3479"/>
        <v>17796.32</v>
      </c>
    </row>
    <row r="654" spans="2:26">
      <c r="B654" s="172"/>
      <c r="C654" s="172"/>
      <c r="D654" s="189"/>
      <c r="E654" s="192"/>
      <c r="F654" s="7">
        <v>10</v>
      </c>
      <c r="G654" s="93" t="s">
        <v>79</v>
      </c>
      <c r="H654" s="56" t="s">
        <v>80</v>
      </c>
      <c r="I654" s="137" t="s">
        <v>80</v>
      </c>
      <c r="J654" s="138">
        <v>46955388</v>
      </c>
      <c r="K654" s="8">
        <f t="shared" ref="K654" si="3828">IFERROR(J654/D645,"-")</f>
        <v>1.2783981809416792E-2</v>
      </c>
      <c r="L654" s="138">
        <v>1383</v>
      </c>
      <c r="M654" s="8">
        <f t="shared" ref="M654" si="3829">IFERROR(L654/E645,"-")</f>
        <v>0.33365500603136311</v>
      </c>
      <c r="N654" s="9">
        <f t="shared" si="3474"/>
        <v>33951.835140997828</v>
      </c>
      <c r="O654" s="137" t="s">
        <v>225</v>
      </c>
      <c r="P654" s="138">
        <v>28717452</v>
      </c>
      <c r="Q654" s="8">
        <f t="shared" ref="Q654" si="3830">IFERROR(P654/D645,"-")</f>
        <v>7.8185571372725079E-3</v>
      </c>
      <c r="R654" s="138">
        <v>828</v>
      </c>
      <c r="S654" s="8">
        <f t="shared" ref="S654" si="3831">IFERROR(R654/E645,"-")</f>
        <v>0.19975874547647768</v>
      </c>
      <c r="T654" s="9">
        <f t="shared" si="3451"/>
        <v>34682.913043478264</v>
      </c>
      <c r="U654" s="137" t="s">
        <v>389</v>
      </c>
      <c r="V654" s="138">
        <v>5714429</v>
      </c>
      <c r="W654" s="8">
        <f t="shared" ref="W654" si="3832">IFERROR(V654/D645,"-")</f>
        <v>1.5557992277095824E-3</v>
      </c>
      <c r="X654" s="138">
        <v>190</v>
      </c>
      <c r="Y654" s="8">
        <f t="shared" ref="Y654" si="3833">IFERROR(X654/E645,"-")</f>
        <v>4.5838359469240045E-2</v>
      </c>
      <c r="Z654" s="9">
        <f t="shared" si="3479"/>
        <v>30075.942105263159</v>
      </c>
    </row>
    <row r="655" spans="2:26">
      <c r="B655" s="170">
        <v>66</v>
      </c>
      <c r="C655" s="170" t="s">
        <v>4</v>
      </c>
      <c r="D655" s="193">
        <v>3245745580</v>
      </c>
      <c r="E655" s="195">
        <v>4144</v>
      </c>
      <c r="F655" s="1">
        <v>1</v>
      </c>
      <c r="G655" s="125" t="s">
        <v>67</v>
      </c>
      <c r="H655" s="141" t="s">
        <v>68</v>
      </c>
      <c r="I655" s="133" t="s">
        <v>113</v>
      </c>
      <c r="J655" s="134">
        <v>47927933</v>
      </c>
      <c r="K655" s="2">
        <f t="shared" ref="K655" si="3834">IFERROR(J655/D655,"-")</f>
        <v>1.4766386279728061E-2</v>
      </c>
      <c r="L655" s="134">
        <v>465</v>
      </c>
      <c r="M655" s="2">
        <f t="shared" ref="M655" si="3835">IFERROR(L655/E655,"-")</f>
        <v>0.11221042471042471</v>
      </c>
      <c r="N655" s="3">
        <f t="shared" si="3474"/>
        <v>103070.82365591398</v>
      </c>
      <c r="O655" s="133" t="s">
        <v>323</v>
      </c>
      <c r="P655" s="134">
        <v>26517568</v>
      </c>
      <c r="Q655" s="2">
        <f t="shared" ref="Q655" si="3836">IFERROR(P655/D655,"-")</f>
        <v>8.1699465797316125E-3</v>
      </c>
      <c r="R655" s="134">
        <v>55</v>
      </c>
      <c r="S655" s="2">
        <f t="shared" ref="S655" si="3837">IFERROR(R655/E655,"-")</f>
        <v>1.3272200772200772E-2</v>
      </c>
      <c r="T655" s="3">
        <f t="shared" ref="T655:T718" si="3838">IFERROR(P655/R655,"-")</f>
        <v>482137.59999999998</v>
      </c>
      <c r="U655" s="133" t="s">
        <v>112</v>
      </c>
      <c r="V655" s="134">
        <v>26096665</v>
      </c>
      <c r="W655" s="2">
        <f t="shared" ref="W655" si="3839">IFERROR(V655/D655,"-")</f>
        <v>8.0402682085759791E-3</v>
      </c>
      <c r="X655" s="134">
        <v>548</v>
      </c>
      <c r="Y655" s="2">
        <f t="shared" ref="Y655" si="3840">IFERROR(X655/E655,"-")</f>
        <v>0.13223938223938225</v>
      </c>
      <c r="Z655" s="3">
        <f t="shared" si="3479"/>
        <v>47621.651459854016</v>
      </c>
    </row>
    <row r="656" spans="2:26">
      <c r="B656" s="171"/>
      <c r="C656" s="171"/>
      <c r="D656" s="188"/>
      <c r="E656" s="191"/>
      <c r="F656" s="4">
        <v>2</v>
      </c>
      <c r="G656" s="92" t="s">
        <v>75</v>
      </c>
      <c r="H656" s="54" t="s">
        <v>76</v>
      </c>
      <c r="I656" s="135" t="s">
        <v>205</v>
      </c>
      <c r="J656" s="136">
        <v>67345916</v>
      </c>
      <c r="K656" s="5">
        <f t="shared" ref="K656" si="3841">IFERROR(J656/D655,"-")</f>
        <v>2.0748981810213233E-2</v>
      </c>
      <c r="L656" s="136">
        <v>63</v>
      </c>
      <c r="M656" s="5">
        <f t="shared" ref="M656" si="3842">IFERROR(L656/E655,"-")</f>
        <v>1.5202702702702704E-2</v>
      </c>
      <c r="N656" s="6">
        <f t="shared" si="3474"/>
        <v>1068982.7936507936</v>
      </c>
      <c r="O656" s="135" t="s">
        <v>206</v>
      </c>
      <c r="P656" s="136">
        <v>29532078</v>
      </c>
      <c r="Q656" s="5">
        <f t="shared" ref="Q656" si="3843">IFERROR(P656/D655,"-")</f>
        <v>9.0987039101197813E-3</v>
      </c>
      <c r="R656" s="136">
        <v>34</v>
      </c>
      <c r="S656" s="5">
        <f t="shared" ref="S656" si="3844">IFERROR(R656/E655,"-")</f>
        <v>8.2046332046332038E-3</v>
      </c>
      <c r="T656" s="6">
        <f t="shared" si="3838"/>
        <v>868590.5294117647</v>
      </c>
      <c r="U656" s="135" t="s">
        <v>207</v>
      </c>
      <c r="V656" s="136">
        <v>17117276</v>
      </c>
      <c r="W656" s="5">
        <f t="shared" ref="W656" si="3845">IFERROR(V656/D655,"-")</f>
        <v>5.2737577786364882E-3</v>
      </c>
      <c r="X656" s="136">
        <v>147</v>
      </c>
      <c r="Y656" s="5">
        <f t="shared" ref="Y656" si="3846">IFERROR(X656/E655,"-")</f>
        <v>3.5472972972972971E-2</v>
      </c>
      <c r="Z656" s="6">
        <f t="shared" si="3479"/>
        <v>116444.05442176871</v>
      </c>
    </row>
    <row r="657" spans="2:26" ht="24">
      <c r="B657" s="171"/>
      <c r="C657" s="171"/>
      <c r="D657" s="188"/>
      <c r="E657" s="191"/>
      <c r="F657" s="4">
        <v>3</v>
      </c>
      <c r="G657" s="92" t="s">
        <v>158</v>
      </c>
      <c r="H657" s="55" t="s">
        <v>159</v>
      </c>
      <c r="I657" s="135" t="s">
        <v>232</v>
      </c>
      <c r="J657" s="136">
        <v>83498833</v>
      </c>
      <c r="K657" s="5">
        <f t="shared" ref="K657" si="3847">IFERROR(J657/D655,"-")</f>
        <v>2.572562480390099E-2</v>
      </c>
      <c r="L657" s="136">
        <v>181</v>
      </c>
      <c r="M657" s="5">
        <f t="shared" ref="M657" si="3848">IFERROR(L657/E655,"-")</f>
        <v>4.3677606177606181E-2</v>
      </c>
      <c r="N657" s="6">
        <f t="shared" si="3474"/>
        <v>461319.51933701657</v>
      </c>
      <c r="O657" s="135" t="s">
        <v>357</v>
      </c>
      <c r="P657" s="136">
        <v>24557920</v>
      </c>
      <c r="Q657" s="5">
        <f t="shared" ref="Q657" si="3849">IFERROR(P657/D655,"-")</f>
        <v>7.5661876122773619E-3</v>
      </c>
      <c r="R657" s="136">
        <v>18</v>
      </c>
      <c r="S657" s="5">
        <f t="shared" ref="S657" si="3850">IFERROR(R657/E655,"-")</f>
        <v>4.3436293436293436E-3</v>
      </c>
      <c r="T657" s="6">
        <f t="shared" si="3838"/>
        <v>1364328.888888889</v>
      </c>
      <c r="U657" s="135" t="s">
        <v>369</v>
      </c>
      <c r="V657" s="136">
        <v>17954488</v>
      </c>
      <c r="W657" s="5">
        <f t="shared" ref="W657" si="3851">IFERROR(V657/D655,"-")</f>
        <v>5.5316991296649933E-3</v>
      </c>
      <c r="X657" s="136">
        <v>15</v>
      </c>
      <c r="Y657" s="5">
        <f t="shared" ref="Y657" si="3852">IFERROR(X657/E655,"-")</f>
        <v>3.6196911196911198E-3</v>
      </c>
      <c r="Z657" s="6">
        <f t="shared" si="3479"/>
        <v>1196965.8666666667</v>
      </c>
    </row>
    <row r="658" spans="2:26">
      <c r="B658" s="171"/>
      <c r="C658" s="171"/>
      <c r="D658" s="188"/>
      <c r="E658" s="191"/>
      <c r="F658" s="4">
        <v>4</v>
      </c>
      <c r="G658" s="92" t="s">
        <v>71</v>
      </c>
      <c r="H658" s="55" t="s">
        <v>72</v>
      </c>
      <c r="I658" s="135" t="s">
        <v>211</v>
      </c>
      <c r="J658" s="136">
        <v>32744270</v>
      </c>
      <c r="K658" s="5">
        <f t="shared" ref="K658" si="3853">IFERROR(J658/D655,"-")</f>
        <v>1.0088366199053716E-2</v>
      </c>
      <c r="L658" s="136">
        <v>1561</v>
      </c>
      <c r="M658" s="5">
        <f t="shared" ref="M658" si="3854">IFERROR(L658/E655,"-")</f>
        <v>0.3766891891891892</v>
      </c>
      <c r="N658" s="6">
        <f t="shared" si="3474"/>
        <v>20976.470211402946</v>
      </c>
      <c r="O658" s="135" t="s">
        <v>213</v>
      </c>
      <c r="P658" s="136">
        <v>20546138</v>
      </c>
      <c r="Q658" s="5">
        <f t="shared" ref="Q658" si="3855">IFERROR(P658/D655,"-")</f>
        <v>6.3301751457672788E-3</v>
      </c>
      <c r="R658" s="136">
        <v>617</v>
      </c>
      <c r="S658" s="5">
        <f t="shared" ref="S658" si="3856">IFERROR(R658/E655,"-")</f>
        <v>0.14888996138996138</v>
      </c>
      <c r="T658" s="6">
        <f t="shared" si="3838"/>
        <v>33300.061588330631</v>
      </c>
      <c r="U658" s="135" t="s">
        <v>212</v>
      </c>
      <c r="V658" s="136">
        <v>14161537</v>
      </c>
      <c r="W658" s="5">
        <f t="shared" ref="W658" si="3857">IFERROR(V658/D655,"-")</f>
        <v>4.3631075359886959E-3</v>
      </c>
      <c r="X658" s="136">
        <v>749</v>
      </c>
      <c r="Y658" s="5">
        <f t="shared" ref="Y658" si="3858">IFERROR(X658/E655,"-")</f>
        <v>0.18074324324324326</v>
      </c>
      <c r="Z658" s="6">
        <f t="shared" si="3479"/>
        <v>18907.25901201602</v>
      </c>
    </row>
    <row r="659" spans="2:26" ht="24">
      <c r="B659" s="171"/>
      <c r="C659" s="171"/>
      <c r="D659" s="188"/>
      <c r="E659" s="191"/>
      <c r="F659" s="4">
        <v>5</v>
      </c>
      <c r="G659" s="92" t="s">
        <v>73</v>
      </c>
      <c r="H659" s="55" t="s">
        <v>74</v>
      </c>
      <c r="I659" s="135" t="s">
        <v>208</v>
      </c>
      <c r="J659" s="136">
        <v>30935953</v>
      </c>
      <c r="K659" s="5">
        <f t="shared" ref="K659" si="3859">IFERROR(J659/D655,"-")</f>
        <v>9.5312316500173744E-3</v>
      </c>
      <c r="L659" s="136">
        <v>568</v>
      </c>
      <c r="M659" s="5">
        <f t="shared" ref="M659" si="3860">IFERROR(L659/E655,"-")</f>
        <v>0.13706563706563707</v>
      </c>
      <c r="N659" s="6">
        <f t="shared" ref="N659:N722" si="3861">IFERROR(J659/L659,"-")</f>
        <v>54464.705985915491</v>
      </c>
      <c r="O659" s="135" t="s">
        <v>345</v>
      </c>
      <c r="P659" s="136">
        <v>14751697</v>
      </c>
      <c r="Q659" s="5">
        <f t="shared" ref="Q659" si="3862">IFERROR(P659/D655,"-")</f>
        <v>4.544933247663854E-3</v>
      </c>
      <c r="R659" s="136">
        <v>8</v>
      </c>
      <c r="S659" s="5">
        <f t="shared" ref="S659" si="3863">IFERROR(R659/E655,"-")</f>
        <v>1.9305019305019305E-3</v>
      </c>
      <c r="T659" s="6">
        <f t="shared" si="3838"/>
        <v>1843962.125</v>
      </c>
      <c r="U659" s="135" t="s">
        <v>209</v>
      </c>
      <c r="V659" s="136">
        <v>11124564</v>
      </c>
      <c r="W659" s="5">
        <f t="shared" ref="W659" si="3864">IFERROR(V659/D655,"-")</f>
        <v>3.4274294536665441E-3</v>
      </c>
      <c r="X659" s="136">
        <v>24</v>
      </c>
      <c r="Y659" s="5">
        <f t="shared" ref="Y659" si="3865">IFERROR(X659/E655,"-")</f>
        <v>5.7915057915057912E-3</v>
      </c>
      <c r="Z659" s="6">
        <f t="shared" ref="Z659:Z722" si="3866">IFERROR(V659/X659,"-")</f>
        <v>463523.5</v>
      </c>
    </row>
    <row r="660" spans="2:26">
      <c r="B660" s="171"/>
      <c r="C660" s="171"/>
      <c r="D660" s="188"/>
      <c r="E660" s="191"/>
      <c r="F660" s="4">
        <v>6</v>
      </c>
      <c r="G660" s="92" t="s">
        <v>77</v>
      </c>
      <c r="H660" s="55" t="s">
        <v>78</v>
      </c>
      <c r="I660" s="135" t="s">
        <v>217</v>
      </c>
      <c r="J660" s="136">
        <v>129828380</v>
      </c>
      <c r="K660" s="5">
        <f t="shared" ref="K660" si="3867">IFERROR(J660/D655,"-")</f>
        <v>3.9999555356399805E-2</v>
      </c>
      <c r="L660" s="136">
        <v>2566</v>
      </c>
      <c r="M660" s="5">
        <f t="shared" ref="M660" si="3868">IFERROR(L660/E655,"-")</f>
        <v>0.61920849420849422</v>
      </c>
      <c r="N660" s="6">
        <f t="shared" si="3861"/>
        <v>50595.627435697585</v>
      </c>
      <c r="O660" s="135" t="s">
        <v>218</v>
      </c>
      <c r="P660" s="136">
        <v>1839237</v>
      </c>
      <c r="Q660" s="5">
        <f t="shared" ref="Q660" si="3869">IFERROR(P660/D655,"-")</f>
        <v>5.666608656369178E-4</v>
      </c>
      <c r="R660" s="136">
        <v>68</v>
      </c>
      <c r="S660" s="5">
        <f t="shared" ref="S660" si="3870">IFERROR(R660/E655,"-")</f>
        <v>1.6409266409266408E-2</v>
      </c>
      <c r="T660" s="6">
        <f t="shared" si="3838"/>
        <v>27047.602941176472</v>
      </c>
      <c r="U660" s="135" t="s">
        <v>247</v>
      </c>
      <c r="V660" s="136">
        <v>582097</v>
      </c>
      <c r="W660" s="5">
        <f t="shared" ref="W660" si="3871">IFERROR(V660/D655,"-")</f>
        <v>1.793415366832295E-4</v>
      </c>
      <c r="X660" s="136">
        <v>7</v>
      </c>
      <c r="Y660" s="5">
        <f t="shared" ref="Y660" si="3872">IFERROR(X660/E655,"-")</f>
        <v>1.6891891891891893E-3</v>
      </c>
      <c r="Z660" s="6">
        <f t="shared" si="3866"/>
        <v>83156.71428571429</v>
      </c>
    </row>
    <row r="661" spans="2:26">
      <c r="B661" s="171"/>
      <c r="C661" s="171"/>
      <c r="D661" s="188"/>
      <c r="E661" s="191"/>
      <c r="F661" s="4">
        <v>7</v>
      </c>
      <c r="G661" s="92" t="s">
        <v>81</v>
      </c>
      <c r="H661" s="55" t="s">
        <v>82</v>
      </c>
      <c r="I661" s="135" t="s">
        <v>220</v>
      </c>
      <c r="J661" s="136">
        <v>31397262</v>
      </c>
      <c r="K661" s="5">
        <f t="shared" ref="K661" si="3873">IFERROR(J661/D655,"-")</f>
        <v>9.6733589328341623E-3</v>
      </c>
      <c r="L661" s="136">
        <v>26</v>
      </c>
      <c r="M661" s="5">
        <f t="shared" ref="M661" si="3874">IFERROR(L661/E655,"-")</f>
        <v>6.2741312741312737E-3</v>
      </c>
      <c r="N661" s="6">
        <f t="shared" si="3861"/>
        <v>1207587</v>
      </c>
      <c r="O661" s="135" t="s">
        <v>221</v>
      </c>
      <c r="P661" s="136">
        <v>22028209</v>
      </c>
      <c r="Q661" s="5">
        <f t="shared" ref="Q661" si="3875">IFERROR(P661/D655,"-")</f>
        <v>6.7867947308427054E-3</v>
      </c>
      <c r="R661" s="136">
        <v>147</v>
      </c>
      <c r="S661" s="5">
        <f t="shared" ref="S661" si="3876">IFERROR(R661/E655,"-")</f>
        <v>3.5472972972972971E-2</v>
      </c>
      <c r="T661" s="6">
        <f t="shared" si="3838"/>
        <v>149851.76190476189</v>
      </c>
      <c r="U661" s="135" t="s">
        <v>82</v>
      </c>
      <c r="V661" s="136">
        <v>21147893</v>
      </c>
      <c r="W661" s="5">
        <f t="shared" ref="W661" si="3877">IFERROR(V661/D655,"-")</f>
        <v>6.5155732261676534E-3</v>
      </c>
      <c r="X661" s="136">
        <v>402</v>
      </c>
      <c r="Y661" s="5">
        <f t="shared" ref="Y661" si="3878">IFERROR(X661/E655,"-")</f>
        <v>9.7007722007722008E-2</v>
      </c>
      <c r="Z661" s="6">
        <f t="shared" si="3866"/>
        <v>52606.699004975126</v>
      </c>
    </row>
    <row r="662" spans="2:26">
      <c r="B662" s="171"/>
      <c r="C662" s="171"/>
      <c r="D662" s="188"/>
      <c r="E662" s="191"/>
      <c r="F662" s="4">
        <v>8</v>
      </c>
      <c r="G662" s="92" t="s">
        <v>79</v>
      </c>
      <c r="H662" s="55" t="s">
        <v>80</v>
      </c>
      <c r="I662" s="135" t="s">
        <v>225</v>
      </c>
      <c r="J662" s="136">
        <v>34935489</v>
      </c>
      <c r="K662" s="5">
        <f t="shared" ref="K662" si="3879">IFERROR(J662/D655,"-")</f>
        <v>1.0763471177552986E-2</v>
      </c>
      <c r="L662" s="136">
        <v>759</v>
      </c>
      <c r="M662" s="5">
        <f t="shared" ref="M662" si="3880">IFERROR(L662/E655,"-")</f>
        <v>0.18315637065637067</v>
      </c>
      <c r="N662" s="6">
        <f t="shared" si="3861"/>
        <v>46028.312252964424</v>
      </c>
      <c r="O662" s="135" t="s">
        <v>80</v>
      </c>
      <c r="P662" s="136">
        <v>34180009</v>
      </c>
      <c r="Q662" s="5">
        <f t="shared" ref="Q662" si="3881">IFERROR(P662/D655,"-")</f>
        <v>1.0530711097818085E-2</v>
      </c>
      <c r="R662" s="136">
        <v>1123</v>
      </c>
      <c r="S662" s="5">
        <f t="shared" ref="S662" si="3882">IFERROR(R662/E655,"-")</f>
        <v>0.27099420849420852</v>
      </c>
      <c r="T662" s="6">
        <f t="shared" si="3838"/>
        <v>30436.339269813001</v>
      </c>
      <c r="U662" s="135" t="s">
        <v>328</v>
      </c>
      <c r="V662" s="136">
        <v>6615392</v>
      </c>
      <c r="W662" s="5">
        <f t="shared" ref="W662" si="3883">IFERROR(V662/D655,"-")</f>
        <v>2.03817330623924E-3</v>
      </c>
      <c r="X662" s="136">
        <v>27</v>
      </c>
      <c r="Y662" s="5">
        <f t="shared" ref="Y662" si="3884">IFERROR(X662/E655,"-")</f>
        <v>6.5154440154440154E-3</v>
      </c>
      <c r="Z662" s="6">
        <f t="shared" si="3866"/>
        <v>245014.51851851851</v>
      </c>
    </row>
    <row r="663" spans="2:26">
      <c r="B663" s="171"/>
      <c r="C663" s="171"/>
      <c r="D663" s="188"/>
      <c r="E663" s="191"/>
      <c r="F663" s="4">
        <v>9</v>
      </c>
      <c r="G663" s="92" t="s">
        <v>93</v>
      </c>
      <c r="H663" s="55" t="s">
        <v>94</v>
      </c>
      <c r="I663" s="135" t="s">
        <v>243</v>
      </c>
      <c r="J663" s="136">
        <v>24604675</v>
      </c>
      <c r="K663" s="5">
        <f t="shared" ref="K663" si="3885">IFERROR(J663/D655,"-")</f>
        <v>7.5805926230360912E-3</v>
      </c>
      <c r="L663" s="136">
        <v>1103</v>
      </c>
      <c r="M663" s="5">
        <f t="shared" ref="M663" si="3886">IFERROR(L663/E655,"-")</f>
        <v>0.26616795366795365</v>
      </c>
      <c r="N663" s="6">
        <f t="shared" si="3861"/>
        <v>22307.048957388939</v>
      </c>
      <c r="O663" s="135" t="s">
        <v>390</v>
      </c>
      <c r="P663" s="136">
        <v>9379133</v>
      </c>
      <c r="Q663" s="5">
        <f t="shared" ref="Q663" si="3887">IFERROR(P663/D655,"-")</f>
        <v>2.8896698058508948E-3</v>
      </c>
      <c r="R663" s="136">
        <v>82</v>
      </c>
      <c r="S663" s="5">
        <f t="shared" ref="S663" si="3888">IFERROR(R663/E655,"-")</f>
        <v>1.9787644787644786E-2</v>
      </c>
      <c r="T663" s="6">
        <f t="shared" si="3838"/>
        <v>114379.67073170732</v>
      </c>
      <c r="U663" s="135" t="s">
        <v>245</v>
      </c>
      <c r="V663" s="136">
        <v>7364611</v>
      </c>
      <c r="W663" s="5">
        <f t="shared" ref="W663" si="3889">IFERROR(V663/D655,"-")</f>
        <v>2.2690043992912102E-3</v>
      </c>
      <c r="X663" s="136">
        <v>127</v>
      </c>
      <c r="Y663" s="5">
        <f t="shared" ref="Y663" si="3890">IFERROR(X663/E655,"-")</f>
        <v>3.0646718146718148E-2</v>
      </c>
      <c r="Z663" s="6">
        <f t="shared" si="3866"/>
        <v>57989.062992125982</v>
      </c>
    </row>
    <row r="664" spans="2:26">
      <c r="B664" s="172"/>
      <c r="C664" s="172"/>
      <c r="D664" s="189"/>
      <c r="E664" s="192"/>
      <c r="F664" s="7">
        <v>10</v>
      </c>
      <c r="G664" s="93" t="s">
        <v>164</v>
      </c>
      <c r="H664" s="56" t="s">
        <v>165</v>
      </c>
      <c r="I664" s="137" t="s">
        <v>227</v>
      </c>
      <c r="J664" s="138">
        <v>33826122</v>
      </c>
      <c r="K664" s="8">
        <f t="shared" ref="K664" si="3891">IFERROR(J664/D655,"-")</f>
        <v>1.0421680062797775E-2</v>
      </c>
      <c r="L664" s="138">
        <v>70</v>
      </c>
      <c r="M664" s="8">
        <f t="shared" ref="M664" si="3892">IFERROR(L664/E655,"-")</f>
        <v>1.6891891891891893E-2</v>
      </c>
      <c r="N664" s="9">
        <f t="shared" si="3861"/>
        <v>483230.3142857143</v>
      </c>
      <c r="O664" s="137" t="s">
        <v>228</v>
      </c>
      <c r="P664" s="138">
        <v>11578367</v>
      </c>
      <c r="Q664" s="8">
        <f t="shared" ref="Q664" si="3893">IFERROR(P664/D655,"-")</f>
        <v>3.5672441707522867E-3</v>
      </c>
      <c r="R664" s="138">
        <v>35</v>
      </c>
      <c r="S664" s="8">
        <f t="shared" ref="S664" si="3894">IFERROR(R664/E655,"-")</f>
        <v>8.4459459459459464E-3</v>
      </c>
      <c r="T664" s="9">
        <f t="shared" si="3838"/>
        <v>330810.48571428569</v>
      </c>
      <c r="U664" s="137" t="s">
        <v>229</v>
      </c>
      <c r="V664" s="138">
        <v>9430417</v>
      </c>
      <c r="W664" s="8">
        <f t="shared" ref="W664" si="3895">IFERROR(V664/D655,"-")</f>
        <v>2.9054701816770248E-3</v>
      </c>
      <c r="X664" s="138">
        <v>139</v>
      </c>
      <c r="Y664" s="8">
        <f t="shared" ref="Y664" si="3896">IFERROR(X664/E655,"-")</f>
        <v>3.3542471042471045E-2</v>
      </c>
      <c r="Z664" s="9">
        <f t="shared" si="3866"/>
        <v>67844.726618705041</v>
      </c>
    </row>
    <row r="665" spans="2:26">
      <c r="B665" s="170">
        <v>67</v>
      </c>
      <c r="C665" s="170" t="s">
        <v>5</v>
      </c>
      <c r="D665" s="193">
        <v>1901013170</v>
      </c>
      <c r="E665" s="195">
        <v>1908</v>
      </c>
      <c r="F665" s="1">
        <v>1</v>
      </c>
      <c r="G665" s="125" t="s">
        <v>67</v>
      </c>
      <c r="H665" s="141" t="s">
        <v>68</v>
      </c>
      <c r="I665" s="133" t="s">
        <v>113</v>
      </c>
      <c r="J665" s="134">
        <v>35867573</v>
      </c>
      <c r="K665" s="2">
        <f t="shared" ref="K665" si="3897">IFERROR(J665/D665,"-")</f>
        <v>1.8867608897207167E-2</v>
      </c>
      <c r="L665" s="134">
        <v>432</v>
      </c>
      <c r="M665" s="2">
        <f t="shared" ref="M665" si="3898">IFERROR(L665/E665,"-")</f>
        <v>0.22641509433962265</v>
      </c>
      <c r="N665" s="3">
        <f t="shared" si="3861"/>
        <v>83026.789351851854</v>
      </c>
      <c r="O665" s="133" t="s">
        <v>112</v>
      </c>
      <c r="P665" s="134">
        <v>16662386</v>
      </c>
      <c r="Q665" s="2">
        <f t="shared" ref="Q665" si="3899">IFERROR(P665/D665,"-")</f>
        <v>8.7650029273600456E-3</v>
      </c>
      <c r="R665" s="134">
        <v>225</v>
      </c>
      <c r="S665" s="2">
        <f t="shared" ref="S665" si="3900">IFERROR(R665/E665,"-")</f>
        <v>0.11792452830188679</v>
      </c>
      <c r="T665" s="3">
        <f t="shared" si="3838"/>
        <v>74055.048888888894</v>
      </c>
      <c r="U665" s="133" t="s">
        <v>323</v>
      </c>
      <c r="V665" s="134">
        <v>15635917</v>
      </c>
      <c r="W665" s="2">
        <f t="shared" ref="W665" si="3901">IFERROR(V665/D665,"-")</f>
        <v>8.2250440169228285E-3</v>
      </c>
      <c r="X665" s="134">
        <v>20</v>
      </c>
      <c r="Y665" s="2">
        <f t="shared" ref="Y665" si="3902">IFERROR(X665/E665,"-")</f>
        <v>1.0482180293501049E-2</v>
      </c>
      <c r="Z665" s="3">
        <f t="shared" si="3866"/>
        <v>781795.85</v>
      </c>
    </row>
    <row r="666" spans="2:26">
      <c r="B666" s="171"/>
      <c r="C666" s="171"/>
      <c r="D666" s="188"/>
      <c r="E666" s="191"/>
      <c r="F666" s="4">
        <v>2</v>
      </c>
      <c r="G666" s="92" t="s">
        <v>75</v>
      </c>
      <c r="H666" s="54" t="s">
        <v>76</v>
      </c>
      <c r="I666" s="135" t="s">
        <v>205</v>
      </c>
      <c r="J666" s="136">
        <v>32451913</v>
      </c>
      <c r="K666" s="5">
        <f t="shared" ref="K666" si="3903">IFERROR(J666/D665,"-")</f>
        <v>1.7070851224034393E-2</v>
      </c>
      <c r="L666" s="136">
        <v>41</v>
      </c>
      <c r="M666" s="5">
        <f t="shared" ref="M666" si="3904">IFERROR(L666/E665,"-")</f>
        <v>2.1488469601677149E-2</v>
      </c>
      <c r="N666" s="6">
        <f t="shared" si="3861"/>
        <v>791510.07317073166</v>
      </c>
      <c r="O666" s="135" t="s">
        <v>206</v>
      </c>
      <c r="P666" s="136">
        <v>27986429</v>
      </c>
      <c r="Q666" s="5">
        <f t="shared" ref="Q666" si="3905">IFERROR(P666/D665,"-")</f>
        <v>1.4721849086400595E-2</v>
      </c>
      <c r="R666" s="136">
        <v>23</v>
      </c>
      <c r="S666" s="5">
        <f t="shared" ref="S666" si="3906">IFERROR(R666/E665,"-")</f>
        <v>1.2054507337526206E-2</v>
      </c>
      <c r="T666" s="6">
        <f t="shared" si="3838"/>
        <v>1216801.2608695652</v>
      </c>
      <c r="U666" s="135" t="s">
        <v>207</v>
      </c>
      <c r="V666" s="136">
        <v>15611265</v>
      </c>
      <c r="W666" s="5">
        <f t="shared" ref="W666" si="3907">IFERROR(V666/D665,"-")</f>
        <v>8.2120761951375645E-3</v>
      </c>
      <c r="X666" s="136">
        <v>96</v>
      </c>
      <c r="Y666" s="5">
        <f t="shared" ref="Y666" si="3908">IFERROR(X666/E665,"-")</f>
        <v>5.0314465408805034E-2</v>
      </c>
      <c r="Z666" s="6">
        <f t="shared" si="3866"/>
        <v>162617.34375</v>
      </c>
    </row>
    <row r="667" spans="2:26">
      <c r="B667" s="171"/>
      <c r="C667" s="171"/>
      <c r="D667" s="188"/>
      <c r="E667" s="191"/>
      <c r="F667" s="4">
        <v>3</v>
      </c>
      <c r="G667" s="92" t="s">
        <v>69</v>
      </c>
      <c r="H667" s="55" t="s">
        <v>70</v>
      </c>
      <c r="I667" s="135" t="s">
        <v>214</v>
      </c>
      <c r="J667" s="136">
        <v>36823013</v>
      </c>
      <c r="K667" s="5">
        <f t="shared" ref="K667" si="3909">IFERROR(J667/D665,"-")</f>
        <v>1.9370204047560596E-2</v>
      </c>
      <c r="L667" s="136">
        <v>82</v>
      </c>
      <c r="M667" s="5">
        <f t="shared" ref="M667" si="3910">IFERROR(L667/E665,"-")</f>
        <v>4.2976939203354297E-2</v>
      </c>
      <c r="N667" s="6">
        <f t="shared" si="3861"/>
        <v>449061.13414634147</v>
      </c>
      <c r="O667" s="135" t="s">
        <v>215</v>
      </c>
      <c r="P667" s="136">
        <v>26790729</v>
      </c>
      <c r="Q667" s="5">
        <f t="shared" ref="Q667" si="3911">IFERROR(P667/D665,"-")</f>
        <v>1.4092868699063248E-2</v>
      </c>
      <c r="R667" s="136">
        <v>85</v>
      </c>
      <c r="S667" s="5">
        <f t="shared" ref="S667" si="3912">IFERROR(R667/E665,"-")</f>
        <v>4.4549266247379454E-2</v>
      </c>
      <c r="T667" s="6">
        <f t="shared" si="3838"/>
        <v>315185.04705882352</v>
      </c>
      <c r="U667" s="135" t="s">
        <v>216</v>
      </c>
      <c r="V667" s="136">
        <v>20213549</v>
      </c>
      <c r="W667" s="5">
        <f t="shared" ref="W667" si="3913">IFERROR(V667/D665,"-")</f>
        <v>1.0633039959423322E-2</v>
      </c>
      <c r="X667" s="136">
        <v>13</v>
      </c>
      <c r="Y667" s="5">
        <f t="shared" ref="Y667" si="3914">IFERROR(X667/E665,"-")</f>
        <v>6.8134171907756813E-3</v>
      </c>
      <c r="Z667" s="6">
        <f t="shared" si="3866"/>
        <v>1554888.3846153845</v>
      </c>
    </row>
    <row r="668" spans="2:26" ht="24">
      <c r="B668" s="171"/>
      <c r="C668" s="171"/>
      <c r="D668" s="188"/>
      <c r="E668" s="191"/>
      <c r="F668" s="4">
        <v>4</v>
      </c>
      <c r="G668" s="92" t="s">
        <v>158</v>
      </c>
      <c r="H668" s="55" t="s">
        <v>159</v>
      </c>
      <c r="I668" s="135" t="s">
        <v>232</v>
      </c>
      <c r="J668" s="136">
        <v>72082411</v>
      </c>
      <c r="K668" s="5">
        <f t="shared" ref="K668" si="3915">IFERROR(J668/D665,"-")</f>
        <v>3.7917891436806829E-2</v>
      </c>
      <c r="L668" s="136">
        <v>116</v>
      </c>
      <c r="M668" s="5">
        <f t="shared" ref="M668" si="3916">IFERROR(L668/E665,"-")</f>
        <v>6.0796645702306078E-2</v>
      </c>
      <c r="N668" s="6">
        <f t="shared" si="3861"/>
        <v>621400.0948275862</v>
      </c>
      <c r="O668" s="135" t="s">
        <v>357</v>
      </c>
      <c r="P668" s="136">
        <v>3822576</v>
      </c>
      <c r="Q668" s="5">
        <f t="shared" ref="Q668" si="3917">IFERROR(P668/D665,"-")</f>
        <v>2.0108098462042743E-3</v>
      </c>
      <c r="R668" s="136">
        <v>6</v>
      </c>
      <c r="S668" s="5">
        <f t="shared" ref="S668" si="3918">IFERROR(R668/E665,"-")</f>
        <v>3.1446540880503146E-3</v>
      </c>
      <c r="T668" s="6">
        <f t="shared" si="3838"/>
        <v>637096</v>
      </c>
      <c r="U668" s="135" t="s">
        <v>338</v>
      </c>
      <c r="V668" s="136">
        <v>2820731</v>
      </c>
      <c r="W668" s="5">
        <f t="shared" ref="W668" si="3919">IFERROR(V668/D665,"-")</f>
        <v>1.4838040285644102E-3</v>
      </c>
      <c r="X668" s="136">
        <v>7</v>
      </c>
      <c r="Y668" s="5">
        <f t="shared" ref="Y668" si="3920">IFERROR(X668/E665,"-")</f>
        <v>3.6687631027253671E-3</v>
      </c>
      <c r="Z668" s="6">
        <f t="shared" si="3866"/>
        <v>402961.57142857142</v>
      </c>
    </row>
    <row r="669" spans="2:26">
      <c r="B669" s="171"/>
      <c r="C669" s="171"/>
      <c r="D669" s="188"/>
      <c r="E669" s="191"/>
      <c r="F669" s="4">
        <v>5</v>
      </c>
      <c r="G669" s="92" t="s">
        <v>81</v>
      </c>
      <c r="H669" s="55" t="s">
        <v>82</v>
      </c>
      <c r="I669" s="135" t="s">
        <v>82</v>
      </c>
      <c r="J669" s="136">
        <v>31972497</v>
      </c>
      <c r="K669" s="5">
        <f t="shared" ref="K669" si="3921">IFERROR(J669/D665,"-")</f>
        <v>1.6818661493018482E-2</v>
      </c>
      <c r="L669" s="136">
        <v>184</v>
      </c>
      <c r="M669" s="5">
        <f t="shared" ref="M669" si="3922">IFERROR(L669/E665,"-")</f>
        <v>9.6436058700209645E-2</v>
      </c>
      <c r="N669" s="6">
        <f t="shared" si="3861"/>
        <v>173763.57065217392</v>
      </c>
      <c r="O669" s="135" t="s">
        <v>221</v>
      </c>
      <c r="P669" s="136">
        <v>9397243</v>
      </c>
      <c r="Q669" s="5">
        <f t="shared" ref="Q669" si="3923">IFERROR(P669/D665,"-")</f>
        <v>4.9432813766355967E-3</v>
      </c>
      <c r="R669" s="136">
        <v>212</v>
      </c>
      <c r="S669" s="5">
        <f t="shared" ref="S669" si="3924">IFERROR(R669/E665,"-")</f>
        <v>0.1111111111111111</v>
      </c>
      <c r="T669" s="6">
        <f t="shared" si="3838"/>
        <v>44326.617924528298</v>
      </c>
      <c r="U669" s="135" t="s">
        <v>327</v>
      </c>
      <c r="V669" s="136">
        <v>7343387</v>
      </c>
      <c r="W669" s="5">
        <f t="shared" ref="W669" si="3925">IFERROR(V669/D665,"-")</f>
        <v>3.862880655371788E-3</v>
      </c>
      <c r="X669" s="136">
        <v>10</v>
      </c>
      <c r="Y669" s="5">
        <f t="shared" ref="Y669" si="3926">IFERROR(X669/E665,"-")</f>
        <v>5.2410901467505244E-3</v>
      </c>
      <c r="Z669" s="6">
        <f t="shared" si="3866"/>
        <v>734338.7</v>
      </c>
    </row>
    <row r="670" spans="2:26">
      <c r="B670" s="171"/>
      <c r="C670" s="171"/>
      <c r="D670" s="188"/>
      <c r="E670" s="191"/>
      <c r="F670" s="4">
        <v>6</v>
      </c>
      <c r="G670" s="92" t="s">
        <v>71</v>
      </c>
      <c r="H670" s="55" t="s">
        <v>72</v>
      </c>
      <c r="I670" s="135" t="s">
        <v>211</v>
      </c>
      <c r="J670" s="136">
        <v>18695012</v>
      </c>
      <c r="K670" s="5">
        <f t="shared" ref="K670" si="3927">IFERROR(J670/D665,"-")</f>
        <v>9.8342359195754542E-3</v>
      </c>
      <c r="L670" s="136">
        <v>764</v>
      </c>
      <c r="M670" s="5">
        <f t="shared" ref="M670" si="3928">IFERROR(L670/E665,"-")</f>
        <v>0.40041928721174003</v>
      </c>
      <c r="N670" s="6">
        <f t="shared" si="3861"/>
        <v>24469.910994764399</v>
      </c>
      <c r="O670" s="135" t="s">
        <v>212</v>
      </c>
      <c r="P670" s="136">
        <v>9028822</v>
      </c>
      <c r="Q670" s="5">
        <f t="shared" ref="Q670" si="3929">IFERROR(P670/D665,"-")</f>
        <v>4.7494789318056115E-3</v>
      </c>
      <c r="R670" s="136">
        <v>443</v>
      </c>
      <c r="S670" s="5">
        <f t="shared" ref="S670" si="3930">IFERROR(R670/E665,"-")</f>
        <v>0.23218029350104821</v>
      </c>
      <c r="T670" s="6">
        <f t="shared" si="3838"/>
        <v>20381.08803611738</v>
      </c>
      <c r="U670" s="135" t="s">
        <v>213</v>
      </c>
      <c r="V670" s="136">
        <v>4138847</v>
      </c>
      <c r="W670" s="5">
        <f t="shared" ref="W670" si="3931">IFERROR(V670/D665,"-")</f>
        <v>2.1771795510496122E-3</v>
      </c>
      <c r="X670" s="136">
        <v>173</v>
      </c>
      <c r="Y670" s="5">
        <f t="shared" ref="Y670" si="3932">IFERROR(X670/E665,"-")</f>
        <v>9.0670859538784065E-2</v>
      </c>
      <c r="Z670" s="6">
        <f t="shared" si="3866"/>
        <v>23923.971098265894</v>
      </c>
    </row>
    <row r="671" spans="2:26">
      <c r="B671" s="171"/>
      <c r="C671" s="171"/>
      <c r="D671" s="188"/>
      <c r="E671" s="191"/>
      <c r="F671" s="4">
        <v>7</v>
      </c>
      <c r="G671" s="92" t="s">
        <v>77</v>
      </c>
      <c r="H671" s="55" t="s">
        <v>78</v>
      </c>
      <c r="I671" s="135" t="s">
        <v>217</v>
      </c>
      <c r="J671" s="136">
        <v>54178617</v>
      </c>
      <c r="K671" s="5">
        <f t="shared" ref="K671" si="3933">IFERROR(J671/D665,"-")</f>
        <v>2.8499864101414932E-2</v>
      </c>
      <c r="L671" s="136">
        <v>1210</v>
      </c>
      <c r="M671" s="5">
        <f t="shared" ref="M671" si="3934">IFERROR(L671/E665,"-")</f>
        <v>0.63417190775681342</v>
      </c>
      <c r="N671" s="6">
        <f t="shared" si="3861"/>
        <v>44775.716528925623</v>
      </c>
      <c r="O671" s="135" t="s">
        <v>247</v>
      </c>
      <c r="P671" s="136">
        <v>1721373</v>
      </c>
      <c r="Q671" s="5">
        <f t="shared" ref="Q671" si="3935">IFERROR(P671/D665,"-")</f>
        <v>9.0550293241787488E-4</v>
      </c>
      <c r="R671" s="136">
        <v>3</v>
      </c>
      <c r="S671" s="5">
        <f t="shared" ref="S671" si="3936">IFERROR(R671/E665,"-")</f>
        <v>1.5723270440251573E-3</v>
      </c>
      <c r="T671" s="6">
        <f t="shared" si="3838"/>
        <v>573791</v>
      </c>
      <c r="U671" s="135" t="s">
        <v>219</v>
      </c>
      <c r="V671" s="136">
        <v>985129</v>
      </c>
      <c r="W671" s="5">
        <f t="shared" ref="W671" si="3937">IFERROR(V671/D665,"-")</f>
        <v>5.1821261185686573E-4</v>
      </c>
      <c r="X671" s="136">
        <v>2</v>
      </c>
      <c r="Y671" s="5">
        <f t="shared" ref="Y671" si="3938">IFERROR(X671/E665,"-")</f>
        <v>1.0482180293501049E-3</v>
      </c>
      <c r="Z671" s="6">
        <f t="shared" si="3866"/>
        <v>492564.5</v>
      </c>
    </row>
    <row r="672" spans="2:26">
      <c r="B672" s="171"/>
      <c r="C672" s="171"/>
      <c r="D672" s="188"/>
      <c r="E672" s="191"/>
      <c r="F672" s="4">
        <v>8</v>
      </c>
      <c r="G672" s="92" t="s">
        <v>164</v>
      </c>
      <c r="H672" s="55" t="s">
        <v>165</v>
      </c>
      <c r="I672" s="135" t="s">
        <v>227</v>
      </c>
      <c r="J672" s="136">
        <v>14352981</v>
      </c>
      <c r="K672" s="5">
        <f t="shared" ref="K672" si="3939">IFERROR(J672/D665,"-")</f>
        <v>7.5501744156775095E-3</v>
      </c>
      <c r="L672" s="136">
        <v>41</v>
      </c>
      <c r="M672" s="5">
        <f t="shared" ref="M672" si="3940">IFERROR(L672/E665,"-")</f>
        <v>2.1488469601677149E-2</v>
      </c>
      <c r="N672" s="6">
        <f t="shared" si="3861"/>
        <v>350072.70731707319</v>
      </c>
      <c r="O672" s="135" t="s">
        <v>228</v>
      </c>
      <c r="P672" s="136">
        <v>7167844</v>
      </c>
      <c r="Q672" s="5">
        <f t="shared" ref="Q672" si="3941">IFERROR(P672/D665,"-")</f>
        <v>3.7705388437682418E-3</v>
      </c>
      <c r="R672" s="136">
        <v>21</v>
      </c>
      <c r="S672" s="5">
        <f t="shared" ref="S672" si="3942">IFERROR(R672/E665,"-")</f>
        <v>1.10062893081761E-2</v>
      </c>
      <c r="T672" s="6">
        <f t="shared" si="3838"/>
        <v>341325.90476190473</v>
      </c>
      <c r="U672" s="135" t="s">
        <v>241</v>
      </c>
      <c r="V672" s="136">
        <v>5771604</v>
      </c>
      <c r="W672" s="5">
        <f t="shared" ref="W672" si="3943">IFERROR(V672/D665,"-")</f>
        <v>3.0360673408696059E-3</v>
      </c>
      <c r="X672" s="136">
        <v>48</v>
      </c>
      <c r="Y672" s="5">
        <f t="shared" ref="Y672" si="3944">IFERROR(X672/E665,"-")</f>
        <v>2.5157232704402517E-2</v>
      </c>
      <c r="Z672" s="6">
        <f t="shared" si="3866"/>
        <v>120241.75</v>
      </c>
    </row>
    <row r="673" spans="2:26" ht="36">
      <c r="B673" s="171"/>
      <c r="C673" s="171"/>
      <c r="D673" s="188"/>
      <c r="E673" s="191"/>
      <c r="F673" s="4">
        <v>9</v>
      </c>
      <c r="G673" s="92" t="s">
        <v>89</v>
      </c>
      <c r="H673" s="55" t="s">
        <v>90</v>
      </c>
      <c r="I673" s="135" t="s">
        <v>254</v>
      </c>
      <c r="J673" s="136">
        <v>11903587</v>
      </c>
      <c r="K673" s="5">
        <f t="shared" ref="K673" si="3945">IFERROR(J673/D665,"-")</f>
        <v>6.261706750826981E-3</v>
      </c>
      <c r="L673" s="136">
        <v>17</v>
      </c>
      <c r="M673" s="5">
        <f t="shared" ref="M673" si="3946">IFERROR(L673/E665,"-")</f>
        <v>8.9098532494758902E-3</v>
      </c>
      <c r="N673" s="6">
        <f t="shared" si="3861"/>
        <v>700211</v>
      </c>
      <c r="O673" s="135" t="s">
        <v>253</v>
      </c>
      <c r="P673" s="136">
        <v>11052184</v>
      </c>
      <c r="Q673" s="5">
        <f t="shared" ref="Q673" si="3947">IFERROR(P673/D665,"-")</f>
        <v>5.8138387331635368E-3</v>
      </c>
      <c r="R673" s="136">
        <v>44</v>
      </c>
      <c r="S673" s="5">
        <f t="shared" ref="S673" si="3948">IFERROR(R673/E665,"-")</f>
        <v>2.3060796645702306E-2</v>
      </c>
      <c r="T673" s="6">
        <f t="shared" si="3838"/>
        <v>251186</v>
      </c>
      <c r="U673" s="135" t="s">
        <v>271</v>
      </c>
      <c r="V673" s="136">
        <v>6218693</v>
      </c>
      <c r="W673" s="5">
        <f t="shared" ref="W673" si="3949">IFERROR(V673/D665,"-")</f>
        <v>3.2712519293067286E-3</v>
      </c>
      <c r="X673" s="136">
        <v>11</v>
      </c>
      <c r="Y673" s="5">
        <f t="shared" ref="Y673" si="3950">IFERROR(X673/E665,"-")</f>
        <v>5.7651991614255764E-3</v>
      </c>
      <c r="Z673" s="6">
        <f t="shared" si="3866"/>
        <v>565335.72727272729</v>
      </c>
    </row>
    <row r="674" spans="2:26" ht="24">
      <c r="B674" s="172"/>
      <c r="C674" s="172"/>
      <c r="D674" s="189"/>
      <c r="E674" s="192"/>
      <c r="F674" s="7">
        <v>10</v>
      </c>
      <c r="G674" s="93" t="s">
        <v>73</v>
      </c>
      <c r="H674" s="56" t="s">
        <v>74</v>
      </c>
      <c r="I674" s="137" t="s">
        <v>208</v>
      </c>
      <c r="J674" s="138">
        <v>13729852</v>
      </c>
      <c r="K674" s="8">
        <f t="shared" ref="K674" si="3951">IFERROR(J674/D665,"-")</f>
        <v>7.2223865761014165E-3</v>
      </c>
      <c r="L674" s="138">
        <v>309</v>
      </c>
      <c r="M674" s="8">
        <f t="shared" ref="M674" si="3952">IFERROR(L674/E665,"-")</f>
        <v>0.16194968553459119</v>
      </c>
      <c r="N674" s="9">
        <f t="shared" si="3861"/>
        <v>44433.177993527512</v>
      </c>
      <c r="O674" s="137" t="s">
        <v>391</v>
      </c>
      <c r="P674" s="138">
        <v>4532568</v>
      </c>
      <c r="Q674" s="8">
        <f t="shared" ref="Q674" si="3953">IFERROR(P674/D665,"-")</f>
        <v>2.3842906885279493E-3</v>
      </c>
      <c r="R674" s="138">
        <v>26</v>
      </c>
      <c r="S674" s="8">
        <f t="shared" ref="S674" si="3954">IFERROR(R674/E665,"-")</f>
        <v>1.3626834381551363E-2</v>
      </c>
      <c r="T674" s="9">
        <f t="shared" si="3838"/>
        <v>174329.53846153847</v>
      </c>
      <c r="U674" s="137" t="s">
        <v>392</v>
      </c>
      <c r="V674" s="138">
        <v>3313515</v>
      </c>
      <c r="W674" s="8">
        <f t="shared" ref="W674" si="3955">IFERROR(V674/D665,"-")</f>
        <v>1.7430257992373614E-3</v>
      </c>
      <c r="X674" s="138">
        <v>5</v>
      </c>
      <c r="Y674" s="8">
        <f t="shared" ref="Y674" si="3956">IFERROR(X674/E665,"-")</f>
        <v>2.6205450733752622E-3</v>
      </c>
      <c r="Z674" s="9">
        <f t="shared" si="3866"/>
        <v>662703</v>
      </c>
    </row>
    <row r="675" spans="2:26">
      <c r="B675" s="170">
        <v>68</v>
      </c>
      <c r="C675" s="170" t="s">
        <v>45</v>
      </c>
      <c r="D675" s="193">
        <v>2475189530</v>
      </c>
      <c r="E675" s="195">
        <v>2628</v>
      </c>
      <c r="F675" s="1">
        <v>1</v>
      </c>
      <c r="G675" s="125" t="s">
        <v>67</v>
      </c>
      <c r="H675" s="141" t="s">
        <v>68</v>
      </c>
      <c r="I675" s="133" t="s">
        <v>113</v>
      </c>
      <c r="J675" s="134">
        <v>25875313</v>
      </c>
      <c r="K675" s="2">
        <f t="shared" ref="K675" si="3957">IFERROR(J675/D675,"-")</f>
        <v>1.0453871384952084E-2</v>
      </c>
      <c r="L675" s="134">
        <v>134</v>
      </c>
      <c r="M675" s="2">
        <f t="shared" ref="M675" si="3958">IFERROR(L675/E675,"-")</f>
        <v>5.0989345509893452E-2</v>
      </c>
      <c r="N675" s="3">
        <f t="shared" si="3861"/>
        <v>193099.35074626867</v>
      </c>
      <c r="O675" s="133" t="s">
        <v>112</v>
      </c>
      <c r="P675" s="134">
        <v>20721433</v>
      </c>
      <c r="Q675" s="2">
        <f t="shared" ref="Q675" si="3959">IFERROR(P675/D675,"-")</f>
        <v>8.3716550788738991E-3</v>
      </c>
      <c r="R675" s="134">
        <v>480</v>
      </c>
      <c r="S675" s="2">
        <f t="shared" ref="S675" si="3960">IFERROR(R675/E675,"-")</f>
        <v>0.18264840182648401</v>
      </c>
      <c r="T675" s="3">
        <f t="shared" si="3838"/>
        <v>43169.652083333334</v>
      </c>
      <c r="U675" s="133" t="s">
        <v>235</v>
      </c>
      <c r="V675" s="134">
        <v>16890213</v>
      </c>
      <c r="W675" s="2">
        <f t="shared" ref="W675" si="3961">IFERROR(V675/D675,"-")</f>
        <v>6.8238059329541528E-3</v>
      </c>
      <c r="X675" s="134">
        <v>501</v>
      </c>
      <c r="Y675" s="2">
        <f t="shared" ref="Y675" si="3962">IFERROR(X675/E675,"-")</f>
        <v>0.1906392694063927</v>
      </c>
      <c r="Z675" s="3">
        <f t="shared" si="3866"/>
        <v>33713</v>
      </c>
    </row>
    <row r="676" spans="2:26">
      <c r="B676" s="171"/>
      <c r="C676" s="171"/>
      <c r="D676" s="188"/>
      <c r="E676" s="191"/>
      <c r="F676" s="4">
        <v>2</v>
      </c>
      <c r="G676" s="92" t="s">
        <v>69</v>
      </c>
      <c r="H676" s="54" t="s">
        <v>70</v>
      </c>
      <c r="I676" s="135" t="s">
        <v>215</v>
      </c>
      <c r="J676" s="136">
        <v>53654901</v>
      </c>
      <c r="K676" s="5">
        <f t="shared" ref="K676" si="3963">IFERROR(J676/D675,"-")</f>
        <v>2.1677087895568142E-2</v>
      </c>
      <c r="L676" s="136">
        <v>77</v>
      </c>
      <c r="M676" s="5">
        <f t="shared" ref="M676" si="3964">IFERROR(L676/E675,"-")</f>
        <v>2.9299847792998476E-2</v>
      </c>
      <c r="N676" s="6">
        <f t="shared" si="3861"/>
        <v>696816.89610389608</v>
      </c>
      <c r="O676" s="135" t="s">
        <v>214</v>
      </c>
      <c r="P676" s="136">
        <v>45418742</v>
      </c>
      <c r="Q676" s="5">
        <f t="shared" ref="Q676" si="3965">IFERROR(P676/D675,"-")</f>
        <v>1.8349601696965808E-2</v>
      </c>
      <c r="R676" s="136">
        <v>120</v>
      </c>
      <c r="S676" s="5">
        <f t="shared" ref="S676" si="3966">IFERROR(R676/E675,"-")</f>
        <v>4.5662100456621002E-2</v>
      </c>
      <c r="T676" s="6">
        <f t="shared" si="3838"/>
        <v>378489.51666666666</v>
      </c>
      <c r="U676" s="135" t="s">
        <v>216</v>
      </c>
      <c r="V676" s="136">
        <v>20429811</v>
      </c>
      <c r="W676" s="5">
        <f t="shared" ref="W676" si="3967">IFERROR(V676/D675,"-")</f>
        <v>8.2538370304111614E-3</v>
      </c>
      <c r="X676" s="136">
        <v>12</v>
      </c>
      <c r="Y676" s="5">
        <f t="shared" ref="Y676" si="3968">IFERROR(X676/E675,"-")</f>
        <v>4.5662100456621002E-3</v>
      </c>
      <c r="Z676" s="6">
        <f t="shared" si="3866"/>
        <v>1702484.25</v>
      </c>
    </row>
    <row r="677" spans="2:26">
      <c r="B677" s="171"/>
      <c r="C677" s="171"/>
      <c r="D677" s="188"/>
      <c r="E677" s="191"/>
      <c r="F677" s="4">
        <v>3</v>
      </c>
      <c r="G677" s="92" t="s">
        <v>75</v>
      </c>
      <c r="H677" s="55" t="s">
        <v>76</v>
      </c>
      <c r="I677" s="135" t="s">
        <v>205</v>
      </c>
      <c r="J677" s="136">
        <v>43782782</v>
      </c>
      <c r="K677" s="5">
        <f t="shared" ref="K677" si="3969">IFERROR(J677/D675,"-")</f>
        <v>1.7688658371142998E-2</v>
      </c>
      <c r="L677" s="136">
        <v>51</v>
      </c>
      <c r="M677" s="5">
        <f t="shared" ref="M677" si="3970">IFERROR(L677/E675,"-")</f>
        <v>1.9406392694063926E-2</v>
      </c>
      <c r="N677" s="6">
        <f t="shared" si="3861"/>
        <v>858485.92156862747</v>
      </c>
      <c r="O677" s="135" t="s">
        <v>206</v>
      </c>
      <c r="P677" s="136">
        <v>23654464</v>
      </c>
      <c r="Q677" s="5">
        <f t="shared" ref="Q677" si="3971">IFERROR(P677/D675,"-")</f>
        <v>9.5566273666324048E-3</v>
      </c>
      <c r="R677" s="136">
        <v>18</v>
      </c>
      <c r="S677" s="5">
        <f t="shared" ref="S677" si="3972">IFERROR(R677/E675,"-")</f>
        <v>6.8493150684931503E-3</v>
      </c>
      <c r="T677" s="6">
        <f t="shared" si="3838"/>
        <v>1314136.888888889</v>
      </c>
      <c r="U677" s="135" t="s">
        <v>207</v>
      </c>
      <c r="V677" s="136">
        <v>11872884</v>
      </c>
      <c r="W677" s="5">
        <f t="shared" ref="W677" si="3973">IFERROR(V677/D675,"-")</f>
        <v>4.7967575234531632E-3</v>
      </c>
      <c r="X677" s="136">
        <v>242</v>
      </c>
      <c r="Y677" s="5">
        <f t="shared" ref="Y677" si="3974">IFERROR(X677/E675,"-")</f>
        <v>9.2085235920852354E-2</v>
      </c>
      <c r="Z677" s="6">
        <f t="shared" si="3866"/>
        <v>49061.504132231406</v>
      </c>
    </row>
    <row r="678" spans="2:26">
      <c r="B678" s="171"/>
      <c r="C678" s="171"/>
      <c r="D678" s="188"/>
      <c r="E678" s="191"/>
      <c r="F678" s="4">
        <v>4</v>
      </c>
      <c r="G678" s="92" t="s">
        <v>77</v>
      </c>
      <c r="H678" s="55" t="s">
        <v>78</v>
      </c>
      <c r="I678" s="135" t="s">
        <v>217</v>
      </c>
      <c r="J678" s="136">
        <v>104178724</v>
      </c>
      <c r="K678" s="5">
        <f t="shared" ref="K678" si="3975">IFERROR(J678/D675,"-")</f>
        <v>4.208919064068601E-2</v>
      </c>
      <c r="L678" s="136">
        <v>1854</v>
      </c>
      <c r="M678" s="5">
        <f t="shared" ref="M678" si="3976">IFERROR(L678/E675,"-")</f>
        <v>0.70547945205479456</v>
      </c>
      <c r="N678" s="6">
        <f t="shared" si="3861"/>
        <v>56191.329018338729</v>
      </c>
      <c r="O678" s="135" t="s">
        <v>218</v>
      </c>
      <c r="P678" s="136">
        <v>1372696</v>
      </c>
      <c r="Q678" s="5">
        <f t="shared" ref="Q678" si="3977">IFERROR(P678/D675,"-")</f>
        <v>5.5458217779387584E-4</v>
      </c>
      <c r="R678" s="136">
        <v>61</v>
      </c>
      <c r="S678" s="5">
        <f t="shared" ref="S678" si="3978">IFERROR(R678/E675,"-")</f>
        <v>2.3211567732115676E-2</v>
      </c>
      <c r="T678" s="6">
        <f t="shared" si="3838"/>
        <v>22503.213114754097</v>
      </c>
      <c r="U678" s="135" t="s">
        <v>219</v>
      </c>
      <c r="V678" s="136">
        <v>971903</v>
      </c>
      <c r="W678" s="5">
        <f t="shared" ref="W678" si="3979">IFERROR(V678/D675,"-")</f>
        <v>3.9265801193010056E-4</v>
      </c>
      <c r="X678" s="136">
        <v>1</v>
      </c>
      <c r="Y678" s="5">
        <f t="shared" ref="Y678" si="3980">IFERROR(X678/E675,"-")</f>
        <v>3.8051750380517502E-4</v>
      </c>
      <c r="Z678" s="6">
        <f t="shared" si="3866"/>
        <v>971903</v>
      </c>
    </row>
    <row r="679" spans="2:26">
      <c r="B679" s="171"/>
      <c r="C679" s="171"/>
      <c r="D679" s="188"/>
      <c r="E679" s="191"/>
      <c r="F679" s="4">
        <v>5</v>
      </c>
      <c r="G679" s="92" t="s">
        <v>71</v>
      </c>
      <c r="H679" s="55" t="s">
        <v>72</v>
      </c>
      <c r="I679" s="135" t="s">
        <v>211</v>
      </c>
      <c r="J679" s="136">
        <v>22253344</v>
      </c>
      <c r="K679" s="5">
        <f t="shared" ref="K679" si="3981">IFERROR(J679/D675,"-")</f>
        <v>8.9905616237799784E-3</v>
      </c>
      <c r="L679" s="136">
        <v>1181</v>
      </c>
      <c r="M679" s="5">
        <f t="shared" ref="M679" si="3982">IFERROR(L679/E675,"-")</f>
        <v>0.44939117199391171</v>
      </c>
      <c r="N679" s="6">
        <f t="shared" si="3861"/>
        <v>18842.797629127857</v>
      </c>
      <c r="O679" s="135" t="s">
        <v>212</v>
      </c>
      <c r="P679" s="136">
        <v>12933447</v>
      </c>
      <c r="Q679" s="5">
        <f t="shared" ref="Q679" si="3983">IFERROR(P679/D675,"-")</f>
        <v>5.2252350146293645E-3</v>
      </c>
      <c r="R679" s="136">
        <v>470</v>
      </c>
      <c r="S679" s="5">
        <f t="shared" ref="S679" si="3984">IFERROR(R679/E675,"-")</f>
        <v>0.17884322678843226</v>
      </c>
      <c r="T679" s="6">
        <f t="shared" si="3838"/>
        <v>27517.972340425531</v>
      </c>
      <c r="U679" s="135" t="s">
        <v>333</v>
      </c>
      <c r="V679" s="136">
        <v>9458485</v>
      </c>
      <c r="W679" s="5">
        <f t="shared" ref="W679" si="3985">IFERROR(V679/D675,"-")</f>
        <v>3.8213174730098347E-3</v>
      </c>
      <c r="X679" s="136">
        <v>282</v>
      </c>
      <c r="Y679" s="5">
        <f t="shared" ref="Y679" si="3986">IFERROR(X679/E675,"-")</f>
        <v>0.10730593607305935</v>
      </c>
      <c r="Z679" s="6">
        <f t="shared" si="3866"/>
        <v>33540.726950354612</v>
      </c>
    </row>
    <row r="680" spans="2:26">
      <c r="B680" s="171"/>
      <c r="C680" s="171"/>
      <c r="D680" s="188"/>
      <c r="E680" s="191"/>
      <c r="F680" s="4">
        <v>6</v>
      </c>
      <c r="G680" s="92" t="s">
        <v>166</v>
      </c>
      <c r="H680" s="55" t="s">
        <v>167</v>
      </c>
      <c r="I680" s="135" t="s">
        <v>237</v>
      </c>
      <c r="J680" s="136">
        <v>37570229</v>
      </c>
      <c r="K680" s="5">
        <f t="shared" ref="K680" si="3987">IFERROR(J680/D675,"-")</f>
        <v>1.5178728151779149E-2</v>
      </c>
      <c r="L680" s="136">
        <v>394</v>
      </c>
      <c r="M680" s="5">
        <f t="shared" ref="M680" si="3988">IFERROR(L680/E675,"-")</f>
        <v>0.14992389649923896</v>
      </c>
      <c r="N680" s="6">
        <f t="shared" si="3861"/>
        <v>95355.911167512691</v>
      </c>
      <c r="O680" s="135" t="s">
        <v>236</v>
      </c>
      <c r="P680" s="136">
        <v>19243036</v>
      </c>
      <c r="Q680" s="5">
        <f t="shared" ref="Q680" si="3989">IFERROR(P680/D675,"-")</f>
        <v>7.7743686965256352E-3</v>
      </c>
      <c r="R680" s="136">
        <v>393</v>
      </c>
      <c r="S680" s="5">
        <f t="shared" ref="S680" si="3990">IFERROR(R680/E675,"-")</f>
        <v>0.1495433789954338</v>
      </c>
      <c r="T680" s="6">
        <f t="shared" si="3838"/>
        <v>48964.468193384222</v>
      </c>
      <c r="U680" s="135" t="s">
        <v>347</v>
      </c>
      <c r="V680" s="136">
        <v>15985907</v>
      </c>
      <c r="W680" s="5">
        <f t="shared" ref="W680" si="3991">IFERROR(V680/D675,"-")</f>
        <v>6.4584577488900419E-3</v>
      </c>
      <c r="X680" s="136">
        <v>330</v>
      </c>
      <c r="Y680" s="5">
        <f t="shared" ref="Y680" si="3992">IFERROR(X680/E675,"-")</f>
        <v>0.12557077625570776</v>
      </c>
      <c r="Z680" s="6">
        <f t="shared" si="3866"/>
        <v>48442.142424242425</v>
      </c>
    </row>
    <row r="681" spans="2:26" ht="24">
      <c r="B681" s="171"/>
      <c r="C681" s="171"/>
      <c r="D681" s="188"/>
      <c r="E681" s="191"/>
      <c r="F681" s="4">
        <v>7</v>
      </c>
      <c r="G681" s="92" t="s">
        <v>158</v>
      </c>
      <c r="H681" s="55" t="s">
        <v>159</v>
      </c>
      <c r="I681" s="135" t="s">
        <v>232</v>
      </c>
      <c r="J681" s="136">
        <v>73146285</v>
      </c>
      <c r="K681" s="5">
        <f t="shared" ref="K681" si="3993">IFERROR(J681/D675,"-")</f>
        <v>2.9551791534929449E-2</v>
      </c>
      <c r="L681" s="136">
        <v>172</v>
      </c>
      <c r="M681" s="5">
        <f t="shared" ref="M681" si="3994">IFERROR(L681/E675,"-")</f>
        <v>6.5449010654490103E-2</v>
      </c>
      <c r="N681" s="6">
        <f t="shared" si="3861"/>
        <v>425269.09883720928</v>
      </c>
      <c r="O681" s="135" t="s">
        <v>393</v>
      </c>
      <c r="P681" s="136">
        <v>2584033</v>
      </c>
      <c r="Q681" s="5">
        <f t="shared" ref="Q681" si="3995">IFERROR(P681/D675,"-")</f>
        <v>1.043973792180674E-3</v>
      </c>
      <c r="R681" s="136">
        <v>65</v>
      </c>
      <c r="S681" s="5">
        <f t="shared" ref="S681" si="3996">IFERROR(R681/E675,"-")</f>
        <v>2.4733637747336376E-2</v>
      </c>
      <c r="T681" s="6">
        <f t="shared" si="3838"/>
        <v>39754.353846153848</v>
      </c>
      <c r="U681" s="135" t="s">
        <v>387</v>
      </c>
      <c r="V681" s="136">
        <v>2118609</v>
      </c>
      <c r="W681" s="5">
        <f t="shared" ref="W681" si="3997">IFERROR(V681/D675,"-")</f>
        <v>8.5593809052674852E-4</v>
      </c>
      <c r="X681" s="136">
        <v>6</v>
      </c>
      <c r="Y681" s="5">
        <f t="shared" ref="Y681" si="3998">IFERROR(X681/E675,"-")</f>
        <v>2.2831050228310501E-3</v>
      </c>
      <c r="Z681" s="6">
        <f t="shared" si="3866"/>
        <v>353101.5</v>
      </c>
    </row>
    <row r="682" spans="2:26">
      <c r="B682" s="171"/>
      <c r="C682" s="171"/>
      <c r="D682" s="188"/>
      <c r="E682" s="191"/>
      <c r="F682" s="4">
        <v>8</v>
      </c>
      <c r="G682" s="92" t="s">
        <v>81</v>
      </c>
      <c r="H682" s="55" t="s">
        <v>82</v>
      </c>
      <c r="I682" s="135" t="s">
        <v>221</v>
      </c>
      <c r="J682" s="136">
        <v>22705981</v>
      </c>
      <c r="K682" s="5">
        <f t="shared" ref="K682" si="3999">IFERROR(J682/D675,"-")</f>
        <v>9.1734312563935255E-3</v>
      </c>
      <c r="L682" s="136">
        <v>125</v>
      </c>
      <c r="M682" s="5">
        <f t="shared" ref="M682" si="4000">IFERROR(L682/E675,"-")</f>
        <v>4.7564687975646877E-2</v>
      </c>
      <c r="N682" s="6">
        <f t="shared" si="3861"/>
        <v>181647.848</v>
      </c>
      <c r="O682" s="135" t="s">
        <v>82</v>
      </c>
      <c r="P682" s="136">
        <v>20114575</v>
      </c>
      <c r="Q682" s="5">
        <f t="shared" ref="Q682" si="4001">IFERROR(P682/D675,"-")</f>
        <v>8.1264787024208206E-3</v>
      </c>
      <c r="R682" s="136">
        <v>352</v>
      </c>
      <c r="S682" s="5">
        <f t="shared" ref="S682" si="4002">IFERROR(R682/E675,"-")</f>
        <v>0.13394216133942161</v>
      </c>
      <c r="T682" s="6">
        <f t="shared" si="3838"/>
        <v>57143.678977272728</v>
      </c>
      <c r="U682" s="135" t="s">
        <v>367</v>
      </c>
      <c r="V682" s="136">
        <v>11201737</v>
      </c>
      <c r="W682" s="5">
        <f t="shared" ref="W682" si="4003">IFERROR(V682/D675,"-")</f>
        <v>4.5256077824472702E-3</v>
      </c>
      <c r="X682" s="136">
        <v>83</v>
      </c>
      <c r="Y682" s="5">
        <f t="shared" ref="Y682" si="4004">IFERROR(X682/E675,"-")</f>
        <v>3.1582952815829526E-2</v>
      </c>
      <c r="Z682" s="6">
        <f t="shared" si="3866"/>
        <v>134960.68674698795</v>
      </c>
    </row>
    <row r="683" spans="2:26">
      <c r="B683" s="171"/>
      <c r="C683" s="171"/>
      <c r="D683" s="188"/>
      <c r="E683" s="191"/>
      <c r="F683" s="4">
        <v>9</v>
      </c>
      <c r="G683" s="92" t="s">
        <v>164</v>
      </c>
      <c r="H683" s="55" t="s">
        <v>165</v>
      </c>
      <c r="I683" s="135" t="s">
        <v>227</v>
      </c>
      <c r="J683" s="136">
        <v>41276897</v>
      </c>
      <c r="K683" s="5">
        <f t="shared" ref="K683" si="4005">IFERROR(J683/D675,"-")</f>
        <v>1.6676257110702954E-2</v>
      </c>
      <c r="L683" s="136">
        <v>80</v>
      </c>
      <c r="M683" s="5">
        <f t="shared" ref="M683" si="4006">IFERROR(L683/E675,"-")</f>
        <v>3.0441400304414001E-2</v>
      </c>
      <c r="N683" s="6">
        <f t="shared" si="3861"/>
        <v>515961.21250000002</v>
      </c>
      <c r="O683" s="135" t="s">
        <v>228</v>
      </c>
      <c r="P683" s="136">
        <v>11626985</v>
      </c>
      <c r="Q683" s="5">
        <f t="shared" ref="Q683" si="4007">IFERROR(P683/D675,"-")</f>
        <v>4.6974119997994657E-3</v>
      </c>
      <c r="R683" s="136">
        <v>34</v>
      </c>
      <c r="S683" s="5">
        <f t="shared" ref="S683" si="4008">IFERROR(R683/E675,"-")</f>
        <v>1.2937595129375951E-2</v>
      </c>
      <c r="T683" s="6">
        <f t="shared" si="3838"/>
        <v>341970.14705882355</v>
      </c>
      <c r="U683" s="135" t="s">
        <v>394</v>
      </c>
      <c r="V683" s="136">
        <v>6063918</v>
      </c>
      <c r="W683" s="5">
        <f t="shared" ref="W683" si="4009">IFERROR(V683/D675,"-")</f>
        <v>2.4498802724007966E-3</v>
      </c>
      <c r="X683" s="136">
        <v>6</v>
      </c>
      <c r="Y683" s="5">
        <f t="shared" ref="Y683" si="4010">IFERROR(X683/E675,"-")</f>
        <v>2.2831050228310501E-3</v>
      </c>
      <c r="Z683" s="6">
        <f t="shared" si="3866"/>
        <v>1010653</v>
      </c>
    </row>
    <row r="684" spans="2:26">
      <c r="B684" s="172"/>
      <c r="C684" s="172"/>
      <c r="D684" s="189"/>
      <c r="E684" s="192"/>
      <c r="F684" s="7">
        <v>10</v>
      </c>
      <c r="G684" s="93" t="s">
        <v>83</v>
      </c>
      <c r="H684" s="56" t="s">
        <v>84</v>
      </c>
      <c r="I684" s="137" t="s">
        <v>222</v>
      </c>
      <c r="J684" s="138">
        <v>65406971</v>
      </c>
      <c r="K684" s="8">
        <f t="shared" ref="K684" si="4011">IFERROR(J684/D675,"-")</f>
        <v>2.6425035419408872E-2</v>
      </c>
      <c r="L684" s="138">
        <v>950</v>
      </c>
      <c r="M684" s="8">
        <f t="shared" ref="M684" si="4012">IFERROR(L684/E675,"-")</f>
        <v>0.36149162861491629</v>
      </c>
      <c r="N684" s="9">
        <f t="shared" si="3861"/>
        <v>68849.443157894741</v>
      </c>
      <c r="O684" s="137" t="s">
        <v>223</v>
      </c>
      <c r="P684" s="138">
        <v>7624949</v>
      </c>
      <c r="Q684" s="8">
        <f t="shared" ref="Q684" si="4013">IFERROR(P684/D675,"-")</f>
        <v>3.0805515729536879E-3</v>
      </c>
      <c r="R684" s="138">
        <v>90</v>
      </c>
      <c r="S684" s="8">
        <f t="shared" ref="S684" si="4014">IFERROR(R684/E675,"-")</f>
        <v>3.4246575342465752E-2</v>
      </c>
      <c r="T684" s="9">
        <f t="shared" si="3838"/>
        <v>84721.655555555553</v>
      </c>
      <c r="U684" s="137" t="s">
        <v>346</v>
      </c>
      <c r="V684" s="138">
        <v>1554414</v>
      </c>
      <c r="W684" s="8">
        <f t="shared" ref="W684" si="4015">IFERROR(V684/D675,"-")</f>
        <v>6.279979699170754E-4</v>
      </c>
      <c r="X684" s="138">
        <v>2</v>
      </c>
      <c r="Y684" s="8">
        <f t="shared" ref="Y684" si="4016">IFERROR(X684/E675,"-")</f>
        <v>7.6103500761035003E-4</v>
      </c>
      <c r="Z684" s="9">
        <f t="shared" si="3866"/>
        <v>777207</v>
      </c>
    </row>
    <row r="685" spans="2:26">
      <c r="B685" s="170">
        <v>69</v>
      </c>
      <c r="C685" s="170" t="s">
        <v>46</v>
      </c>
      <c r="D685" s="193">
        <v>4944324310</v>
      </c>
      <c r="E685" s="195">
        <v>5685</v>
      </c>
      <c r="F685" s="1">
        <v>1</v>
      </c>
      <c r="G685" s="125" t="s">
        <v>67</v>
      </c>
      <c r="H685" s="141" t="s">
        <v>68</v>
      </c>
      <c r="I685" s="133" t="s">
        <v>113</v>
      </c>
      <c r="J685" s="134">
        <v>63549743</v>
      </c>
      <c r="K685" s="2">
        <f t="shared" ref="K685" si="4017">IFERROR(J685/D685,"-")</f>
        <v>1.2853069300383331E-2</v>
      </c>
      <c r="L685" s="134">
        <v>575</v>
      </c>
      <c r="M685" s="2">
        <f t="shared" ref="M685" si="4018">IFERROR(L685/E685,"-")</f>
        <v>0.1011433597185576</v>
      </c>
      <c r="N685" s="3">
        <f t="shared" si="3861"/>
        <v>110521.29217391304</v>
      </c>
      <c r="O685" s="133" t="s">
        <v>112</v>
      </c>
      <c r="P685" s="134">
        <v>48577246</v>
      </c>
      <c r="Q685" s="2">
        <f t="shared" ref="Q685" si="4019">IFERROR(P685/D685,"-")</f>
        <v>9.8248502635135595E-3</v>
      </c>
      <c r="R685" s="134">
        <v>1092</v>
      </c>
      <c r="S685" s="2">
        <f t="shared" ref="S685" si="4020">IFERROR(R685/E685,"-")</f>
        <v>0.19208443271767811</v>
      </c>
      <c r="T685" s="3">
        <f t="shared" si="3838"/>
        <v>44484.657509157507</v>
      </c>
      <c r="U685" s="133" t="s">
        <v>204</v>
      </c>
      <c r="V685" s="134">
        <v>26183738</v>
      </c>
      <c r="W685" s="2">
        <f t="shared" ref="W685" si="4021">IFERROR(V685/D685,"-")</f>
        <v>5.2957161299154341E-3</v>
      </c>
      <c r="X685" s="134">
        <v>343</v>
      </c>
      <c r="Y685" s="2">
        <f t="shared" ref="Y685" si="4022">IFERROR(X685/E685,"-")</f>
        <v>6.033421284080915E-2</v>
      </c>
      <c r="Z685" s="3">
        <f t="shared" si="3866"/>
        <v>76337.428571428565</v>
      </c>
    </row>
    <row r="686" spans="2:26">
      <c r="B686" s="171"/>
      <c r="C686" s="171"/>
      <c r="D686" s="188"/>
      <c r="E686" s="191"/>
      <c r="F686" s="4">
        <v>2</v>
      </c>
      <c r="G686" s="92" t="s">
        <v>75</v>
      </c>
      <c r="H686" s="54" t="s">
        <v>76</v>
      </c>
      <c r="I686" s="135" t="s">
        <v>205</v>
      </c>
      <c r="J686" s="136">
        <v>66096426</v>
      </c>
      <c r="K686" s="5">
        <f t="shared" ref="K686" si="4023">IFERROR(J686/D685,"-")</f>
        <v>1.3368141298158494E-2</v>
      </c>
      <c r="L686" s="136">
        <v>91</v>
      </c>
      <c r="M686" s="5">
        <f t="shared" ref="M686" si="4024">IFERROR(L686/E685,"-")</f>
        <v>1.6007036059806509E-2</v>
      </c>
      <c r="N686" s="6">
        <f t="shared" si="3861"/>
        <v>726334.35164835164</v>
      </c>
      <c r="O686" s="135" t="s">
        <v>207</v>
      </c>
      <c r="P686" s="136">
        <v>34368395</v>
      </c>
      <c r="Q686" s="5">
        <f t="shared" ref="Q686" si="4025">IFERROR(P686/D685,"-")</f>
        <v>6.9510802376958154E-3</v>
      </c>
      <c r="R686" s="136">
        <v>234</v>
      </c>
      <c r="S686" s="5">
        <f t="shared" ref="S686" si="4026">IFERROR(R686/E685,"-")</f>
        <v>4.1160949868073879E-2</v>
      </c>
      <c r="T686" s="6">
        <f t="shared" si="3838"/>
        <v>146873.48290598291</v>
      </c>
      <c r="U686" s="135" t="s">
        <v>206</v>
      </c>
      <c r="V686" s="136">
        <v>33069603</v>
      </c>
      <c r="W686" s="5">
        <f t="shared" ref="W686" si="4027">IFERROR(V686/D685,"-")</f>
        <v>6.6883968216073595E-3</v>
      </c>
      <c r="X686" s="136">
        <v>44</v>
      </c>
      <c r="Y686" s="5">
        <f t="shared" ref="Y686" si="4028">IFERROR(X686/E685,"-")</f>
        <v>7.7396657871591909E-3</v>
      </c>
      <c r="Z686" s="6">
        <f t="shared" si="3866"/>
        <v>751581.88636363635</v>
      </c>
    </row>
    <row r="687" spans="2:26">
      <c r="B687" s="171"/>
      <c r="C687" s="171"/>
      <c r="D687" s="188"/>
      <c r="E687" s="191"/>
      <c r="F687" s="4">
        <v>3</v>
      </c>
      <c r="G687" s="92" t="s">
        <v>69</v>
      </c>
      <c r="H687" s="55" t="s">
        <v>70</v>
      </c>
      <c r="I687" s="135" t="s">
        <v>215</v>
      </c>
      <c r="J687" s="136">
        <v>88366646</v>
      </c>
      <c r="K687" s="5">
        <f t="shared" ref="K687" si="4029">IFERROR(J687/D685,"-")</f>
        <v>1.7872340174222918E-2</v>
      </c>
      <c r="L687" s="136">
        <v>180</v>
      </c>
      <c r="M687" s="5">
        <f t="shared" ref="M687" si="4030">IFERROR(L687/E685,"-")</f>
        <v>3.1662269129287601E-2</v>
      </c>
      <c r="N687" s="6">
        <f t="shared" si="3861"/>
        <v>490925.81111111114</v>
      </c>
      <c r="O687" s="135" t="s">
        <v>214</v>
      </c>
      <c r="P687" s="136">
        <v>79450130</v>
      </c>
      <c r="Q687" s="5">
        <f t="shared" ref="Q687" si="4031">IFERROR(P687/D685,"-")</f>
        <v>1.6068956043055357E-2</v>
      </c>
      <c r="R687" s="136">
        <v>293</v>
      </c>
      <c r="S687" s="5">
        <f t="shared" ref="S687" si="4032">IFERROR(R687/E685,"-")</f>
        <v>5.1539138082673699E-2</v>
      </c>
      <c r="T687" s="6">
        <f t="shared" si="3838"/>
        <v>271160.85324232082</v>
      </c>
      <c r="U687" s="135" t="s">
        <v>216</v>
      </c>
      <c r="V687" s="136">
        <v>31267823</v>
      </c>
      <c r="W687" s="5">
        <f t="shared" ref="W687" si="4033">IFERROR(V687/D685,"-")</f>
        <v>6.3239830236783154E-3</v>
      </c>
      <c r="X687" s="136">
        <v>37</v>
      </c>
      <c r="Y687" s="5">
        <f t="shared" ref="Y687" si="4034">IFERROR(X687/E685,"-")</f>
        <v>6.508355321020229E-3</v>
      </c>
      <c r="Z687" s="6">
        <f t="shared" si="3866"/>
        <v>845076.29729729728</v>
      </c>
    </row>
    <row r="688" spans="2:26">
      <c r="B688" s="171"/>
      <c r="C688" s="171"/>
      <c r="D688" s="188"/>
      <c r="E688" s="191"/>
      <c r="F688" s="4">
        <v>4</v>
      </c>
      <c r="G688" s="92" t="s">
        <v>71</v>
      </c>
      <c r="H688" s="55" t="s">
        <v>72</v>
      </c>
      <c r="I688" s="135" t="s">
        <v>211</v>
      </c>
      <c r="J688" s="136">
        <v>50613152</v>
      </c>
      <c r="K688" s="5">
        <f t="shared" ref="K688" si="4035">IFERROR(J688/D685,"-")</f>
        <v>1.0236616537801502E-2</v>
      </c>
      <c r="L688" s="136">
        <v>2371</v>
      </c>
      <c r="M688" s="5">
        <f t="shared" ref="M688" si="4036">IFERROR(L688/E685,"-")</f>
        <v>0.41706244503078277</v>
      </c>
      <c r="N688" s="6">
        <f t="shared" si="3861"/>
        <v>21346.753268663011</v>
      </c>
      <c r="O688" s="135" t="s">
        <v>212</v>
      </c>
      <c r="P688" s="136">
        <v>27814309</v>
      </c>
      <c r="Q688" s="5">
        <f t="shared" ref="Q688" si="4037">IFERROR(P688/D685,"-")</f>
        <v>5.6255025471822259E-3</v>
      </c>
      <c r="R688" s="136">
        <v>1263</v>
      </c>
      <c r="S688" s="5">
        <f t="shared" ref="S688" si="4038">IFERROR(R688/E685,"-")</f>
        <v>0.22216358839050132</v>
      </c>
      <c r="T688" s="6">
        <f t="shared" si="3838"/>
        <v>22022.414093428346</v>
      </c>
      <c r="U688" s="135" t="s">
        <v>213</v>
      </c>
      <c r="V688" s="136">
        <v>25425443</v>
      </c>
      <c r="W688" s="5">
        <f t="shared" ref="W688" si="4039">IFERROR(V688/D685,"-")</f>
        <v>5.142349369877802E-3</v>
      </c>
      <c r="X688" s="136">
        <v>808</v>
      </c>
      <c r="Y688" s="5">
        <f t="shared" ref="Y688" si="4040">IFERROR(X688/E685,"-")</f>
        <v>0.14212840809146879</v>
      </c>
      <c r="Z688" s="6">
        <f t="shared" si="3866"/>
        <v>31467.132425742573</v>
      </c>
    </row>
    <row r="689" spans="2:26" ht="24">
      <c r="B689" s="171"/>
      <c r="C689" s="171"/>
      <c r="D689" s="188"/>
      <c r="E689" s="191"/>
      <c r="F689" s="4">
        <v>5</v>
      </c>
      <c r="G689" s="92" t="s">
        <v>73</v>
      </c>
      <c r="H689" s="55" t="s">
        <v>74</v>
      </c>
      <c r="I689" s="135" t="s">
        <v>208</v>
      </c>
      <c r="J689" s="136">
        <v>49608037</v>
      </c>
      <c r="K689" s="5">
        <f t="shared" ref="K689" si="4041">IFERROR(J689/D685,"-")</f>
        <v>1.0033329913182818E-2</v>
      </c>
      <c r="L689" s="136">
        <v>626</v>
      </c>
      <c r="M689" s="5">
        <f t="shared" ref="M689" si="4042">IFERROR(L689/E685,"-")</f>
        <v>0.11011433597185576</v>
      </c>
      <c r="N689" s="6">
        <f t="shared" si="3861"/>
        <v>79246.065495207673</v>
      </c>
      <c r="O689" s="135" t="s">
        <v>210</v>
      </c>
      <c r="P689" s="136">
        <v>18447275</v>
      </c>
      <c r="Q689" s="5">
        <f t="shared" ref="Q689" si="4043">IFERROR(P689/D685,"-")</f>
        <v>3.7310002021287312E-3</v>
      </c>
      <c r="R689" s="136">
        <v>8</v>
      </c>
      <c r="S689" s="5">
        <f t="shared" ref="S689" si="4044">IFERROR(R689/E685,"-")</f>
        <v>1.4072119613016711E-3</v>
      </c>
      <c r="T689" s="6">
        <f t="shared" si="3838"/>
        <v>2305909.375</v>
      </c>
      <c r="U689" s="135" t="s">
        <v>209</v>
      </c>
      <c r="V689" s="136">
        <v>13428181</v>
      </c>
      <c r="W689" s="5">
        <f t="shared" ref="W689" si="4045">IFERROR(V689/D685,"-")</f>
        <v>2.7158778749284754E-3</v>
      </c>
      <c r="X689" s="136">
        <v>25</v>
      </c>
      <c r="Y689" s="5">
        <f t="shared" ref="Y689" si="4046">IFERROR(X689/E685,"-")</f>
        <v>4.3975373790677225E-3</v>
      </c>
      <c r="Z689" s="6">
        <f t="shared" si="3866"/>
        <v>537127.24</v>
      </c>
    </row>
    <row r="690" spans="2:26">
      <c r="B690" s="171"/>
      <c r="C690" s="171"/>
      <c r="D690" s="188"/>
      <c r="E690" s="191"/>
      <c r="F690" s="4">
        <v>6</v>
      </c>
      <c r="G690" s="92" t="s">
        <v>77</v>
      </c>
      <c r="H690" s="55" t="s">
        <v>78</v>
      </c>
      <c r="I690" s="135" t="s">
        <v>217</v>
      </c>
      <c r="J690" s="136">
        <v>181769660</v>
      </c>
      <c r="K690" s="5">
        <f t="shared" ref="K690" si="4047">IFERROR(J690/D685,"-")</f>
        <v>3.6763296378509606E-2</v>
      </c>
      <c r="L690" s="136">
        <v>3792</v>
      </c>
      <c r="M690" s="5">
        <f t="shared" ref="M690" si="4048">IFERROR(L690/E685,"-")</f>
        <v>0.66701846965699207</v>
      </c>
      <c r="N690" s="6">
        <f t="shared" si="3861"/>
        <v>47935.036919831226</v>
      </c>
      <c r="O690" s="135" t="s">
        <v>218</v>
      </c>
      <c r="P690" s="136">
        <v>2297154</v>
      </c>
      <c r="Q690" s="5">
        <f t="shared" ref="Q690" si="4049">IFERROR(P690/D685,"-")</f>
        <v>4.6460423224139194E-4</v>
      </c>
      <c r="R690" s="136">
        <v>82</v>
      </c>
      <c r="S690" s="5">
        <f t="shared" ref="S690" si="4050">IFERROR(R690/E685,"-")</f>
        <v>1.4423922603342128E-2</v>
      </c>
      <c r="T690" s="6">
        <f t="shared" si="3838"/>
        <v>28014.073170731706</v>
      </c>
      <c r="U690" s="135" t="s">
        <v>341</v>
      </c>
      <c r="V690" s="136">
        <v>545038</v>
      </c>
      <c r="W690" s="5">
        <f t="shared" ref="W690" si="4051">IFERROR(V690/D685,"-")</f>
        <v>1.1023508286008852E-4</v>
      </c>
      <c r="X690" s="136">
        <v>16</v>
      </c>
      <c r="Y690" s="5">
        <f t="shared" ref="Y690" si="4052">IFERROR(X690/E685,"-")</f>
        <v>2.8144239226033422E-3</v>
      </c>
      <c r="Z690" s="6">
        <f t="shared" si="3866"/>
        <v>34064.875</v>
      </c>
    </row>
    <row r="691" spans="2:26">
      <c r="B691" s="171"/>
      <c r="C691" s="171"/>
      <c r="D691" s="188"/>
      <c r="E691" s="191"/>
      <c r="F691" s="4">
        <v>7</v>
      </c>
      <c r="G691" s="92" t="s">
        <v>81</v>
      </c>
      <c r="H691" s="55" t="s">
        <v>82</v>
      </c>
      <c r="I691" s="135" t="s">
        <v>82</v>
      </c>
      <c r="J691" s="136">
        <v>48244290</v>
      </c>
      <c r="K691" s="5">
        <f t="shared" ref="K691" si="4053">IFERROR(J691/D685,"-")</f>
        <v>9.7575092116075207E-3</v>
      </c>
      <c r="L691" s="136">
        <v>858</v>
      </c>
      <c r="M691" s="5">
        <f t="shared" ref="M691" si="4054">IFERROR(L691/E685,"-")</f>
        <v>0.15092348284960422</v>
      </c>
      <c r="N691" s="6">
        <f t="shared" si="3861"/>
        <v>56228.776223776222</v>
      </c>
      <c r="O691" s="135" t="s">
        <v>221</v>
      </c>
      <c r="P691" s="136">
        <v>35552475</v>
      </c>
      <c r="Q691" s="5">
        <f t="shared" ref="Q691" si="4055">IFERROR(P691/D685,"-")</f>
        <v>7.1905629103039157E-3</v>
      </c>
      <c r="R691" s="136">
        <v>311</v>
      </c>
      <c r="S691" s="5">
        <f t="shared" ref="S691" si="4056">IFERROR(R691/E685,"-")</f>
        <v>5.4705364995602461E-2</v>
      </c>
      <c r="T691" s="6">
        <f t="shared" si="3838"/>
        <v>114316.63987138263</v>
      </c>
      <c r="U691" s="135" t="s">
        <v>220</v>
      </c>
      <c r="V691" s="136">
        <v>20527030</v>
      </c>
      <c r="W691" s="5">
        <f t="shared" ref="W691" si="4057">IFERROR(V691/D685,"-")</f>
        <v>4.1516350289732508E-3</v>
      </c>
      <c r="X691" s="136">
        <v>22</v>
      </c>
      <c r="Y691" s="5">
        <f t="shared" ref="Y691" si="4058">IFERROR(X691/E685,"-")</f>
        <v>3.8698328935795954E-3</v>
      </c>
      <c r="Z691" s="6">
        <f t="shared" si="3866"/>
        <v>933046.81818181823</v>
      </c>
    </row>
    <row r="692" spans="2:26">
      <c r="B692" s="171"/>
      <c r="C692" s="171"/>
      <c r="D692" s="188"/>
      <c r="E692" s="191"/>
      <c r="F692" s="4">
        <v>8</v>
      </c>
      <c r="G692" s="92" t="s">
        <v>79</v>
      </c>
      <c r="H692" s="55" t="s">
        <v>80</v>
      </c>
      <c r="I692" s="135" t="s">
        <v>80</v>
      </c>
      <c r="J692" s="136">
        <v>66045803</v>
      </c>
      <c r="K692" s="5">
        <f t="shared" ref="K692" si="4059">IFERROR(J692/D685,"-")</f>
        <v>1.3357902689841961E-2</v>
      </c>
      <c r="L692" s="136">
        <v>2644</v>
      </c>
      <c r="M692" s="5">
        <f t="shared" ref="M692" si="4060">IFERROR(L692/E685,"-")</f>
        <v>0.46508355321020228</v>
      </c>
      <c r="N692" s="6">
        <f t="shared" si="3861"/>
        <v>24979.501891074131</v>
      </c>
      <c r="O692" s="135" t="s">
        <v>225</v>
      </c>
      <c r="P692" s="136">
        <v>34008514</v>
      </c>
      <c r="Q692" s="5">
        <f t="shared" ref="Q692" si="4061">IFERROR(P692/D685,"-")</f>
        <v>6.8782935478599299E-3</v>
      </c>
      <c r="R692" s="136">
        <v>558</v>
      </c>
      <c r="S692" s="5">
        <f t="shared" ref="S692" si="4062">IFERROR(R692/E685,"-")</f>
        <v>9.8153034300791558E-2</v>
      </c>
      <c r="T692" s="6">
        <f t="shared" si="3838"/>
        <v>60947.157706093189</v>
      </c>
      <c r="U692" s="135" t="s">
        <v>242</v>
      </c>
      <c r="V692" s="136">
        <v>15957876</v>
      </c>
      <c r="W692" s="5">
        <f t="shared" ref="W692" si="4063">IFERROR(V692/D685,"-")</f>
        <v>3.2275140139421802E-3</v>
      </c>
      <c r="X692" s="136">
        <v>280</v>
      </c>
      <c r="Y692" s="5">
        <f t="shared" ref="Y692" si="4064">IFERROR(X692/E685,"-")</f>
        <v>4.9252418645558488E-2</v>
      </c>
      <c r="Z692" s="6">
        <f t="shared" si="3866"/>
        <v>56992.414285714287</v>
      </c>
    </row>
    <row r="693" spans="2:26">
      <c r="B693" s="171"/>
      <c r="C693" s="171"/>
      <c r="D693" s="188"/>
      <c r="E693" s="191"/>
      <c r="F693" s="4">
        <v>9</v>
      </c>
      <c r="G693" s="92" t="s">
        <v>168</v>
      </c>
      <c r="H693" s="55" t="s">
        <v>169</v>
      </c>
      <c r="I693" s="135" t="s">
        <v>249</v>
      </c>
      <c r="J693" s="136">
        <v>147150144</v>
      </c>
      <c r="K693" s="5">
        <f t="shared" ref="K693" si="4065">IFERROR(J693/D685,"-")</f>
        <v>2.9761426389928698E-2</v>
      </c>
      <c r="L693" s="136">
        <v>629</v>
      </c>
      <c r="M693" s="5">
        <f t="shared" ref="M693" si="4066">IFERROR(L693/E685,"-")</f>
        <v>0.11064204045734388</v>
      </c>
      <c r="N693" s="6">
        <f t="shared" si="3861"/>
        <v>233942.99523052466</v>
      </c>
      <c r="O693" s="135" t="s">
        <v>169</v>
      </c>
      <c r="P693" s="136">
        <v>4470840</v>
      </c>
      <c r="Q693" s="5">
        <f t="shared" ref="Q693" si="4067">IFERROR(P693/D685,"-")</f>
        <v>9.0423680157016234E-4</v>
      </c>
      <c r="R693" s="136">
        <v>20</v>
      </c>
      <c r="S693" s="5">
        <f t="shared" ref="S693" si="4068">IFERROR(R693/E685,"-")</f>
        <v>3.5180299032541778E-3</v>
      </c>
      <c r="T693" s="6">
        <f t="shared" si="3838"/>
        <v>223542</v>
      </c>
      <c r="U693" s="135" t="s">
        <v>250</v>
      </c>
      <c r="V693" s="136">
        <v>3688403</v>
      </c>
      <c r="W693" s="5">
        <f t="shared" ref="W693" si="4069">IFERROR(V693/D685,"-")</f>
        <v>7.4598727121117996E-4</v>
      </c>
      <c r="X693" s="136">
        <v>16</v>
      </c>
      <c r="Y693" s="5">
        <f t="shared" ref="Y693" si="4070">IFERROR(X693/E685,"-")</f>
        <v>2.8144239226033422E-3</v>
      </c>
      <c r="Z693" s="6">
        <f t="shared" si="3866"/>
        <v>230525.1875</v>
      </c>
    </row>
    <row r="694" spans="2:26" ht="24">
      <c r="B694" s="172"/>
      <c r="C694" s="172"/>
      <c r="D694" s="189"/>
      <c r="E694" s="192"/>
      <c r="F694" s="7">
        <v>10</v>
      </c>
      <c r="G694" s="93" t="s">
        <v>91</v>
      </c>
      <c r="H694" s="56" t="s">
        <v>92</v>
      </c>
      <c r="I694" s="137" t="s">
        <v>258</v>
      </c>
      <c r="J694" s="138">
        <v>31369107</v>
      </c>
      <c r="K694" s="8">
        <f t="shared" ref="K694" si="4071">IFERROR(J694/D685,"-")</f>
        <v>6.3444679258913743E-3</v>
      </c>
      <c r="L694" s="138">
        <v>876</v>
      </c>
      <c r="M694" s="8">
        <f t="shared" ref="M694" si="4072">IFERROR(L694/E685,"-")</f>
        <v>0.15408970976253297</v>
      </c>
      <c r="N694" s="9">
        <f t="shared" si="3861"/>
        <v>35809.482876712325</v>
      </c>
      <c r="O694" s="137" t="s">
        <v>259</v>
      </c>
      <c r="P694" s="138">
        <v>26631357</v>
      </c>
      <c r="Q694" s="8">
        <f t="shared" ref="Q694" si="4073">IFERROR(P694/D685,"-")</f>
        <v>5.3862480149486792E-3</v>
      </c>
      <c r="R694" s="138">
        <v>392</v>
      </c>
      <c r="S694" s="8">
        <f t="shared" ref="S694" si="4074">IFERROR(R694/E685,"-")</f>
        <v>6.8953386103781877E-2</v>
      </c>
      <c r="T694" s="9">
        <f t="shared" si="3838"/>
        <v>67937.135204081627</v>
      </c>
      <c r="U694" s="137" t="s">
        <v>260</v>
      </c>
      <c r="V694" s="138">
        <v>15617696</v>
      </c>
      <c r="W694" s="8">
        <f t="shared" ref="W694" si="4075">IFERROR(V694/D685,"-")</f>
        <v>3.1587118928288909E-3</v>
      </c>
      <c r="X694" s="138">
        <v>1314</v>
      </c>
      <c r="Y694" s="8">
        <f t="shared" ref="Y694" si="4076">IFERROR(X694/E685,"-")</f>
        <v>0.23113456464379947</v>
      </c>
      <c r="Z694" s="9">
        <f t="shared" si="3866"/>
        <v>11885.613394216134</v>
      </c>
    </row>
    <row r="695" spans="2:26">
      <c r="B695" s="170">
        <v>70</v>
      </c>
      <c r="C695" s="170" t="s">
        <v>47</v>
      </c>
      <c r="D695" s="193">
        <v>1009526130</v>
      </c>
      <c r="E695" s="195">
        <v>1093</v>
      </c>
      <c r="F695" s="1">
        <v>1</v>
      </c>
      <c r="G695" s="125" t="s">
        <v>67</v>
      </c>
      <c r="H695" s="141" t="s">
        <v>68</v>
      </c>
      <c r="I695" s="133" t="s">
        <v>113</v>
      </c>
      <c r="J695" s="134">
        <v>13518196</v>
      </c>
      <c r="K695" s="2">
        <f t="shared" ref="K695" si="4077">IFERROR(J695/D695,"-")</f>
        <v>1.3390635069544956E-2</v>
      </c>
      <c r="L695" s="134">
        <v>86</v>
      </c>
      <c r="M695" s="2">
        <f t="shared" ref="M695" si="4078">IFERROR(L695/E695,"-")</f>
        <v>7.868252516010979E-2</v>
      </c>
      <c r="N695" s="3">
        <f t="shared" si="3861"/>
        <v>157188.32558139536</v>
      </c>
      <c r="O695" s="133" t="s">
        <v>112</v>
      </c>
      <c r="P695" s="134">
        <v>8757159</v>
      </c>
      <c r="Q695" s="2">
        <f t="shared" ref="Q695" si="4079">IFERROR(P695/D695,"-")</f>
        <v>8.674524353322088E-3</v>
      </c>
      <c r="R695" s="134">
        <v>180</v>
      </c>
      <c r="S695" s="2">
        <f t="shared" ref="S695" si="4080">IFERROR(R695/E695,"-")</f>
        <v>0.16468435498627632</v>
      </c>
      <c r="T695" s="3">
        <f t="shared" si="3838"/>
        <v>48650.883333333331</v>
      </c>
      <c r="U695" s="133" t="s">
        <v>323</v>
      </c>
      <c r="V695" s="134">
        <v>6901478</v>
      </c>
      <c r="W695" s="2">
        <f t="shared" ref="W695" si="4081">IFERROR(V695/D695,"-")</f>
        <v>6.8363540030410112E-3</v>
      </c>
      <c r="X695" s="134">
        <v>14</v>
      </c>
      <c r="Y695" s="2">
        <f t="shared" ref="Y695" si="4082">IFERROR(X695/E695,"-")</f>
        <v>1.2808783165599268E-2</v>
      </c>
      <c r="Z695" s="3">
        <f t="shared" si="3866"/>
        <v>492962.71428571426</v>
      </c>
    </row>
    <row r="696" spans="2:26">
      <c r="B696" s="171"/>
      <c r="C696" s="171"/>
      <c r="D696" s="188"/>
      <c r="E696" s="191"/>
      <c r="F696" s="4">
        <v>2</v>
      </c>
      <c r="G696" s="92" t="s">
        <v>69</v>
      </c>
      <c r="H696" s="54" t="s">
        <v>70</v>
      </c>
      <c r="I696" s="135" t="s">
        <v>214</v>
      </c>
      <c r="J696" s="136">
        <v>25588700</v>
      </c>
      <c r="K696" s="5">
        <f t="shared" ref="K696" si="4083">IFERROR(J696/D695,"-")</f>
        <v>2.534723890703057E-2</v>
      </c>
      <c r="L696" s="136">
        <v>43</v>
      </c>
      <c r="M696" s="5">
        <f t="shared" ref="M696" si="4084">IFERROR(L696/E695,"-")</f>
        <v>3.9341262580054895E-2</v>
      </c>
      <c r="N696" s="6">
        <f t="shared" si="3861"/>
        <v>595086.04651162785</v>
      </c>
      <c r="O696" s="135" t="s">
        <v>215</v>
      </c>
      <c r="P696" s="136">
        <v>19105889</v>
      </c>
      <c r="Q696" s="5">
        <f t="shared" ref="Q696" si="4085">IFERROR(P696/D695,"-")</f>
        <v>1.8925601262049552E-2</v>
      </c>
      <c r="R696" s="136">
        <v>24</v>
      </c>
      <c r="S696" s="5">
        <f t="shared" ref="S696" si="4086">IFERROR(R696/E695,"-")</f>
        <v>2.1957913998170174E-2</v>
      </c>
      <c r="T696" s="6">
        <f t="shared" si="3838"/>
        <v>796078.70833333337</v>
      </c>
      <c r="U696" s="135" t="s">
        <v>216</v>
      </c>
      <c r="V696" s="136">
        <v>6771912</v>
      </c>
      <c r="W696" s="5">
        <f t="shared" ref="W696" si="4087">IFERROR(V696/D695,"-")</f>
        <v>6.7080106188038939E-3</v>
      </c>
      <c r="X696" s="136">
        <v>5</v>
      </c>
      <c r="Y696" s="5">
        <f t="shared" ref="Y696" si="4088">IFERROR(X696/E695,"-")</f>
        <v>4.5745654162854532E-3</v>
      </c>
      <c r="Z696" s="6">
        <f t="shared" si="3866"/>
        <v>1354382.4</v>
      </c>
    </row>
    <row r="697" spans="2:26">
      <c r="B697" s="171"/>
      <c r="C697" s="171"/>
      <c r="D697" s="188"/>
      <c r="E697" s="191"/>
      <c r="F697" s="4">
        <v>3</v>
      </c>
      <c r="G697" s="92" t="s">
        <v>75</v>
      </c>
      <c r="H697" s="55" t="s">
        <v>76</v>
      </c>
      <c r="I697" s="135" t="s">
        <v>205</v>
      </c>
      <c r="J697" s="136">
        <v>16313670</v>
      </c>
      <c r="K697" s="5">
        <f t="shared" ref="K697" si="4089">IFERROR(J697/D695,"-")</f>
        <v>1.6159730308318021E-2</v>
      </c>
      <c r="L697" s="136">
        <v>31</v>
      </c>
      <c r="M697" s="5">
        <f t="shared" ref="M697" si="4090">IFERROR(L697/E695,"-")</f>
        <v>2.8362305580969808E-2</v>
      </c>
      <c r="N697" s="6">
        <f t="shared" si="3861"/>
        <v>526247.41935483867</v>
      </c>
      <c r="O697" s="135" t="s">
        <v>377</v>
      </c>
      <c r="P697" s="136">
        <v>7687214</v>
      </c>
      <c r="Q697" s="5">
        <f t="shared" ref="Q697" si="4091">IFERROR(P697/D695,"-")</f>
        <v>7.6146756102291281E-3</v>
      </c>
      <c r="R697" s="136">
        <v>7</v>
      </c>
      <c r="S697" s="5">
        <f t="shared" ref="S697" si="4092">IFERROR(R697/E695,"-")</f>
        <v>6.4043915827996338E-3</v>
      </c>
      <c r="T697" s="6">
        <f t="shared" si="3838"/>
        <v>1098173.4285714286</v>
      </c>
      <c r="U697" s="135" t="s">
        <v>207</v>
      </c>
      <c r="V697" s="136">
        <v>7446280</v>
      </c>
      <c r="W697" s="5">
        <f t="shared" ref="W697" si="4093">IFERROR(V697/D695,"-")</f>
        <v>7.3760151210746768E-3</v>
      </c>
      <c r="X697" s="136">
        <v>51</v>
      </c>
      <c r="Y697" s="5">
        <f t="shared" ref="Y697" si="4094">IFERROR(X697/E695,"-")</f>
        <v>4.6660567246111617E-2</v>
      </c>
      <c r="Z697" s="6">
        <f t="shared" si="3866"/>
        <v>146005.49019607843</v>
      </c>
    </row>
    <row r="698" spans="2:26" ht="24">
      <c r="B698" s="171"/>
      <c r="C698" s="171"/>
      <c r="D698" s="188"/>
      <c r="E698" s="191"/>
      <c r="F698" s="4">
        <v>4</v>
      </c>
      <c r="G698" s="92" t="s">
        <v>73</v>
      </c>
      <c r="H698" s="55" t="s">
        <v>74</v>
      </c>
      <c r="I698" s="135" t="s">
        <v>209</v>
      </c>
      <c r="J698" s="136">
        <v>21455216</v>
      </c>
      <c r="K698" s="5">
        <f t="shared" ref="K698" si="4095">IFERROR(J698/D695,"-")</f>
        <v>2.1252759450614715E-2</v>
      </c>
      <c r="L698" s="136">
        <v>10</v>
      </c>
      <c r="M698" s="5">
        <f t="shared" ref="M698" si="4096">IFERROR(L698/E695,"-")</f>
        <v>9.1491308325709064E-3</v>
      </c>
      <c r="N698" s="6">
        <f t="shared" si="3861"/>
        <v>2145521.6</v>
      </c>
      <c r="O698" s="135" t="s">
        <v>208</v>
      </c>
      <c r="P698" s="136">
        <v>6467113</v>
      </c>
      <c r="Q698" s="5">
        <f t="shared" ref="Q698" si="4097">IFERROR(P698/D695,"-")</f>
        <v>6.406087775063336E-3</v>
      </c>
      <c r="R698" s="136">
        <v>134</v>
      </c>
      <c r="S698" s="5">
        <f t="shared" ref="S698" si="4098">IFERROR(R698/E695,"-")</f>
        <v>0.12259835315645014</v>
      </c>
      <c r="T698" s="6">
        <f t="shared" si="3838"/>
        <v>48262.037313432833</v>
      </c>
      <c r="U698" s="135" t="s">
        <v>339</v>
      </c>
      <c r="V698" s="136">
        <v>3690954</v>
      </c>
      <c r="W698" s="5">
        <f t="shared" ref="W698" si="4099">IFERROR(V698/D695,"-")</f>
        <v>3.6561252753309118E-3</v>
      </c>
      <c r="X698" s="136">
        <v>1</v>
      </c>
      <c r="Y698" s="5">
        <f t="shared" ref="Y698" si="4100">IFERROR(X698/E695,"-")</f>
        <v>9.1491308325709062E-4</v>
      </c>
      <c r="Z698" s="6">
        <f t="shared" si="3866"/>
        <v>3690954</v>
      </c>
    </row>
    <row r="699" spans="2:26">
      <c r="B699" s="171"/>
      <c r="C699" s="171"/>
      <c r="D699" s="188"/>
      <c r="E699" s="191"/>
      <c r="F699" s="4">
        <v>5</v>
      </c>
      <c r="G699" s="92" t="s">
        <v>83</v>
      </c>
      <c r="H699" s="55" t="s">
        <v>84</v>
      </c>
      <c r="I699" s="135" t="s">
        <v>222</v>
      </c>
      <c r="J699" s="136">
        <v>36409438</v>
      </c>
      <c r="K699" s="5">
        <f t="shared" ref="K699" si="4101">IFERROR(J699/D695,"-")</f>
        <v>3.6065869835385046E-2</v>
      </c>
      <c r="L699" s="136">
        <v>365</v>
      </c>
      <c r="M699" s="5">
        <f t="shared" ref="M699" si="4102">IFERROR(L699/E695,"-")</f>
        <v>0.33394327538883806</v>
      </c>
      <c r="N699" s="6">
        <f t="shared" si="3861"/>
        <v>99751.884931506851</v>
      </c>
      <c r="O699" s="135" t="s">
        <v>223</v>
      </c>
      <c r="P699" s="136">
        <v>1786416</v>
      </c>
      <c r="Q699" s="5">
        <f t="shared" ref="Q699" si="4103">IFERROR(P699/D695,"-")</f>
        <v>1.7695589513864291E-3</v>
      </c>
      <c r="R699" s="136">
        <v>31</v>
      </c>
      <c r="S699" s="5">
        <f t="shared" ref="S699" si="4104">IFERROR(R699/E695,"-")</f>
        <v>2.8362305580969808E-2</v>
      </c>
      <c r="T699" s="6">
        <f t="shared" si="3838"/>
        <v>57626.322580645159</v>
      </c>
      <c r="U699" s="135" t="s">
        <v>251</v>
      </c>
      <c r="V699" s="136">
        <v>1697642</v>
      </c>
      <c r="W699" s="5">
        <f t="shared" ref="W699" si="4105">IFERROR(V699/D695,"-")</f>
        <v>1.6816226440815355E-3</v>
      </c>
      <c r="X699" s="136">
        <v>7</v>
      </c>
      <c r="Y699" s="5">
        <f t="shared" ref="Y699" si="4106">IFERROR(X699/E695,"-")</f>
        <v>6.4043915827996338E-3</v>
      </c>
      <c r="Z699" s="6">
        <f t="shared" si="3866"/>
        <v>242520.28571428571</v>
      </c>
    </row>
    <row r="700" spans="2:26">
      <c r="B700" s="171"/>
      <c r="C700" s="171"/>
      <c r="D700" s="188"/>
      <c r="E700" s="191"/>
      <c r="F700" s="4">
        <v>6</v>
      </c>
      <c r="G700" s="92" t="s">
        <v>77</v>
      </c>
      <c r="H700" s="55" t="s">
        <v>78</v>
      </c>
      <c r="I700" s="135" t="s">
        <v>217</v>
      </c>
      <c r="J700" s="136">
        <v>39876556</v>
      </c>
      <c r="K700" s="5">
        <f t="shared" ref="K700" si="4107">IFERROR(J700/D695,"-")</f>
        <v>3.9500271280744362E-2</v>
      </c>
      <c r="L700" s="136">
        <v>783</v>
      </c>
      <c r="M700" s="5">
        <f t="shared" ref="M700" si="4108">IFERROR(L700/E695,"-")</f>
        <v>0.71637694419030196</v>
      </c>
      <c r="N700" s="6">
        <f t="shared" si="3861"/>
        <v>50927.913154533846</v>
      </c>
      <c r="O700" s="135" t="s">
        <v>218</v>
      </c>
      <c r="P700" s="136">
        <v>603928</v>
      </c>
      <c r="Q700" s="5">
        <f t="shared" ref="Q700" si="4109">IFERROR(P700/D695,"-")</f>
        <v>5.9822919095714737E-4</v>
      </c>
      <c r="R700" s="136">
        <v>15</v>
      </c>
      <c r="S700" s="5">
        <f t="shared" ref="S700" si="4110">IFERROR(R700/E695,"-")</f>
        <v>1.3723696248856358E-2</v>
      </c>
      <c r="T700" s="6">
        <f t="shared" si="3838"/>
        <v>40261.866666666669</v>
      </c>
      <c r="U700" s="135" t="s">
        <v>341</v>
      </c>
      <c r="V700" s="136">
        <v>17753</v>
      </c>
      <c r="W700" s="5">
        <f t="shared" ref="W700" si="4111">IFERROR(V700/D695,"-")</f>
        <v>1.7585478446209214E-5</v>
      </c>
      <c r="X700" s="136">
        <v>6</v>
      </c>
      <c r="Y700" s="5">
        <f t="shared" ref="Y700" si="4112">IFERROR(X700/E695,"-")</f>
        <v>5.4894784995425435E-3</v>
      </c>
      <c r="Z700" s="6">
        <f t="shared" si="3866"/>
        <v>2958.8333333333335</v>
      </c>
    </row>
    <row r="701" spans="2:26">
      <c r="B701" s="171"/>
      <c r="C701" s="171"/>
      <c r="D701" s="188"/>
      <c r="E701" s="191"/>
      <c r="F701" s="4">
        <v>7</v>
      </c>
      <c r="G701" s="92" t="s">
        <v>71</v>
      </c>
      <c r="H701" s="55" t="s">
        <v>72</v>
      </c>
      <c r="I701" s="135" t="s">
        <v>211</v>
      </c>
      <c r="J701" s="136">
        <v>11230834</v>
      </c>
      <c r="K701" s="5">
        <f t="shared" ref="K701" si="4113">IFERROR(J701/D695,"-")</f>
        <v>1.11248571644203E-2</v>
      </c>
      <c r="L701" s="136">
        <v>475</v>
      </c>
      <c r="M701" s="5">
        <f t="shared" ref="M701" si="4114">IFERROR(L701/E695,"-")</f>
        <v>0.43458371454711803</v>
      </c>
      <c r="N701" s="6">
        <f t="shared" si="3861"/>
        <v>23643.861052631579</v>
      </c>
      <c r="O701" s="135" t="s">
        <v>212</v>
      </c>
      <c r="P701" s="136">
        <v>7254723</v>
      </c>
      <c r="Q701" s="5">
        <f t="shared" ref="Q701" si="4115">IFERROR(P701/D695,"-")</f>
        <v>7.1862656987392685E-3</v>
      </c>
      <c r="R701" s="136">
        <v>308</v>
      </c>
      <c r="S701" s="5">
        <f t="shared" ref="S701" si="4116">IFERROR(R701/E695,"-")</f>
        <v>0.28179322964318387</v>
      </c>
      <c r="T701" s="6">
        <f t="shared" si="3838"/>
        <v>23554.295454545456</v>
      </c>
      <c r="U701" s="135" t="s">
        <v>213</v>
      </c>
      <c r="V701" s="136">
        <v>4603796</v>
      </c>
      <c r="W701" s="5">
        <f t="shared" ref="W701" si="4117">IFERROR(V701/D695,"-")</f>
        <v>4.5603534799044778E-3</v>
      </c>
      <c r="X701" s="136">
        <v>150</v>
      </c>
      <c r="Y701" s="5">
        <f t="shared" ref="Y701" si="4118">IFERROR(X701/E695,"-")</f>
        <v>0.1372369624885636</v>
      </c>
      <c r="Z701" s="6">
        <f t="shared" si="3866"/>
        <v>30691.973333333332</v>
      </c>
    </row>
    <row r="702" spans="2:26">
      <c r="B702" s="171"/>
      <c r="C702" s="171"/>
      <c r="D702" s="188"/>
      <c r="E702" s="191"/>
      <c r="F702" s="4">
        <v>8</v>
      </c>
      <c r="G702" s="92" t="s">
        <v>79</v>
      </c>
      <c r="H702" s="55" t="s">
        <v>80</v>
      </c>
      <c r="I702" s="135" t="s">
        <v>80</v>
      </c>
      <c r="J702" s="136">
        <v>12688869</v>
      </c>
      <c r="K702" s="5">
        <f t="shared" ref="K702" si="4119">IFERROR(J702/D695,"-")</f>
        <v>1.2569133797458021E-2</v>
      </c>
      <c r="L702" s="136">
        <v>474</v>
      </c>
      <c r="M702" s="5">
        <f t="shared" ref="M702" si="4120">IFERROR(L702/E695,"-")</f>
        <v>0.43366880146386094</v>
      </c>
      <c r="N702" s="6">
        <f t="shared" si="3861"/>
        <v>26769.765822784811</v>
      </c>
      <c r="O702" s="135" t="s">
        <v>225</v>
      </c>
      <c r="P702" s="136">
        <v>12455482</v>
      </c>
      <c r="Q702" s="5">
        <f t="shared" ref="Q702" si="4121">IFERROR(P702/D695,"-")</f>
        <v>1.2337949093006636E-2</v>
      </c>
      <c r="R702" s="136">
        <v>165</v>
      </c>
      <c r="S702" s="5">
        <f t="shared" ref="S702" si="4122">IFERROR(R702/E695,"-")</f>
        <v>0.15096065873741996</v>
      </c>
      <c r="T702" s="6">
        <f t="shared" si="3838"/>
        <v>75487.769696969699</v>
      </c>
      <c r="U702" s="135" t="s">
        <v>395</v>
      </c>
      <c r="V702" s="136">
        <v>3973328</v>
      </c>
      <c r="W702" s="5">
        <f t="shared" ref="W702" si="4123">IFERROR(V702/D695,"-")</f>
        <v>3.9358347267346118E-3</v>
      </c>
      <c r="X702" s="136">
        <v>17</v>
      </c>
      <c r="Y702" s="5">
        <f t="shared" ref="Y702" si="4124">IFERROR(X702/E695,"-")</f>
        <v>1.555352241537054E-2</v>
      </c>
      <c r="Z702" s="6">
        <f t="shared" si="3866"/>
        <v>233725.17647058822</v>
      </c>
    </row>
    <row r="703" spans="2:26">
      <c r="B703" s="171"/>
      <c r="C703" s="171"/>
      <c r="D703" s="188"/>
      <c r="E703" s="191"/>
      <c r="F703" s="4">
        <v>9</v>
      </c>
      <c r="G703" s="92" t="s">
        <v>81</v>
      </c>
      <c r="H703" s="55" t="s">
        <v>82</v>
      </c>
      <c r="I703" s="135" t="s">
        <v>82</v>
      </c>
      <c r="J703" s="136">
        <v>9434894</v>
      </c>
      <c r="K703" s="5">
        <f t="shared" ref="K703" si="4125">IFERROR(J703/D695,"-")</f>
        <v>9.3458640837756225E-3</v>
      </c>
      <c r="L703" s="136">
        <v>148</v>
      </c>
      <c r="M703" s="5">
        <f t="shared" ref="M703" si="4126">IFERROR(L703/E695,"-")</f>
        <v>0.1354071363220494</v>
      </c>
      <c r="N703" s="6">
        <f t="shared" si="3861"/>
        <v>63749.283783783787</v>
      </c>
      <c r="O703" s="135" t="s">
        <v>221</v>
      </c>
      <c r="P703" s="136">
        <v>6172734</v>
      </c>
      <c r="Q703" s="5">
        <f t="shared" ref="Q703" si="4127">IFERROR(P703/D695,"-")</f>
        <v>6.1144866057107408E-3</v>
      </c>
      <c r="R703" s="136">
        <v>90</v>
      </c>
      <c r="S703" s="5">
        <f t="shared" ref="S703" si="4128">IFERROR(R703/E695,"-")</f>
        <v>8.2342177493138158E-2</v>
      </c>
      <c r="T703" s="6">
        <f t="shared" si="3838"/>
        <v>68585.933333333334</v>
      </c>
      <c r="U703" s="135" t="s">
        <v>327</v>
      </c>
      <c r="V703" s="136">
        <v>3896687</v>
      </c>
      <c r="W703" s="5">
        <f t="shared" ref="W703" si="4129">IFERROR(V703/D695,"-")</f>
        <v>3.8599169295400011E-3</v>
      </c>
      <c r="X703" s="136">
        <v>20</v>
      </c>
      <c r="Y703" s="5">
        <f t="shared" ref="Y703" si="4130">IFERROR(X703/E695,"-")</f>
        <v>1.8298261665141813E-2</v>
      </c>
      <c r="Z703" s="6">
        <f t="shared" si="3866"/>
        <v>194834.35</v>
      </c>
    </row>
    <row r="704" spans="2:26">
      <c r="B704" s="172"/>
      <c r="C704" s="172"/>
      <c r="D704" s="189"/>
      <c r="E704" s="192"/>
      <c r="F704" s="7">
        <v>10</v>
      </c>
      <c r="G704" s="93" t="s">
        <v>168</v>
      </c>
      <c r="H704" s="56" t="s">
        <v>169</v>
      </c>
      <c r="I704" s="137" t="s">
        <v>249</v>
      </c>
      <c r="J704" s="138">
        <v>27969223</v>
      </c>
      <c r="K704" s="8">
        <f t="shared" ref="K704" si="4131">IFERROR(J704/D695,"-")</f>
        <v>2.7705298722678927E-2</v>
      </c>
      <c r="L704" s="138">
        <v>120</v>
      </c>
      <c r="M704" s="8">
        <f t="shared" ref="M704" si="4132">IFERROR(L704/E695,"-")</f>
        <v>0.10978956999085086</v>
      </c>
      <c r="N704" s="9">
        <f t="shared" si="3861"/>
        <v>233076.85833333334</v>
      </c>
      <c r="O704" s="137" t="s">
        <v>169</v>
      </c>
      <c r="P704" s="138">
        <v>850922</v>
      </c>
      <c r="Q704" s="8">
        <f t="shared" ref="Q704" si="4133">IFERROR(P704/D695,"-")</f>
        <v>8.4289249650229461E-4</v>
      </c>
      <c r="R704" s="138">
        <v>5</v>
      </c>
      <c r="S704" s="8">
        <f t="shared" ref="S704" si="4134">IFERROR(R704/E695,"-")</f>
        <v>4.5745654162854532E-3</v>
      </c>
      <c r="T704" s="9">
        <f t="shared" si="3838"/>
        <v>170184.4</v>
      </c>
      <c r="U704" s="137" t="s">
        <v>250</v>
      </c>
      <c r="V704" s="138">
        <v>180916</v>
      </c>
      <c r="W704" s="8">
        <f t="shared" ref="W704" si="4135">IFERROR(V704/D695,"-")</f>
        <v>1.7920883335629956E-4</v>
      </c>
      <c r="X704" s="138">
        <v>2</v>
      </c>
      <c r="Y704" s="8">
        <f t="shared" ref="Y704" si="4136">IFERROR(X704/E695,"-")</f>
        <v>1.8298261665141812E-3</v>
      </c>
      <c r="Z704" s="9">
        <f t="shared" si="3866"/>
        <v>90458</v>
      </c>
    </row>
    <row r="705" spans="2:26">
      <c r="B705" s="170">
        <v>71</v>
      </c>
      <c r="C705" s="170" t="s">
        <v>48</v>
      </c>
      <c r="D705" s="193">
        <v>3196901840</v>
      </c>
      <c r="E705" s="195">
        <v>3239</v>
      </c>
      <c r="F705" s="1">
        <v>1</v>
      </c>
      <c r="G705" s="125" t="s">
        <v>75</v>
      </c>
      <c r="H705" s="141" t="s">
        <v>76</v>
      </c>
      <c r="I705" s="133" t="s">
        <v>206</v>
      </c>
      <c r="J705" s="134">
        <v>63896548</v>
      </c>
      <c r="K705" s="2">
        <f t="shared" ref="K705" si="4137">IFERROR(J705/D705,"-")</f>
        <v>1.9987022185204161E-2</v>
      </c>
      <c r="L705" s="134">
        <v>53</v>
      </c>
      <c r="M705" s="2">
        <f t="shared" ref="M705" si="4138">IFERROR(L705/E705,"-")</f>
        <v>1.6363075023155295E-2</v>
      </c>
      <c r="N705" s="3">
        <f t="shared" si="3861"/>
        <v>1205595.2452830188</v>
      </c>
      <c r="O705" s="133" t="s">
        <v>205</v>
      </c>
      <c r="P705" s="134">
        <v>38050342</v>
      </c>
      <c r="Q705" s="2">
        <f t="shared" ref="Q705" si="4139">IFERROR(P705/D705,"-")</f>
        <v>1.1902255341064835E-2</v>
      </c>
      <c r="R705" s="134">
        <v>80</v>
      </c>
      <c r="S705" s="2">
        <f t="shared" ref="S705" si="4140">IFERROR(R705/E705,"-")</f>
        <v>2.4698981167026859E-2</v>
      </c>
      <c r="T705" s="3">
        <f t="shared" si="3838"/>
        <v>475629.27500000002</v>
      </c>
      <c r="U705" s="133" t="s">
        <v>207</v>
      </c>
      <c r="V705" s="134">
        <v>32532443</v>
      </c>
      <c r="W705" s="2">
        <f t="shared" ref="W705" si="4141">IFERROR(V705/D705,"-")</f>
        <v>1.0176240819455376E-2</v>
      </c>
      <c r="X705" s="134">
        <v>100</v>
      </c>
      <c r="Y705" s="2">
        <f t="shared" ref="Y705" si="4142">IFERROR(X705/E705,"-")</f>
        <v>3.0873726458783574E-2</v>
      </c>
      <c r="Z705" s="3">
        <f t="shared" si="3866"/>
        <v>325324.43</v>
      </c>
    </row>
    <row r="706" spans="2:26">
      <c r="B706" s="171"/>
      <c r="C706" s="171"/>
      <c r="D706" s="188"/>
      <c r="E706" s="191"/>
      <c r="F706" s="4">
        <v>2</v>
      </c>
      <c r="G706" s="92" t="s">
        <v>67</v>
      </c>
      <c r="H706" s="54" t="s">
        <v>68</v>
      </c>
      <c r="I706" s="135" t="s">
        <v>204</v>
      </c>
      <c r="J706" s="136">
        <v>35475572</v>
      </c>
      <c r="K706" s="5">
        <f t="shared" ref="K706" si="4143">IFERROR(J706/D705,"-")</f>
        <v>1.1096859952384399E-2</v>
      </c>
      <c r="L706" s="136">
        <v>283</v>
      </c>
      <c r="M706" s="5">
        <f t="shared" ref="M706" si="4144">IFERROR(L706/E705,"-")</f>
        <v>8.7372645878357524E-2</v>
      </c>
      <c r="N706" s="6">
        <f t="shared" si="3861"/>
        <v>125355.37809187279</v>
      </c>
      <c r="O706" s="135" t="s">
        <v>112</v>
      </c>
      <c r="P706" s="136">
        <v>34399066</v>
      </c>
      <c r="Q706" s="5">
        <f t="shared" ref="Q706" si="4145">IFERROR(P706/D705,"-")</f>
        <v>1.0760125809805909E-2</v>
      </c>
      <c r="R706" s="136">
        <v>352</v>
      </c>
      <c r="S706" s="5">
        <f t="shared" ref="S706" si="4146">IFERROR(R706/E705,"-")</f>
        <v>0.10867551713491819</v>
      </c>
      <c r="T706" s="6">
        <f t="shared" si="3838"/>
        <v>97724.619318181823</v>
      </c>
      <c r="U706" s="135" t="s">
        <v>235</v>
      </c>
      <c r="V706" s="136">
        <v>34378412</v>
      </c>
      <c r="W706" s="5">
        <f t="shared" ref="W706" si="4147">IFERROR(V706/D705,"-")</f>
        <v>1.0753665179785439E-2</v>
      </c>
      <c r="X706" s="136">
        <v>880</v>
      </c>
      <c r="Y706" s="5">
        <f t="shared" ref="Y706" si="4148">IFERROR(X706/E705,"-")</f>
        <v>0.27168879283729547</v>
      </c>
      <c r="Z706" s="6">
        <f t="shared" si="3866"/>
        <v>39066.377272727274</v>
      </c>
    </row>
    <row r="707" spans="2:26">
      <c r="B707" s="171"/>
      <c r="C707" s="171"/>
      <c r="D707" s="188"/>
      <c r="E707" s="191"/>
      <c r="F707" s="4">
        <v>3</v>
      </c>
      <c r="G707" s="92" t="s">
        <v>69</v>
      </c>
      <c r="H707" s="55" t="s">
        <v>70</v>
      </c>
      <c r="I707" s="135" t="s">
        <v>214</v>
      </c>
      <c r="J707" s="136">
        <v>66712211</v>
      </c>
      <c r="K707" s="5">
        <f t="shared" ref="K707" si="4149">IFERROR(J707/D705,"-")</f>
        <v>2.0867769590323111E-2</v>
      </c>
      <c r="L707" s="136">
        <v>157</v>
      </c>
      <c r="M707" s="5">
        <f t="shared" ref="M707" si="4150">IFERROR(L707/E705,"-")</f>
        <v>4.8471750540290216E-2</v>
      </c>
      <c r="N707" s="6">
        <f t="shared" si="3861"/>
        <v>424918.54140127386</v>
      </c>
      <c r="O707" s="135" t="s">
        <v>215</v>
      </c>
      <c r="P707" s="136">
        <v>51332058</v>
      </c>
      <c r="Q707" s="5">
        <f t="shared" ref="Q707" si="4151">IFERROR(P707/D705,"-")</f>
        <v>1.6056813930827477E-2</v>
      </c>
      <c r="R707" s="136">
        <v>113</v>
      </c>
      <c r="S707" s="5">
        <f t="shared" ref="S707" si="4152">IFERROR(R707/E705,"-")</f>
        <v>3.4887310898425443E-2</v>
      </c>
      <c r="T707" s="6">
        <f t="shared" si="3838"/>
        <v>454266</v>
      </c>
      <c r="U707" s="135" t="s">
        <v>216</v>
      </c>
      <c r="V707" s="136">
        <v>9227589</v>
      </c>
      <c r="W707" s="5">
        <f t="shared" ref="W707" si="4153">IFERROR(V707/D705,"-")</f>
        <v>2.8864161184254567E-3</v>
      </c>
      <c r="X707" s="136">
        <v>15</v>
      </c>
      <c r="Y707" s="5">
        <f t="shared" ref="Y707" si="4154">IFERROR(X707/E705,"-")</f>
        <v>4.6310589688175361E-3</v>
      </c>
      <c r="Z707" s="6">
        <f t="shared" si="3866"/>
        <v>615172.6</v>
      </c>
    </row>
    <row r="708" spans="2:26">
      <c r="B708" s="171"/>
      <c r="C708" s="171"/>
      <c r="D708" s="188"/>
      <c r="E708" s="191"/>
      <c r="F708" s="4">
        <v>4</v>
      </c>
      <c r="G708" s="92" t="s">
        <v>81</v>
      </c>
      <c r="H708" s="55" t="s">
        <v>82</v>
      </c>
      <c r="I708" s="135" t="s">
        <v>221</v>
      </c>
      <c r="J708" s="136">
        <v>53464841</v>
      </c>
      <c r="K708" s="5">
        <f t="shared" ref="K708" si="4155">IFERROR(J708/D705,"-")</f>
        <v>1.6723954527174349E-2</v>
      </c>
      <c r="L708" s="136">
        <v>245</v>
      </c>
      <c r="M708" s="5">
        <f t="shared" ref="M708" si="4156">IFERROR(L708/E705,"-")</f>
        <v>7.5640629824019756E-2</v>
      </c>
      <c r="N708" s="6">
        <f t="shared" si="3861"/>
        <v>218223.84081632653</v>
      </c>
      <c r="O708" s="135" t="s">
        <v>82</v>
      </c>
      <c r="P708" s="136">
        <v>22447755</v>
      </c>
      <c r="Q708" s="5">
        <f t="shared" ref="Q708" si="4157">IFERROR(P708/D705,"-")</f>
        <v>7.0217216929000237E-3</v>
      </c>
      <c r="R708" s="136">
        <v>379</v>
      </c>
      <c r="S708" s="5">
        <f t="shared" ref="S708" si="4158">IFERROR(R708/E705,"-")</f>
        <v>0.11701142327878974</v>
      </c>
      <c r="T708" s="6">
        <f t="shared" si="3838"/>
        <v>59228.905013192612</v>
      </c>
      <c r="U708" s="135" t="s">
        <v>220</v>
      </c>
      <c r="V708" s="136">
        <v>11958686</v>
      </c>
      <c r="W708" s="5">
        <f t="shared" ref="W708" si="4159">IFERROR(V708/D705,"-")</f>
        <v>3.7407110379091275E-3</v>
      </c>
      <c r="X708" s="136">
        <v>9</v>
      </c>
      <c r="Y708" s="5">
        <f t="shared" ref="Y708" si="4160">IFERROR(X708/E705,"-")</f>
        <v>2.7786353812905219E-3</v>
      </c>
      <c r="Z708" s="6">
        <f t="shared" si="3866"/>
        <v>1328742.888888889</v>
      </c>
    </row>
    <row r="709" spans="2:26" ht="24">
      <c r="B709" s="171"/>
      <c r="C709" s="171"/>
      <c r="D709" s="188"/>
      <c r="E709" s="191"/>
      <c r="F709" s="4">
        <v>5</v>
      </c>
      <c r="G709" s="92" t="s">
        <v>73</v>
      </c>
      <c r="H709" s="55" t="s">
        <v>74</v>
      </c>
      <c r="I709" s="135" t="s">
        <v>208</v>
      </c>
      <c r="J709" s="136">
        <v>20868723</v>
      </c>
      <c r="K709" s="5">
        <f t="shared" ref="K709" si="4161">IFERROR(J709/D705,"-")</f>
        <v>6.5277959863791124E-3</v>
      </c>
      <c r="L709" s="136">
        <v>339</v>
      </c>
      <c r="M709" s="5">
        <f t="shared" ref="M709" si="4162">IFERROR(L709/E705,"-")</f>
        <v>0.10466193269527632</v>
      </c>
      <c r="N709" s="6">
        <f t="shared" si="3861"/>
        <v>61559.654867256635</v>
      </c>
      <c r="O709" s="135" t="s">
        <v>381</v>
      </c>
      <c r="P709" s="136">
        <v>9236633</v>
      </c>
      <c r="Q709" s="5">
        <f t="shared" ref="Q709" si="4163">IFERROR(P709/D705,"-")</f>
        <v>2.8892451073818395E-3</v>
      </c>
      <c r="R709" s="136">
        <v>32</v>
      </c>
      <c r="S709" s="5">
        <f t="shared" ref="S709" si="4164">IFERROR(R709/E705,"-")</f>
        <v>9.8795924668107441E-3</v>
      </c>
      <c r="T709" s="6">
        <f t="shared" si="3838"/>
        <v>288644.78125</v>
      </c>
      <c r="U709" s="135" t="s">
        <v>239</v>
      </c>
      <c r="V709" s="136">
        <v>5944546</v>
      </c>
      <c r="W709" s="5">
        <f t="shared" ref="W709" si="4165">IFERROR(V709/D705,"-")</f>
        <v>1.8594709182562829E-3</v>
      </c>
      <c r="X709" s="136">
        <v>102</v>
      </c>
      <c r="Y709" s="5">
        <f t="shared" ref="Y709" si="4166">IFERROR(X709/E705,"-")</f>
        <v>3.1491200987959246E-2</v>
      </c>
      <c r="Z709" s="6">
        <f t="shared" si="3866"/>
        <v>58279.862745098042</v>
      </c>
    </row>
    <row r="710" spans="2:26">
      <c r="B710" s="171"/>
      <c r="C710" s="171"/>
      <c r="D710" s="188"/>
      <c r="E710" s="191"/>
      <c r="F710" s="4">
        <v>6</v>
      </c>
      <c r="G710" s="92" t="s">
        <v>71</v>
      </c>
      <c r="H710" s="55" t="s">
        <v>72</v>
      </c>
      <c r="I710" s="135" t="s">
        <v>211</v>
      </c>
      <c r="J710" s="136">
        <v>24963633</v>
      </c>
      <c r="K710" s="5">
        <f t="shared" ref="K710" si="4167">IFERROR(J710/D705,"-")</f>
        <v>7.808695496262094E-3</v>
      </c>
      <c r="L710" s="136">
        <v>1298</v>
      </c>
      <c r="M710" s="5">
        <f t="shared" ref="M710" si="4168">IFERROR(L710/E705,"-")</f>
        <v>0.40074096943501081</v>
      </c>
      <c r="N710" s="6">
        <f t="shared" si="3861"/>
        <v>19232.382896764251</v>
      </c>
      <c r="O710" s="135" t="s">
        <v>212</v>
      </c>
      <c r="P710" s="136">
        <v>23446588</v>
      </c>
      <c r="Q710" s="5">
        <f t="shared" ref="Q710" si="4169">IFERROR(P710/D705,"-")</f>
        <v>7.3341594998737906E-3</v>
      </c>
      <c r="R710" s="136">
        <v>889</v>
      </c>
      <c r="S710" s="5">
        <f t="shared" ref="S710" si="4170">IFERROR(R710/E705,"-")</f>
        <v>0.274467428218586</v>
      </c>
      <c r="T710" s="6">
        <f t="shared" si="3838"/>
        <v>26374.114735658044</v>
      </c>
      <c r="U710" s="135" t="s">
        <v>333</v>
      </c>
      <c r="V710" s="136">
        <v>6966231</v>
      </c>
      <c r="W710" s="5">
        <f t="shared" ref="W710" si="4171">IFERROR(V710/D705,"-")</f>
        <v>2.179056895910198E-3</v>
      </c>
      <c r="X710" s="136">
        <v>325</v>
      </c>
      <c r="Y710" s="5">
        <f t="shared" ref="Y710" si="4172">IFERROR(X710/E705,"-")</f>
        <v>0.10033961099104662</v>
      </c>
      <c r="Z710" s="6">
        <f t="shared" si="3866"/>
        <v>21434.556923076922</v>
      </c>
    </row>
    <row r="711" spans="2:26">
      <c r="B711" s="171"/>
      <c r="C711" s="171"/>
      <c r="D711" s="188"/>
      <c r="E711" s="191"/>
      <c r="F711" s="4">
        <v>7</v>
      </c>
      <c r="G711" s="92" t="s">
        <v>77</v>
      </c>
      <c r="H711" s="55" t="s">
        <v>78</v>
      </c>
      <c r="I711" s="135" t="s">
        <v>217</v>
      </c>
      <c r="J711" s="136">
        <v>109861516</v>
      </c>
      <c r="K711" s="5">
        <f t="shared" ref="K711" si="4173">IFERROR(J711/D705,"-")</f>
        <v>3.436499507911072E-2</v>
      </c>
      <c r="L711" s="136">
        <v>2199</v>
      </c>
      <c r="M711" s="5">
        <f t="shared" ref="M711" si="4174">IFERROR(L711/E705,"-")</f>
        <v>0.67891324482865079</v>
      </c>
      <c r="N711" s="6">
        <f t="shared" si="3861"/>
        <v>49959.761709868122</v>
      </c>
      <c r="O711" s="135" t="s">
        <v>218</v>
      </c>
      <c r="P711" s="136">
        <v>727227</v>
      </c>
      <c r="Q711" s="5">
        <f t="shared" ref="Q711" si="4175">IFERROR(P711/D705,"-")</f>
        <v>2.2747867666778282E-4</v>
      </c>
      <c r="R711" s="136">
        <v>31</v>
      </c>
      <c r="S711" s="5">
        <f t="shared" ref="S711" si="4176">IFERROR(R711/E705,"-")</f>
        <v>9.5708552022229082E-3</v>
      </c>
      <c r="T711" s="6">
        <f t="shared" si="3838"/>
        <v>23458.935483870966</v>
      </c>
      <c r="U711" s="135" t="s">
        <v>247</v>
      </c>
      <c r="V711" s="136">
        <v>504259</v>
      </c>
      <c r="W711" s="5">
        <f t="shared" ref="W711" si="4177">IFERROR(V711/D705,"-")</f>
        <v>1.577336512778259E-4</v>
      </c>
      <c r="X711" s="136">
        <v>3</v>
      </c>
      <c r="Y711" s="5">
        <f t="shared" ref="Y711" si="4178">IFERROR(X711/E705,"-")</f>
        <v>9.2621179376350721E-4</v>
      </c>
      <c r="Z711" s="6">
        <f t="shared" si="3866"/>
        <v>168086.33333333334</v>
      </c>
    </row>
    <row r="712" spans="2:26">
      <c r="B712" s="171"/>
      <c r="C712" s="171"/>
      <c r="D712" s="188"/>
      <c r="E712" s="191"/>
      <c r="F712" s="4">
        <v>8</v>
      </c>
      <c r="G712" s="92" t="s">
        <v>178</v>
      </c>
      <c r="H712" s="55" t="s">
        <v>179</v>
      </c>
      <c r="I712" s="135" t="s">
        <v>330</v>
      </c>
      <c r="J712" s="136">
        <v>67843217</v>
      </c>
      <c r="K712" s="5">
        <f t="shared" ref="K712" si="4179">IFERROR(J712/D705,"-")</f>
        <v>2.1221551488112004E-2</v>
      </c>
      <c r="L712" s="136">
        <v>1062</v>
      </c>
      <c r="M712" s="5">
        <f t="shared" ref="M712" si="4180">IFERROR(L712/E705,"-")</f>
        <v>0.32787897499228158</v>
      </c>
      <c r="N712" s="6">
        <f t="shared" si="3861"/>
        <v>63882.501883239172</v>
      </c>
      <c r="O712" s="135" t="s">
        <v>344</v>
      </c>
      <c r="P712" s="136">
        <v>8521147</v>
      </c>
      <c r="Q712" s="5">
        <f t="shared" ref="Q712" si="4181">IFERROR(P712/D705,"-")</f>
        <v>2.6654390489512184E-3</v>
      </c>
      <c r="R712" s="136">
        <v>14</v>
      </c>
      <c r="S712" s="5">
        <f t="shared" ref="S712" si="4182">IFERROR(R712/E705,"-")</f>
        <v>4.3223217042297002E-3</v>
      </c>
      <c r="T712" s="6">
        <f t="shared" si="3838"/>
        <v>608653.35714285716</v>
      </c>
      <c r="U712" s="135" t="s">
        <v>334</v>
      </c>
      <c r="V712" s="136">
        <v>8505284</v>
      </c>
      <c r="W712" s="5">
        <f t="shared" ref="W712" si="4183">IFERROR(V712/D705,"-")</f>
        <v>2.6604770573750241E-3</v>
      </c>
      <c r="X712" s="136">
        <v>6</v>
      </c>
      <c r="Y712" s="5">
        <f t="shared" ref="Y712" si="4184">IFERROR(X712/E705,"-")</f>
        <v>1.8524235875270144E-3</v>
      </c>
      <c r="Z712" s="6">
        <f t="shared" si="3866"/>
        <v>1417547.3333333333</v>
      </c>
    </row>
    <row r="713" spans="2:26" ht="24">
      <c r="B713" s="171"/>
      <c r="C713" s="171"/>
      <c r="D713" s="188"/>
      <c r="E713" s="191"/>
      <c r="F713" s="4">
        <v>9</v>
      </c>
      <c r="G713" s="92" t="s">
        <v>158</v>
      </c>
      <c r="H713" s="55" t="s">
        <v>159</v>
      </c>
      <c r="I713" s="135" t="s">
        <v>232</v>
      </c>
      <c r="J713" s="136">
        <v>74320941</v>
      </c>
      <c r="K713" s="5">
        <f t="shared" ref="K713" si="4185">IFERROR(J713/D705,"-")</f>
        <v>2.3247802003204452E-2</v>
      </c>
      <c r="L713" s="136">
        <v>135</v>
      </c>
      <c r="M713" s="5">
        <f t="shared" ref="M713" si="4186">IFERROR(L713/E705,"-")</f>
        <v>4.167953071935783E-2</v>
      </c>
      <c r="N713" s="6">
        <f t="shared" si="3861"/>
        <v>550525.48888888885</v>
      </c>
      <c r="O713" s="135" t="s">
        <v>396</v>
      </c>
      <c r="P713" s="136">
        <v>2678126</v>
      </c>
      <c r="Q713" s="5">
        <f t="shared" ref="Q713" si="4187">IFERROR(P713/D705,"-")</f>
        <v>8.3772543982770517E-4</v>
      </c>
      <c r="R713" s="136">
        <v>1</v>
      </c>
      <c r="S713" s="5">
        <f t="shared" ref="S713" si="4188">IFERROR(R713/E705,"-")</f>
        <v>3.0873726458783575E-4</v>
      </c>
      <c r="T713" s="6">
        <f t="shared" si="3838"/>
        <v>2678126</v>
      </c>
      <c r="U713" s="135" t="s">
        <v>397</v>
      </c>
      <c r="V713" s="136">
        <v>2444184</v>
      </c>
      <c r="W713" s="5">
        <f t="shared" ref="W713" si="4189">IFERROR(V713/D705,"-")</f>
        <v>7.6454771598492366E-4</v>
      </c>
      <c r="X713" s="136">
        <v>4</v>
      </c>
      <c r="Y713" s="5">
        <f t="shared" ref="Y713" si="4190">IFERROR(X713/E705,"-")</f>
        <v>1.234949058351343E-3</v>
      </c>
      <c r="Z713" s="6">
        <f t="shared" si="3866"/>
        <v>611046</v>
      </c>
    </row>
    <row r="714" spans="2:26">
      <c r="B714" s="172"/>
      <c r="C714" s="172"/>
      <c r="D714" s="189"/>
      <c r="E714" s="192"/>
      <c r="F714" s="7">
        <v>10</v>
      </c>
      <c r="G714" s="93" t="s">
        <v>166</v>
      </c>
      <c r="H714" s="56" t="s">
        <v>167</v>
      </c>
      <c r="I714" s="137" t="s">
        <v>236</v>
      </c>
      <c r="J714" s="138">
        <v>42105910</v>
      </c>
      <c r="K714" s="8">
        <f t="shared" ref="K714" si="4191">IFERROR(J714/D705,"-")</f>
        <v>1.3170848561305843E-2</v>
      </c>
      <c r="L714" s="138">
        <v>617</v>
      </c>
      <c r="M714" s="8">
        <f t="shared" ref="M714" si="4192">IFERROR(L714/E705,"-")</f>
        <v>0.19049089225069465</v>
      </c>
      <c r="N714" s="9">
        <f t="shared" si="3861"/>
        <v>68242.965964343603</v>
      </c>
      <c r="O714" s="137" t="s">
        <v>237</v>
      </c>
      <c r="P714" s="138">
        <v>18011607</v>
      </c>
      <c r="Q714" s="8">
        <f t="shared" ref="Q714" si="4193">IFERROR(P714/D705,"-")</f>
        <v>5.6340819648062765E-3</v>
      </c>
      <c r="R714" s="138">
        <v>514</v>
      </c>
      <c r="S714" s="8">
        <f t="shared" ref="S714" si="4194">IFERROR(R714/E705,"-")</f>
        <v>0.15869095399814759</v>
      </c>
      <c r="T714" s="9">
        <f t="shared" si="3838"/>
        <v>35042.036964980543</v>
      </c>
      <c r="U714" s="137" t="s">
        <v>398</v>
      </c>
      <c r="V714" s="138">
        <v>15924238</v>
      </c>
      <c r="W714" s="8">
        <f t="shared" ref="W714" si="4195">IFERROR(V714/D705,"-")</f>
        <v>4.9811469969938144E-3</v>
      </c>
      <c r="X714" s="138">
        <v>394</v>
      </c>
      <c r="Y714" s="8">
        <f t="shared" ref="Y714" si="4196">IFERROR(X714/E705,"-")</f>
        <v>0.12164248224760729</v>
      </c>
      <c r="Z714" s="9">
        <f t="shared" si="3866"/>
        <v>40416.847715736039</v>
      </c>
    </row>
    <row r="715" spans="2:26">
      <c r="B715" s="170">
        <v>72</v>
      </c>
      <c r="C715" s="170" t="s">
        <v>26</v>
      </c>
      <c r="D715" s="193">
        <v>1496025790</v>
      </c>
      <c r="E715" s="195">
        <v>1890</v>
      </c>
      <c r="F715" s="1">
        <v>1</v>
      </c>
      <c r="G715" s="125" t="s">
        <v>67</v>
      </c>
      <c r="H715" s="141" t="s">
        <v>68</v>
      </c>
      <c r="I715" s="133" t="s">
        <v>113</v>
      </c>
      <c r="J715" s="134">
        <v>14102282</v>
      </c>
      <c r="K715" s="2">
        <f t="shared" ref="K715" si="4197">IFERROR(J715/D715,"-")</f>
        <v>9.4264965846611506E-3</v>
      </c>
      <c r="L715" s="134">
        <v>194</v>
      </c>
      <c r="M715" s="2">
        <f t="shared" ref="M715" si="4198">IFERROR(L715/E715,"-")</f>
        <v>0.10264550264550265</v>
      </c>
      <c r="N715" s="3">
        <f t="shared" si="3861"/>
        <v>72692.175257731957</v>
      </c>
      <c r="O715" s="133" t="s">
        <v>204</v>
      </c>
      <c r="P715" s="134">
        <v>11513789</v>
      </c>
      <c r="Q715" s="2">
        <f t="shared" ref="Q715" si="4199">IFERROR(P715/D715,"-")</f>
        <v>7.6962503433847885E-3</v>
      </c>
      <c r="R715" s="134">
        <v>112</v>
      </c>
      <c r="S715" s="2">
        <f t="shared" ref="S715" si="4200">IFERROR(R715/E715,"-")</f>
        <v>5.9259259259259262E-2</v>
      </c>
      <c r="T715" s="3">
        <f t="shared" si="3838"/>
        <v>102801.6875</v>
      </c>
      <c r="U715" s="133" t="s">
        <v>112</v>
      </c>
      <c r="V715" s="134">
        <v>10841410</v>
      </c>
      <c r="W715" s="2">
        <f t="shared" ref="W715" si="4201">IFERROR(V715/D715,"-")</f>
        <v>7.2468068882689512E-3</v>
      </c>
      <c r="X715" s="134">
        <v>169</v>
      </c>
      <c r="Y715" s="2">
        <f t="shared" ref="Y715" si="4202">IFERROR(X715/E715,"-")</f>
        <v>8.9417989417989424E-2</v>
      </c>
      <c r="Z715" s="3">
        <f t="shared" si="3866"/>
        <v>64150.3550295858</v>
      </c>
    </row>
    <row r="716" spans="2:26">
      <c r="B716" s="171"/>
      <c r="C716" s="171"/>
      <c r="D716" s="188"/>
      <c r="E716" s="191"/>
      <c r="F716" s="4">
        <v>2</v>
      </c>
      <c r="G716" s="92" t="s">
        <v>75</v>
      </c>
      <c r="H716" s="54" t="s">
        <v>76</v>
      </c>
      <c r="I716" s="135" t="s">
        <v>205</v>
      </c>
      <c r="J716" s="136">
        <v>24111385</v>
      </c>
      <c r="K716" s="5">
        <f t="shared" ref="K716" si="4203">IFERROR(J716/D715,"-")</f>
        <v>1.6116958117413205E-2</v>
      </c>
      <c r="L716" s="136">
        <v>39</v>
      </c>
      <c r="M716" s="5">
        <f t="shared" ref="M716" si="4204">IFERROR(L716/E715,"-")</f>
        <v>2.0634920634920634E-2</v>
      </c>
      <c r="N716" s="6">
        <f t="shared" si="3861"/>
        <v>618240.641025641</v>
      </c>
      <c r="O716" s="135" t="s">
        <v>206</v>
      </c>
      <c r="P716" s="136">
        <v>16580814</v>
      </c>
      <c r="Q716" s="5">
        <f t="shared" ref="Q716" si="4205">IFERROR(P716/D715,"-")</f>
        <v>1.10832407508162E-2</v>
      </c>
      <c r="R716" s="136">
        <v>20</v>
      </c>
      <c r="S716" s="5">
        <f t="shared" ref="S716" si="4206">IFERROR(R716/E715,"-")</f>
        <v>1.0582010582010581E-2</v>
      </c>
      <c r="T716" s="6">
        <f t="shared" si="3838"/>
        <v>829040.7</v>
      </c>
      <c r="U716" s="135" t="s">
        <v>207</v>
      </c>
      <c r="V716" s="136">
        <v>6565096</v>
      </c>
      <c r="W716" s="5">
        <f t="shared" ref="W716" si="4207">IFERROR(V716/D715,"-")</f>
        <v>4.388357502847595E-3</v>
      </c>
      <c r="X716" s="136">
        <v>76</v>
      </c>
      <c r="Y716" s="5">
        <f t="shared" ref="Y716" si="4208">IFERROR(X716/E715,"-")</f>
        <v>4.0211640211640212E-2</v>
      </c>
      <c r="Z716" s="6">
        <f t="shared" si="3866"/>
        <v>86382.84210526316</v>
      </c>
    </row>
    <row r="717" spans="2:26">
      <c r="B717" s="171"/>
      <c r="C717" s="171"/>
      <c r="D717" s="188"/>
      <c r="E717" s="191"/>
      <c r="F717" s="4">
        <v>3</v>
      </c>
      <c r="G717" s="92" t="s">
        <v>69</v>
      </c>
      <c r="H717" s="55" t="s">
        <v>70</v>
      </c>
      <c r="I717" s="135" t="s">
        <v>215</v>
      </c>
      <c r="J717" s="136">
        <v>28535923</v>
      </c>
      <c r="K717" s="5">
        <f t="shared" ref="K717" si="4209">IFERROR(J717/D715,"-")</f>
        <v>1.9074486008693742E-2</v>
      </c>
      <c r="L717" s="136">
        <v>56</v>
      </c>
      <c r="M717" s="5">
        <f t="shared" ref="M717" si="4210">IFERROR(L717/E715,"-")</f>
        <v>2.9629629629629631E-2</v>
      </c>
      <c r="N717" s="6">
        <f t="shared" si="3861"/>
        <v>509570.05357142858</v>
      </c>
      <c r="O717" s="135" t="s">
        <v>214</v>
      </c>
      <c r="P717" s="136">
        <v>25375094</v>
      </c>
      <c r="Q717" s="5">
        <f t="shared" ref="Q717" si="4211">IFERROR(P717/D715,"-")</f>
        <v>1.6961668822567558E-2</v>
      </c>
      <c r="R717" s="136">
        <v>56</v>
      </c>
      <c r="S717" s="5">
        <f t="shared" ref="S717" si="4212">IFERROR(R717/E715,"-")</f>
        <v>2.9629629629629631E-2</v>
      </c>
      <c r="T717" s="6">
        <f t="shared" si="3838"/>
        <v>453126.67857142858</v>
      </c>
      <c r="U717" s="135" t="s">
        <v>216</v>
      </c>
      <c r="V717" s="136">
        <v>12022661</v>
      </c>
      <c r="W717" s="5">
        <f t="shared" ref="W717" si="4213">IFERROR(V717/D715,"-")</f>
        <v>8.0363995596626717E-3</v>
      </c>
      <c r="X717" s="136">
        <v>9</v>
      </c>
      <c r="Y717" s="5">
        <f t="shared" ref="Y717" si="4214">IFERROR(X717/E715,"-")</f>
        <v>4.7619047619047623E-3</v>
      </c>
      <c r="Z717" s="6">
        <f t="shared" si="3866"/>
        <v>1335851.2222222222</v>
      </c>
    </row>
    <row r="718" spans="2:26" ht="24">
      <c r="B718" s="171"/>
      <c r="C718" s="171"/>
      <c r="D718" s="188"/>
      <c r="E718" s="191"/>
      <c r="F718" s="4">
        <v>4</v>
      </c>
      <c r="G718" s="92" t="s">
        <v>73</v>
      </c>
      <c r="H718" s="55" t="s">
        <v>74</v>
      </c>
      <c r="I718" s="135" t="s">
        <v>209</v>
      </c>
      <c r="J718" s="136">
        <v>20069999</v>
      </c>
      <c r="K718" s="5">
        <f t="shared" ref="K718" si="4215">IFERROR(J718/D715,"-")</f>
        <v>1.3415543457977418E-2</v>
      </c>
      <c r="L718" s="136">
        <v>4</v>
      </c>
      <c r="M718" s="5">
        <f t="shared" ref="M718" si="4216">IFERROR(L718/E715,"-")</f>
        <v>2.1164021164021165E-3</v>
      </c>
      <c r="N718" s="6">
        <f t="shared" si="3861"/>
        <v>5017499.75</v>
      </c>
      <c r="O718" s="135" t="s">
        <v>208</v>
      </c>
      <c r="P718" s="136">
        <v>12038005</v>
      </c>
      <c r="Q718" s="5">
        <f t="shared" ref="Q718" si="4217">IFERROR(P718/D715,"-")</f>
        <v>8.046656067339588E-3</v>
      </c>
      <c r="R718" s="136">
        <v>179</v>
      </c>
      <c r="S718" s="5">
        <f t="shared" ref="S718" si="4218">IFERROR(R718/E715,"-")</f>
        <v>9.4708994708994715E-2</v>
      </c>
      <c r="T718" s="6">
        <f t="shared" si="3838"/>
        <v>67251.424581005587</v>
      </c>
      <c r="U718" s="135" t="s">
        <v>210</v>
      </c>
      <c r="V718" s="136">
        <v>4289750</v>
      </c>
      <c r="W718" s="5">
        <f t="shared" ref="W718" si="4219">IFERROR(V718/D715,"-")</f>
        <v>2.8674305140154034E-3</v>
      </c>
      <c r="X718" s="136">
        <v>4</v>
      </c>
      <c r="Y718" s="5">
        <f t="shared" ref="Y718" si="4220">IFERROR(X718/E715,"-")</f>
        <v>2.1164021164021165E-3</v>
      </c>
      <c r="Z718" s="6">
        <f t="shared" si="3866"/>
        <v>1072437.5</v>
      </c>
    </row>
    <row r="719" spans="2:26">
      <c r="B719" s="171"/>
      <c r="C719" s="171"/>
      <c r="D719" s="188"/>
      <c r="E719" s="191"/>
      <c r="F719" s="4">
        <v>5</v>
      </c>
      <c r="G719" s="92" t="s">
        <v>77</v>
      </c>
      <c r="H719" s="55" t="s">
        <v>78</v>
      </c>
      <c r="I719" s="135" t="s">
        <v>217</v>
      </c>
      <c r="J719" s="136">
        <v>45732145</v>
      </c>
      <c r="K719" s="5">
        <f t="shared" ref="K719" si="4221">IFERROR(J719/D715,"-")</f>
        <v>3.0569088651874111E-2</v>
      </c>
      <c r="L719" s="136">
        <v>1094</v>
      </c>
      <c r="M719" s="5">
        <f t="shared" ref="M719" si="4222">IFERROR(L719/E715,"-")</f>
        <v>0.57883597883597881</v>
      </c>
      <c r="N719" s="6">
        <f t="shared" si="3861"/>
        <v>41802.691956124312</v>
      </c>
      <c r="O719" s="135" t="s">
        <v>218</v>
      </c>
      <c r="P719" s="136">
        <v>16071689</v>
      </c>
      <c r="Q719" s="5">
        <f t="shared" ref="Q719" si="4223">IFERROR(P719/D715,"-")</f>
        <v>1.0742922419806679E-2</v>
      </c>
      <c r="R719" s="136">
        <v>301</v>
      </c>
      <c r="S719" s="5">
        <f t="shared" ref="S719" si="4224">IFERROR(R719/E715,"-")</f>
        <v>0.15925925925925927</v>
      </c>
      <c r="T719" s="6">
        <f t="shared" ref="T719:T744" si="4225">IFERROR(P719/R719,"-")</f>
        <v>53394.315614617939</v>
      </c>
      <c r="U719" s="135" t="s">
        <v>341</v>
      </c>
      <c r="V719" s="136">
        <v>892005</v>
      </c>
      <c r="W719" s="5">
        <f t="shared" ref="W719" si="4226">IFERROR(V719/D715,"-")</f>
        <v>5.9624974780682089E-4</v>
      </c>
      <c r="X719" s="136">
        <v>9</v>
      </c>
      <c r="Y719" s="5">
        <f t="shared" ref="Y719" si="4227">IFERROR(X719/E715,"-")</f>
        <v>4.7619047619047623E-3</v>
      </c>
      <c r="Z719" s="6">
        <f t="shared" si="3866"/>
        <v>99111.666666666672</v>
      </c>
    </row>
    <row r="720" spans="2:26">
      <c r="B720" s="171"/>
      <c r="C720" s="171"/>
      <c r="D720" s="188"/>
      <c r="E720" s="191"/>
      <c r="F720" s="4">
        <v>6</v>
      </c>
      <c r="G720" s="92" t="s">
        <v>71</v>
      </c>
      <c r="H720" s="55" t="s">
        <v>72</v>
      </c>
      <c r="I720" s="135" t="s">
        <v>211</v>
      </c>
      <c r="J720" s="136">
        <v>14286667</v>
      </c>
      <c r="K720" s="5">
        <f t="shared" ref="K720" si="4228">IFERROR(J720/D715,"-")</f>
        <v>9.5497464652664846E-3</v>
      </c>
      <c r="L720" s="136">
        <v>813</v>
      </c>
      <c r="M720" s="5">
        <f t="shared" ref="M720" si="4229">IFERROR(L720/E715,"-")</f>
        <v>0.43015873015873018</v>
      </c>
      <c r="N720" s="6">
        <f t="shared" si="3861"/>
        <v>17572.776137761379</v>
      </c>
      <c r="O720" s="135" t="s">
        <v>212</v>
      </c>
      <c r="P720" s="136">
        <v>9449361</v>
      </c>
      <c r="Q720" s="5">
        <f t="shared" ref="Q720" si="4230">IFERROR(P720/D715,"-")</f>
        <v>6.316308891974382E-3</v>
      </c>
      <c r="R720" s="136">
        <v>363</v>
      </c>
      <c r="S720" s="5">
        <f t="shared" ref="S720" si="4231">IFERROR(R720/E715,"-")</f>
        <v>0.19206349206349208</v>
      </c>
      <c r="T720" s="6">
        <f t="shared" si="4225"/>
        <v>26031.297520661155</v>
      </c>
      <c r="U720" s="135" t="s">
        <v>213</v>
      </c>
      <c r="V720" s="136">
        <v>6355503</v>
      </c>
      <c r="W720" s="5">
        <f t="shared" ref="W720" si="4232">IFERROR(V720/D715,"-")</f>
        <v>4.2482576453444698E-3</v>
      </c>
      <c r="X720" s="136">
        <v>243</v>
      </c>
      <c r="Y720" s="5">
        <f t="shared" ref="Y720" si="4233">IFERROR(X720/E715,"-")</f>
        <v>0.12857142857142856</v>
      </c>
      <c r="Z720" s="6">
        <f t="shared" si="3866"/>
        <v>26154.333333333332</v>
      </c>
    </row>
    <row r="721" spans="2:26">
      <c r="B721" s="171"/>
      <c r="C721" s="171"/>
      <c r="D721" s="188"/>
      <c r="E721" s="191"/>
      <c r="F721" s="4">
        <v>7</v>
      </c>
      <c r="G721" s="92" t="s">
        <v>164</v>
      </c>
      <c r="H721" s="55" t="s">
        <v>165</v>
      </c>
      <c r="I721" s="135" t="s">
        <v>227</v>
      </c>
      <c r="J721" s="136">
        <v>27392905</v>
      </c>
      <c r="K721" s="5">
        <f t="shared" ref="K721" si="4234">IFERROR(J721/D715,"-")</f>
        <v>1.8310449714907657E-2</v>
      </c>
      <c r="L721" s="136">
        <v>51</v>
      </c>
      <c r="M721" s="5">
        <f t="shared" ref="M721" si="4235">IFERROR(L721/E715,"-")</f>
        <v>2.6984126984126985E-2</v>
      </c>
      <c r="N721" s="6">
        <f t="shared" si="3861"/>
        <v>537115.78431372554</v>
      </c>
      <c r="O721" s="135" t="s">
        <v>229</v>
      </c>
      <c r="P721" s="136">
        <v>3352494</v>
      </c>
      <c r="Q721" s="5">
        <f t="shared" ref="Q721" si="4236">IFERROR(P721/D715,"-")</f>
        <v>2.2409332930015866E-3</v>
      </c>
      <c r="R721" s="136">
        <v>39</v>
      </c>
      <c r="S721" s="5">
        <f t="shared" ref="S721" si="4237">IFERROR(R721/E715,"-")</f>
        <v>2.0634920634920634E-2</v>
      </c>
      <c r="T721" s="6">
        <f t="shared" si="4225"/>
        <v>85961.38461538461</v>
      </c>
      <c r="U721" s="135" t="s">
        <v>241</v>
      </c>
      <c r="V721" s="136">
        <v>2899984</v>
      </c>
      <c r="W721" s="5">
        <f t="shared" ref="W721" si="4238">IFERROR(V721/D715,"-")</f>
        <v>1.9384585609316268E-3</v>
      </c>
      <c r="X721" s="136">
        <v>130</v>
      </c>
      <c r="Y721" s="5">
        <f t="shared" ref="Y721" si="4239">IFERROR(X721/E715,"-")</f>
        <v>6.8783068783068779E-2</v>
      </c>
      <c r="Z721" s="6">
        <f t="shared" si="3866"/>
        <v>22307.56923076923</v>
      </c>
    </row>
    <row r="722" spans="2:26">
      <c r="B722" s="171"/>
      <c r="C722" s="171"/>
      <c r="D722" s="188"/>
      <c r="E722" s="191"/>
      <c r="F722" s="4">
        <v>8</v>
      </c>
      <c r="G722" s="92" t="s">
        <v>93</v>
      </c>
      <c r="H722" s="55" t="s">
        <v>94</v>
      </c>
      <c r="I722" s="135" t="s">
        <v>243</v>
      </c>
      <c r="J722" s="136">
        <v>12089448</v>
      </c>
      <c r="K722" s="5">
        <f t="shared" ref="K722" si="4240">IFERROR(J722/D715,"-")</f>
        <v>8.0810425066268413E-3</v>
      </c>
      <c r="L722" s="136">
        <v>515</v>
      </c>
      <c r="M722" s="5">
        <f t="shared" ref="M722" si="4241">IFERROR(L722/E715,"-")</f>
        <v>0.2724867724867725</v>
      </c>
      <c r="N722" s="6">
        <f t="shared" si="3861"/>
        <v>23474.656310679613</v>
      </c>
      <c r="O722" s="135" t="s">
        <v>399</v>
      </c>
      <c r="P722" s="136">
        <v>6846432</v>
      </c>
      <c r="Q722" s="5">
        <f t="shared" ref="Q722" si="4242">IFERROR(P722/D715,"-")</f>
        <v>4.5764130844295134E-3</v>
      </c>
      <c r="R722" s="136">
        <v>1</v>
      </c>
      <c r="S722" s="5">
        <f t="shared" ref="S722" si="4243">IFERROR(R722/E715,"-")</f>
        <v>5.2910052910052914E-4</v>
      </c>
      <c r="T722" s="6">
        <f t="shared" si="4225"/>
        <v>6846432</v>
      </c>
      <c r="U722" s="135" t="s">
        <v>245</v>
      </c>
      <c r="V722" s="136">
        <v>4399501</v>
      </c>
      <c r="W722" s="5">
        <f t="shared" ref="W722" si="4244">IFERROR(V722/D715,"-")</f>
        <v>2.9407922172250789E-3</v>
      </c>
      <c r="X722" s="136">
        <v>80</v>
      </c>
      <c r="Y722" s="5">
        <f t="shared" ref="Y722" si="4245">IFERROR(X722/E715,"-")</f>
        <v>4.2328042328042326E-2</v>
      </c>
      <c r="Z722" s="6">
        <f t="shared" si="3866"/>
        <v>54993.762499999997</v>
      </c>
    </row>
    <row r="723" spans="2:26">
      <c r="B723" s="171"/>
      <c r="C723" s="171"/>
      <c r="D723" s="188"/>
      <c r="E723" s="191"/>
      <c r="F723" s="4">
        <v>9</v>
      </c>
      <c r="G723" s="92" t="s">
        <v>178</v>
      </c>
      <c r="H723" s="55" t="s">
        <v>179</v>
      </c>
      <c r="I723" s="135" t="s">
        <v>330</v>
      </c>
      <c r="J723" s="136">
        <v>12496088</v>
      </c>
      <c r="K723" s="5">
        <f t="shared" ref="K723" si="4246">IFERROR(J723/D715,"-")</f>
        <v>8.3528560025693133E-3</v>
      </c>
      <c r="L723" s="136">
        <v>331</v>
      </c>
      <c r="M723" s="5">
        <f t="shared" ref="M723" si="4247">IFERROR(L723/E715,"-")</f>
        <v>0.17513227513227514</v>
      </c>
      <c r="N723" s="6">
        <f t="shared" ref="N723:N744" si="4248">IFERROR(J723/L723,"-")</f>
        <v>37752.53172205438</v>
      </c>
      <c r="O723" s="135" t="s">
        <v>334</v>
      </c>
      <c r="P723" s="136">
        <v>6116385</v>
      </c>
      <c r="Q723" s="5">
        <f t="shared" ref="Q723" si="4249">IFERROR(P723/D715,"-")</f>
        <v>4.0884221655029087E-3</v>
      </c>
      <c r="R723" s="136">
        <v>13</v>
      </c>
      <c r="S723" s="5">
        <f t="shared" ref="S723" si="4250">IFERROR(R723/E715,"-")</f>
        <v>6.8783068783068784E-3</v>
      </c>
      <c r="T723" s="6">
        <f t="shared" si="4225"/>
        <v>470491.15384615387</v>
      </c>
      <c r="U723" s="135" t="s">
        <v>400</v>
      </c>
      <c r="V723" s="136">
        <v>4331161</v>
      </c>
      <c r="W723" s="5">
        <f t="shared" ref="W723" si="4251">IFERROR(V723/D715,"-")</f>
        <v>2.8951111865524724E-3</v>
      </c>
      <c r="X723" s="136">
        <v>3</v>
      </c>
      <c r="Y723" s="5">
        <f t="shared" ref="Y723" si="4252">IFERROR(X723/E715,"-")</f>
        <v>1.5873015873015873E-3</v>
      </c>
      <c r="Z723" s="6">
        <f t="shared" ref="Z723:Z744" si="4253">IFERROR(V723/X723,"-")</f>
        <v>1443720.3333333333</v>
      </c>
    </row>
    <row r="724" spans="2:26">
      <c r="B724" s="172"/>
      <c r="C724" s="172"/>
      <c r="D724" s="189"/>
      <c r="E724" s="192"/>
      <c r="F724" s="7">
        <v>10</v>
      </c>
      <c r="G724" s="93" t="s">
        <v>79</v>
      </c>
      <c r="H724" s="56" t="s">
        <v>80</v>
      </c>
      <c r="I724" s="137" t="s">
        <v>80</v>
      </c>
      <c r="J724" s="138">
        <v>15280003</v>
      </c>
      <c r="K724" s="8">
        <f t="shared" ref="K724" si="4254">IFERROR(J724/D715,"-")</f>
        <v>1.0213729671064027E-2</v>
      </c>
      <c r="L724" s="138">
        <v>651</v>
      </c>
      <c r="M724" s="8">
        <f t="shared" ref="M724" si="4255">IFERROR(L724/E715,"-")</f>
        <v>0.34444444444444444</v>
      </c>
      <c r="N724" s="9">
        <f t="shared" si="4248"/>
        <v>23471.586789554531</v>
      </c>
      <c r="O724" s="137" t="s">
        <v>225</v>
      </c>
      <c r="P724" s="138">
        <v>7946564</v>
      </c>
      <c r="Q724" s="8">
        <f t="shared" ref="Q724" si="4256">IFERROR(P724/D715,"-")</f>
        <v>5.3117827601087009E-3</v>
      </c>
      <c r="R724" s="138">
        <v>202</v>
      </c>
      <c r="S724" s="8">
        <f t="shared" ref="S724" si="4257">IFERROR(R724/E715,"-")</f>
        <v>0.10687830687830688</v>
      </c>
      <c r="T724" s="9">
        <f t="shared" si="4225"/>
        <v>39339.425742574254</v>
      </c>
      <c r="U724" s="137" t="s">
        <v>242</v>
      </c>
      <c r="V724" s="138">
        <v>5840114</v>
      </c>
      <c r="W724" s="8">
        <f t="shared" ref="W724" si="4258">IFERROR(V724/D715,"-")</f>
        <v>3.9037522207421302E-3</v>
      </c>
      <c r="X724" s="138">
        <v>77</v>
      </c>
      <c r="Y724" s="8">
        <f t="shared" ref="Y724" si="4259">IFERROR(X724/E715,"-")</f>
        <v>4.0740740740740744E-2</v>
      </c>
      <c r="Z724" s="9">
        <f t="shared" si="4253"/>
        <v>75845.636363636368</v>
      </c>
    </row>
    <row r="725" spans="2:26" ht="24">
      <c r="B725" s="170">
        <v>73</v>
      </c>
      <c r="C725" s="170" t="s">
        <v>27</v>
      </c>
      <c r="D725" s="193">
        <v>2153519490</v>
      </c>
      <c r="E725" s="195">
        <v>2684</v>
      </c>
      <c r="F725" s="1">
        <v>1</v>
      </c>
      <c r="G725" s="125" t="s">
        <v>73</v>
      </c>
      <c r="H725" s="141" t="s">
        <v>74</v>
      </c>
      <c r="I725" s="133" t="s">
        <v>208</v>
      </c>
      <c r="J725" s="134">
        <v>29751628</v>
      </c>
      <c r="K725" s="2">
        <f t="shared" ref="K725" si="4260">IFERROR(J725/D725,"-")</f>
        <v>1.3815351167311701E-2</v>
      </c>
      <c r="L725" s="134">
        <v>304</v>
      </c>
      <c r="M725" s="2">
        <f t="shared" ref="M725" si="4261">IFERROR(L725/E725,"-")</f>
        <v>0.11326378539493294</v>
      </c>
      <c r="N725" s="3">
        <f t="shared" si="4248"/>
        <v>97867.197368421053</v>
      </c>
      <c r="O725" s="133" t="s">
        <v>209</v>
      </c>
      <c r="P725" s="134">
        <v>17834356</v>
      </c>
      <c r="Q725" s="2">
        <f t="shared" ref="Q725" si="4262">IFERROR(P725/D725,"-")</f>
        <v>8.2814927298382607E-3</v>
      </c>
      <c r="R725" s="134">
        <v>14</v>
      </c>
      <c r="S725" s="2">
        <f t="shared" ref="S725" si="4263">IFERROR(R725/E725,"-")</f>
        <v>5.2160953800298067E-3</v>
      </c>
      <c r="T725" s="3">
        <f t="shared" si="4225"/>
        <v>1273882.5714285714</v>
      </c>
      <c r="U725" s="133" t="s">
        <v>210</v>
      </c>
      <c r="V725" s="134">
        <v>14638159</v>
      </c>
      <c r="W725" s="2">
        <f t="shared" ref="W725" si="4264">IFERROR(V725/D725,"-")</f>
        <v>6.7973190249603918E-3</v>
      </c>
      <c r="X725" s="134">
        <v>9</v>
      </c>
      <c r="Y725" s="2">
        <f t="shared" ref="Y725" si="4265">IFERROR(X725/E725,"-")</f>
        <v>3.3532041728763042E-3</v>
      </c>
      <c r="Z725" s="3">
        <f t="shared" si="4253"/>
        <v>1626462.111111111</v>
      </c>
    </row>
    <row r="726" spans="2:26">
      <c r="B726" s="171"/>
      <c r="C726" s="171"/>
      <c r="D726" s="188"/>
      <c r="E726" s="191"/>
      <c r="F726" s="4">
        <v>2</v>
      </c>
      <c r="G726" s="92" t="s">
        <v>67</v>
      </c>
      <c r="H726" s="54" t="s">
        <v>68</v>
      </c>
      <c r="I726" s="135" t="s">
        <v>323</v>
      </c>
      <c r="J726" s="136">
        <v>21888459</v>
      </c>
      <c r="K726" s="5">
        <f t="shared" ref="K726" si="4266">IFERROR(J726/D725,"-")</f>
        <v>1.0164040354238912E-2</v>
      </c>
      <c r="L726" s="136">
        <v>39</v>
      </c>
      <c r="M726" s="5">
        <f t="shared" ref="M726" si="4267">IFERROR(L726/E725,"-")</f>
        <v>1.4530551415797318E-2</v>
      </c>
      <c r="N726" s="6">
        <f t="shared" si="4248"/>
        <v>561242.5384615385</v>
      </c>
      <c r="O726" s="135" t="s">
        <v>113</v>
      </c>
      <c r="P726" s="136">
        <v>20856107</v>
      </c>
      <c r="Q726" s="5">
        <f t="shared" ref="Q726" si="4268">IFERROR(P726/D725,"-")</f>
        <v>9.6846613633387642E-3</v>
      </c>
      <c r="R726" s="136">
        <v>384</v>
      </c>
      <c r="S726" s="5">
        <f t="shared" ref="S726" si="4269">IFERROR(R726/E725,"-")</f>
        <v>0.14307004470938897</v>
      </c>
      <c r="T726" s="6">
        <f t="shared" si="4225"/>
        <v>54312.778645833336</v>
      </c>
      <c r="U726" s="135" t="s">
        <v>112</v>
      </c>
      <c r="V726" s="136">
        <v>14937093</v>
      </c>
      <c r="W726" s="5">
        <f t="shared" ref="W726" si="4270">IFERROR(V726/D725,"-")</f>
        <v>6.9361308636217639E-3</v>
      </c>
      <c r="X726" s="136">
        <v>224</v>
      </c>
      <c r="Y726" s="5">
        <f t="shared" ref="Y726" si="4271">IFERROR(X726/E725,"-")</f>
        <v>8.3457526080476907E-2</v>
      </c>
      <c r="Z726" s="6">
        <f t="shared" si="4253"/>
        <v>66683.450892857145</v>
      </c>
    </row>
    <row r="727" spans="2:26">
      <c r="B727" s="171"/>
      <c r="C727" s="171"/>
      <c r="D727" s="188"/>
      <c r="E727" s="191"/>
      <c r="F727" s="4">
        <v>3</v>
      </c>
      <c r="G727" s="92" t="s">
        <v>71</v>
      </c>
      <c r="H727" s="55" t="s">
        <v>72</v>
      </c>
      <c r="I727" s="135" t="s">
        <v>211</v>
      </c>
      <c r="J727" s="136">
        <v>25993481</v>
      </c>
      <c r="K727" s="5">
        <f t="shared" ref="K727" si="4272">IFERROR(J727/D725,"-")</f>
        <v>1.2070232528984448E-2</v>
      </c>
      <c r="L727" s="136">
        <v>1140</v>
      </c>
      <c r="M727" s="5">
        <f t="shared" ref="M727" si="4273">IFERROR(L727/E725,"-")</f>
        <v>0.42473919523099851</v>
      </c>
      <c r="N727" s="6">
        <f t="shared" si="4248"/>
        <v>22801.299122807017</v>
      </c>
      <c r="O727" s="135" t="s">
        <v>212</v>
      </c>
      <c r="P727" s="136">
        <v>14297497</v>
      </c>
      <c r="Q727" s="5">
        <f t="shared" ref="Q727" si="4274">IFERROR(P727/D725,"-")</f>
        <v>6.6391305332462996E-3</v>
      </c>
      <c r="R727" s="136">
        <v>547</v>
      </c>
      <c r="S727" s="5">
        <f t="shared" ref="S727" si="4275">IFERROR(R727/E725,"-")</f>
        <v>0.20380029806259314</v>
      </c>
      <c r="T727" s="6">
        <f t="shared" si="4225"/>
        <v>26138.020109689212</v>
      </c>
      <c r="U727" s="135" t="s">
        <v>213</v>
      </c>
      <c r="V727" s="136">
        <v>9102689</v>
      </c>
      <c r="W727" s="5">
        <f t="shared" ref="W727" si="4276">IFERROR(V727/D725,"-")</f>
        <v>4.2268895369969462E-3</v>
      </c>
      <c r="X727" s="136">
        <v>310</v>
      </c>
      <c r="Y727" s="5">
        <f t="shared" ref="Y727" si="4277">IFERROR(X727/E725,"-")</f>
        <v>0.11549925484351714</v>
      </c>
      <c r="Z727" s="6">
        <f t="shared" si="4253"/>
        <v>29363.512903225808</v>
      </c>
    </row>
    <row r="728" spans="2:26">
      <c r="B728" s="171"/>
      <c r="C728" s="171"/>
      <c r="D728" s="188"/>
      <c r="E728" s="191"/>
      <c r="F728" s="4">
        <v>4</v>
      </c>
      <c r="G728" s="92" t="s">
        <v>75</v>
      </c>
      <c r="H728" s="55" t="s">
        <v>76</v>
      </c>
      <c r="I728" s="135" t="s">
        <v>205</v>
      </c>
      <c r="J728" s="136">
        <v>23201971</v>
      </c>
      <c r="K728" s="5">
        <f t="shared" ref="K728" si="4278">IFERROR(J728/D725,"-")</f>
        <v>1.0773977717749841E-2</v>
      </c>
      <c r="L728" s="136">
        <v>50</v>
      </c>
      <c r="M728" s="5">
        <f t="shared" ref="M728" si="4279">IFERROR(L728/E725,"-")</f>
        <v>1.8628912071535022E-2</v>
      </c>
      <c r="N728" s="6">
        <f t="shared" si="4248"/>
        <v>464039.42</v>
      </c>
      <c r="O728" s="135" t="s">
        <v>206</v>
      </c>
      <c r="P728" s="136">
        <v>19452555</v>
      </c>
      <c r="Q728" s="5">
        <f t="shared" ref="Q728" si="4280">IFERROR(P728/D725,"-")</f>
        <v>9.0329133728898822E-3</v>
      </c>
      <c r="R728" s="136">
        <v>26</v>
      </c>
      <c r="S728" s="5">
        <f t="shared" ref="S728" si="4281">IFERROR(R728/E725,"-")</f>
        <v>9.6870342771982112E-3</v>
      </c>
      <c r="T728" s="6">
        <f t="shared" si="4225"/>
        <v>748175.19230769225</v>
      </c>
      <c r="U728" s="135" t="s">
        <v>207</v>
      </c>
      <c r="V728" s="136">
        <v>9299033</v>
      </c>
      <c r="W728" s="5">
        <f t="shared" ref="W728" si="4282">IFERROR(V728/D725,"-")</f>
        <v>4.318063079150493E-3</v>
      </c>
      <c r="X728" s="136">
        <v>108</v>
      </c>
      <c r="Y728" s="5">
        <f t="shared" ref="Y728" si="4283">IFERROR(X728/E725,"-")</f>
        <v>4.0238450074515646E-2</v>
      </c>
      <c r="Z728" s="6">
        <f t="shared" si="4253"/>
        <v>86102.157407407401</v>
      </c>
    </row>
    <row r="729" spans="2:26">
      <c r="B729" s="171"/>
      <c r="C729" s="171"/>
      <c r="D729" s="188"/>
      <c r="E729" s="191"/>
      <c r="F729" s="4">
        <v>5</v>
      </c>
      <c r="G729" s="92" t="s">
        <v>69</v>
      </c>
      <c r="H729" s="55" t="s">
        <v>70</v>
      </c>
      <c r="I729" s="135" t="s">
        <v>214</v>
      </c>
      <c r="J729" s="136">
        <v>39031204</v>
      </c>
      <c r="K729" s="5">
        <f t="shared" ref="K729" si="4284">IFERROR(J729/D725,"-")</f>
        <v>1.8124379269026259E-2</v>
      </c>
      <c r="L729" s="136">
        <v>78</v>
      </c>
      <c r="M729" s="5">
        <f t="shared" ref="M729" si="4285">IFERROR(L729/E725,"-")</f>
        <v>2.9061102831594635E-2</v>
      </c>
      <c r="N729" s="6">
        <f t="shared" si="4248"/>
        <v>500400.05128205131</v>
      </c>
      <c r="O729" s="135" t="s">
        <v>215</v>
      </c>
      <c r="P729" s="136">
        <v>34265445</v>
      </c>
      <c r="Q729" s="5">
        <f t="shared" ref="Q729" si="4286">IFERROR(P729/D725,"-")</f>
        <v>1.5911369810727834E-2</v>
      </c>
      <c r="R729" s="136">
        <v>56</v>
      </c>
      <c r="S729" s="5">
        <f t="shared" ref="S729" si="4287">IFERROR(R729/E725,"-")</f>
        <v>2.0864381520119227E-2</v>
      </c>
      <c r="T729" s="6">
        <f t="shared" si="4225"/>
        <v>611882.94642857148</v>
      </c>
      <c r="U729" s="135" t="s">
        <v>216</v>
      </c>
      <c r="V729" s="136">
        <v>15259561</v>
      </c>
      <c r="W729" s="5">
        <f t="shared" ref="W729" si="4288">IFERROR(V729/D725,"-")</f>
        <v>7.085870859706034E-3</v>
      </c>
      <c r="X729" s="136">
        <v>16</v>
      </c>
      <c r="Y729" s="5">
        <f t="shared" ref="Y729" si="4289">IFERROR(X729/E725,"-")</f>
        <v>5.9612518628912071E-3</v>
      </c>
      <c r="Z729" s="6">
        <f t="shared" si="4253"/>
        <v>953722.5625</v>
      </c>
    </row>
    <row r="730" spans="2:26">
      <c r="B730" s="171"/>
      <c r="C730" s="171"/>
      <c r="D730" s="188"/>
      <c r="E730" s="191"/>
      <c r="F730" s="4">
        <v>6</v>
      </c>
      <c r="G730" s="92" t="s">
        <v>77</v>
      </c>
      <c r="H730" s="55" t="s">
        <v>78</v>
      </c>
      <c r="I730" s="135" t="s">
        <v>217</v>
      </c>
      <c r="J730" s="136">
        <v>89555739</v>
      </c>
      <c r="K730" s="5">
        <f t="shared" ref="K730" si="4290">IFERROR(J730/D725,"-")</f>
        <v>4.1585757368743384E-2</v>
      </c>
      <c r="L730" s="136">
        <v>1778</v>
      </c>
      <c r="M730" s="5">
        <f t="shared" ref="M730" si="4291">IFERROR(L730/E725,"-")</f>
        <v>0.66244411326378538</v>
      </c>
      <c r="N730" s="6">
        <f t="shared" si="4248"/>
        <v>50368.807086614172</v>
      </c>
      <c r="O730" s="135" t="s">
        <v>218</v>
      </c>
      <c r="P730" s="136">
        <v>1225161</v>
      </c>
      <c r="Q730" s="5">
        <f t="shared" ref="Q730" si="4292">IFERROR(P730/D725,"-")</f>
        <v>5.689110340951686E-4</v>
      </c>
      <c r="R730" s="136">
        <v>52</v>
      </c>
      <c r="S730" s="5">
        <f t="shared" ref="S730" si="4293">IFERROR(R730/E725,"-")</f>
        <v>1.9374068554396422E-2</v>
      </c>
      <c r="T730" s="6">
        <f t="shared" si="4225"/>
        <v>23560.788461538461</v>
      </c>
      <c r="U730" s="135" t="s">
        <v>230</v>
      </c>
      <c r="V730" s="136">
        <v>241705</v>
      </c>
      <c r="W730" s="5">
        <f t="shared" ref="W730" si="4294">IFERROR(V730/D725,"-")</f>
        <v>1.1223720106661306E-4</v>
      </c>
      <c r="X730" s="136">
        <v>14</v>
      </c>
      <c r="Y730" s="5">
        <f t="shared" ref="Y730" si="4295">IFERROR(X730/E725,"-")</f>
        <v>5.2160953800298067E-3</v>
      </c>
      <c r="Z730" s="6">
        <f t="shared" si="4253"/>
        <v>17264.642857142859</v>
      </c>
    </row>
    <row r="731" spans="2:26">
      <c r="B731" s="171"/>
      <c r="C731" s="171"/>
      <c r="D731" s="188"/>
      <c r="E731" s="191"/>
      <c r="F731" s="4">
        <v>7</v>
      </c>
      <c r="G731" s="92" t="s">
        <v>79</v>
      </c>
      <c r="H731" s="55" t="s">
        <v>80</v>
      </c>
      <c r="I731" s="135" t="s">
        <v>80</v>
      </c>
      <c r="J731" s="136">
        <v>24024550</v>
      </c>
      <c r="K731" s="5">
        <f t="shared" ref="K731" si="4296">IFERROR(J731/D725,"-")</f>
        <v>1.1155947327878607E-2</v>
      </c>
      <c r="L731" s="136">
        <v>862</v>
      </c>
      <c r="M731" s="5">
        <f t="shared" ref="M731" si="4297">IFERROR(L731/E725,"-")</f>
        <v>0.32116244411326378</v>
      </c>
      <c r="N731" s="6">
        <f t="shared" si="4248"/>
        <v>27870.707656612529</v>
      </c>
      <c r="O731" s="135" t="s">
        <v>225</v>
      </c>
      <c r="P731" s="136">
        <v>19112924</v>
      </c>
      <c r="Q731" s="5">
        <f t="shared" ref="Q731" si="4298">IFERROR(P731/D725,"-")</f>
        <v>8.8752036323571891E-3</v>
      </c>
      <c r="R731" s="136">
        <v>354</v>
      </c>
      <c r="S731" s="5">
        <f t="shared" ref="S731" si="4299">IFERROR(R731/E725,"-")</f>
        <v>0.13189269746646795</v>
      </c>
      <c r="T731" s="6">
        <f t="shared" si="4225"/>
        <v>53991.310734463274</v>
      </c>
      <c r="U731" s="135" t="s">
        <v>242</v>
      </c>
      <c r="V731" s="136">
        <v>7376651</v>
      </c>
      <c r="W731" s="5">
        <f t="shared" ref="W731" si="4300">IFERROR(V731/D725,"-")</f>
        <v>3.4253931920532562E-3</v>
      </c>
      <c r="X731" s="136">
        <v>143</v>
      </c>
      <c r="Y731" s="5">
        <f t="shared" ref="Y731" si="4301">IFERROR(X731/E725,"-")</f>
        <v>5.3278688524590161E-2</v>
      </c>
      <c r="Z731" s="6">
        <f t="shared" si="4253"/>
        <v>51584.972027972028</v>
      </c>
    </row>
    <row r="732" spans="2:26">
      <c r="B732" s="171"/>
      <c r="C732" s="171"/>
      <c r="D732" s="188"/>
      <c r="E732" s="191"/>
      <c r="F732" s="4">
        <v>8</v>
      </c>
      <c r="G732" s="92" t="s">
        <v>164</v>
      </c>
      <c r="H732" s="55" t="s">
        <v>165</v>
      </c>
      <c r="I732" s="135" t="s">
        <v>227</v>
      </c>
      <c r="J732" s="136">
        <v>38980340</v>
      </c>
      <c r="K732" s="5">
        <f t="shared" ref="K732" si="4302">IFERROR(J732/D725,"-")</f>
        <v>1.8100760258269129E-2</v>
      </c>
      <c r="L732" s="136">
        <v>74</v>
      </c>
      <c r="M732" s="5">
        <f t="shared" ref="M732" si="4303">IFERROR(L732/E725,"-")</f>
        <v>2.7570789865871834E-2</v>
      </c>
      <c r="N732" s="6">
        <f t="shared" si="4248"/>
        <v>526761.35135135136</v>
      </c>
      <c r="O732" s="135" t="s">
        <v>401</v>
      </c>
      <c r="P732" s="136">
        <v>7329487</v>
      </c>
      <c r="Q732" s="5">
        <f t="shared" ref="Q732" si="4304">IFERROR(P732/D725,"-")</f>
        <v>3.4034922990179208E-3</v>
      </c>
      <c r="R732" s="136">
        <v>1</v>
      </c>
      <c r="S732" s="5">
        <f t="shared" ref="S732" si="4305">IFERROR(R732/E725,"-")</f>
        <v>3.7257824143070045E-4</v>
      </c>
      <c r="T732" s="6">
        <f t="shared" si="4225"/>
        <v>7329487</v>
      </c>
      <c r="U732" s="135" t="s">
        <v>380</v>
      </c>
      <c r="V732" s="136">
        <v>3726306</v>
      </c>
      <c r="W732" s="5">
        <f t="shared" ref="W732" si="4306">IFERROR(V732/D725,"-")</f>
        <v>1.730333074440854E-3</v>
      </c>
      <c r="X732" s="136">
        <v>1</v>
      </c>
      <c r="Y732" s="5">
        <f t="shared" ref="Y732" si="4307">IFERROR(X732/E725,"-")</f>
        <v>3.7257824143070045E-4</v>
      </c>
      <c r="Z732" s="6">
        <f t="shared" si="4253"/>
        <v>3726306</v>
      </c>
    </row>
    <row r="733" spans="2:26">
      <c r="B733" s="171"/>
      <c r="C733" s="171"/>
      <c r="D733" s="188"/>
      <c r="E733" s="191"/>
      <c r="F733" s="4">
        <v>9</v>
      </c>
      <c r="G733" s="92" t="s">
        <v>81</v>
      </c>
      <c r="H733" s="55" t="s">
        <v>82</v>
      </c>
      <c r="I733" s="135" t="s">
        <v>221</v>
      </c>
      <c r="J733" s="136">
        <v>14837427</v>
      </c>
      <c r="K733" s="5">
        <f t="shared" ref="K733" si="4308">IFERROR(J733/D725,"-")</f>
        <v>6.8898503444702981E-3</v>
      </c>
      <c r="L733" s="136">
        <v>114</v>
      </c>
      <c r="M733" s="5">
        <f t="shared" ref="M733" si="4309">IFERROR(L733/E725,"-")</f>
        <v>4.2473919523099854E-2</v>
      </c>
      <c r="N733" s="6">
        <f t="shared" si="4248"/>
        <v>130152.86842105263</v>
      </c>
      <c r="O733" s="135" t="s">
        <v>82</v>
      </c>
      <c r="P733" s="136">
        <v>11585919</v>
      </c>
      <c r="Q733" s="5">
        <f t="shared" ref="Q733" si="4310">IFERROR(P733/D725,"-")</f>
        <v>5.3799926370761567E-3</v>
      </c>
      <c r="R733" s="136">
        <v>283</v>
      </c>
      <c r="S733" s="5">
        <f t="shared" ref="S733" si="4311">IFERROR(R733/E725,"-")</f>
        <v>0.10543964232488823</v>
      </c>
      <c r="T733" s="6">
        <f t="shared" si="4225"/>
        <v>40939.643109540637</v>
      </c>
      <c r="U733" s="135" t="s">
        <v>220</v>
      </c>
      <c r="V733" s="136">
        <v>10180045</v>
      </c>
      <c r="W733" s="5">
        <f t="shared" ref="W733" si="4312">IFERROR(V733/D725,"-")</f>
        <v>4.7271664116678132E-3</v>
      </c>
      <c r="X733" s="136">
        <v>14</v>
      </c>
      <c r="Y733" s="5">
        <f t="shared" ref="Y733" si="4313">IFERROR(X733/E725,"-")</f>
        <v>5.2160953800298067E-3</v>
      </c>
      <c r="Z733" s="6">
        <f t="shared" si="4253"/>
        <v>727146.07142857148</v>
      </c>
    </row>
    <row r="734" spans="2:26">
      <c r="B734" s="172"/>
      <c r="C734" s="172"/>
      <c r="D734" s="189"/>
      <c r="E734" s="192"/>
      <c r="F734" s="7">
        <v>10</v>
      </c>
      <c r="G734" s="93" t="s">
        <v>178</v>
      </c>
      <c r="H734" s="56" t="s">
        <v>179</v>
      </c>
      <c r="I734" s="137" t="s">
        <v>330</v>
      </c>
      <c r="J734" s="138">
        <v>25332655</v>
      </c>
      <c r="K734" s="8">
        <f t="shared" ref="K734" si="4314">IFERROR(J734/D725,"-")</f>
        <v>1.176337391773501E-2</v>
      </c>
      <c r="L734" s="138">
        <v>605</v>
      </c>
      <c r="M734" s="8">
        <f t="shared" ref="M734" si="4315">IFERROR(L734/E725,"-")</f>
        <v>0.22540983606557377</v>
      </c>
      <c r="N734" s="9">
        <f t="shared" si="4248"/>
        <v>41872.157024793385</v>
      </c>
      <c r="O734" s="137" t="s">
        <v>332</v>
      </c>
      <c r="P734" s="138">
        <v>6574257</v>
      </c>
      <c r="Q734" s="8">
        <f t="shared" ref="Q734" si="4316">IFERROR(P734/D725,"-")</f>
        <v>3.052796610631093E-3</v>
      </c>
      <c r="R734" s="138">
        <v>6</v>
      </c>
      <c r="S734" s="8">
        <f t="shared" ref="S734" si="4317">IFERROR(R734/E725,"-")</f>
        <v>2.2354694485842027E-3</v>
      </c>
      <c r="T734" s="9">
        <f t="shared" si="4225"/>
        <v>1095709.5</v>
      </c>
      <c r="U734" s="137" t="s">
        <v>331</v>
      </c>
      <c r="V734" s="138">
        <v>4483592</v>
      </c>
      <c r="W734" s="8">
        <f t="shared" ref="W734" si="4318">IFERROR(V734/D725,"-")</f>
        <v>2.0819834790536305E-3</v>
      </c>
      <c r="X734" s="138">
        <v>96</v>
      </c>
      <c r="Y734" s="8">
        <f t="shared" ref="Y734" si="4319">IFERROR(X734/E725,"-")</f>
        <v>3.5767511177347243E-2</v>
      </c>
      <c r="Z734" s="9">
        <f t="shared" si="4253"/>
        <v>46704.083333333336</v>
      </c>
    </row>
    <row r="735" spans="2:26">
      <c r="B735" s="170">
        <v>74</v>
      </c>
      <c r="C735" s="170" t="s">
        <v>28</v>
      </c>
      <c r="D735" s="193">
        <v>1148686350</v>
      </c>
      <c r="E735" s="195">
        <v>1189</v>
      </c>
      <c r="F735" s="1">
        <v>1</v>
      </c>
      <c r="G735" s="125" t="s">
        <v>69</v>
      </c>
      <c r="H735" s="141" t="s">
        <v>70</v>
      </c>
      <c r="I735" s="133" t="s">
        <v>214</v>
      </c>
      <c r="J735" s="134">
        <v>43668864</v>
      </c>
      <c r="K735" s="2">
        <f t="shared" ref="K735" si="4320">IFERROR(J735/D735,"-")</f>
        <v>3.8016351460953633E-2</v>
      </c>
      <c r="L735" s="134">
        <v>55</v>
      </c>
      <c r="M735" s="2">
        <f t="shared" ref="M735" si="4321">IFERROR(L735/E735,"-")</f>
        <v>4.6257359125315388E-2</v>
      </c>
      <c r="N735" s="3">
        <f t="shared" si="4248"/>
        <v>793979.34545454546</v>
      </c>
      <c r="O735" s="133" t="s">
        <v>215</v>
      </c>
      <c r="P735" s="134">
        <v>27396996</v>
      </c>
      <c r="Q735" s="2">
        <f t="shared" ref="Q735" si="4322">IFERROR(P735/D735,"-")</f>
        <v>2.3850719563264594E-2</v>
      </c>
      <c r="R735" s="134">
        <v>38</v>
      </c>
      <c r="S735" s="2">
        <f t="shared" ref="S735" si="4323">IFERROR(R735/E735,"-")</f>
        <v>3.1959629941126999E-2</v>
      </c>
      <c r="T735" s="3">
        <f t="shared" si="4225"/>
        <v>720973.57894736843</v>
      </c>
      <c r="U735" s="133" t="s">
        <v>216</v>
      </c>
      <c r="V735" s="134">
        <v>12233217</v>
      </c>
      <c r="W735" s="2">
        <f t="shared" ref="W735" si="4324">IFERROR(V735/D735,"-")</f>
        <v>1.0649745250302661E-2</v>
      </c>
      <c r="X735" s="134">
        <v>11</v>
      </c>
      <c r="Y735" s="2">
        <f t="shared" ref="Y735" si="4325">IFERROR(X735/E735,"-")</f>
        <v>9.2514718250630776E-3</v>
      </c>
      <c r="Z735" s="3">
        <f t="shared" si="4253"/>
        <v>1112110.6363636365</v>
      </c>
    </row>
    <row r="736" spans="2:26">
      <c r="B736" s="171"/>
      <c r="C736" s="171"/>
      <c r="D736" s="188"/>
      <c r="E736" s="191"/>
      <c r="F736" s="4">
        <v>2</v>
      </c>
      <c r="G736" s="92" t="s">
        <v>67</v>
      </c>
      <c r="H736" s="54" t="s">
        <v>68</v>
      </c>
      <c r="I736" s="135" t="s">
        <v>113</v>
      </c>
      <c r="J736" s="136">
        <v>13926646</v>
      </c>
      <c r="K736" s="5">
        <f t="shared" ref="K736" si="4326">IFERROR(J736/D735,"-")</f>
        <v>1.21239762272791E-2</v>
      </c>
      <c r="L736" s="136">
        <v>124</v>
      </c>
      <c r="M736" s="5">
        <f t="shared" ref="M736" si="4327">IFERROR(L736/E735,"-")</f>
        <v>0.10428931875525652</v>
      </c>
      <c r="N736" s="6">
        <f t="shared" si="4248"/>
        <v>112311.66129032258</v>
      </c>
      <c r="O736" s="135" t="s">
        <v>112</v>
      </c>
      <c r="P736" s="136">
        <v>11187680</v>
      </c>
      <c r="Q736" s="5">
        <f t="shared" ref="Q736" si="4328">IFERROR(P736/D735,"-")</f>
        <v>9.7395429135203014E-3</v>
      </c>
      <c r="R736" s="136">
        <v>129</v>
      </c>
      <c r="S736" s="5">
        <f t="shared" ref="S736" si="4329">IFERROR(R736/E735,"-")</f>
        <v>0.10849453322119428</v>
      </c>
      <c r="T736" s="6">
        <f t="shared" si="4225"/>
        <v>86726.201550387603</v>
      </c>
      <c r="U736" s="135" t="s">
        <v>235</v>
      </c>
      <c r="V736" s="136">
        <v>7418881</v>
      </c>
      <c r="W736" s="5">
        <f t="shared" ref="W736" si="4330">IFERROR(V736/D735,"-")</f>
        <v>6.4585785319029865E-3</v>
      </c>
      <c r="X736" s="136">
        <v>280</v>
      </c>
      <c r="Y736" s="5">
        <f t="shared" ref="Y736" si="4331">IFERROR(X736/E735,"-")</f>
        <v>0.23549201009251472</v>
      </c>
      <c r="Z736" s="6">
        <f t="shared" si="4253"/>
        <v>26496.003571428573</v>
      </c>
    </row>
    <row r="737" spans="2:26" ht="24">
      <c r="B737" s="171"/>
      <c r="C737" s="171"/>
      <c r="D737" s="188"/>
      <c r="E737" s="191"/>
      <c r="F737" s="4">
        <v>3</v>
      </c>
      <c r="G737" s="92" t="s">
        <v>73</v>
      </c>
      <c r="H737" s="55" t="s">
        <v>74</v>
      </c>
      <c r="I737" s="135" t="s">
        <v>208</v>
      </c>
      <c r="J737" s="136">
        <v>11507920</v>
      </c>
      <c r="K737" s="5">
        <f t="shared" ref="K737" si="4332">IFERROR(J737/D735,"-")</f>
        <v>1.0018330939511905E-2</v>
      </c>
      <c r="L737" s="136">
        <v>124</v>
      </c>
      <c r="M737" s="5">
        <f t="shared" ref="M737" si="4333">IFERROR(L737/E735,"-")</f>
        <v>0.10428931875525652</v>
      </c>
      <c r="N737" s="6">
        <f t="shared" si="4248"/>
        <v>92805.806451612909</v>
      </c>
      <c r="O737" s="135" t="s">
        <v>210</v>
      </c>
      <c r="P737" s="136">
        <v>5881392</v>
      </c>
      <c r="Q737" s="5">
        <f t="shared" ref="Q737" si="4334">IFERROR(P737/D735,"-")</f>
        <v>5.120102628537372E-3</v>
      </c>
      <c r="R737" s="136">
        <v>4</v>
      </c>
      <c r="S737" s="5">
        <f t="shared" ref="S737" si="4335">IFERROR(R737/E735,"-")</f>
        <v>3.3641715727502101E-3</v>
      </c>
      <c r="T737" s="6">
        <f t="shared" si="4225"/>
        <v>1470348</v>
      </c>
      <c r="U737" s="135" t="s">
        <v>345</v>
      </c>
      <c r="V737" s="136">
        <v>4416225</v>
      </c>
      <c r="W737" s="5">
        <f t="shared" ref="W737" si="4336">IFERROR(V737/D735,"-")</f>
        <v>3.844587341009145E-3</v>
      </c>
      <c r="X737" s="136">
        <v>4</v>
      </c>
      <c r="Y737" s="5">
        <f t="shared" ref="Y737" si="4337">IFERROR(X737/E735,"-")</f>
        <v>3.3641715727502101E-3</v>
      </c>
      <c r="Z737" s="6">
        <f t="shared" si="4253"/>
        <v>1104056.25</v>
      </c>
    </row>
    <row r="738" spans="2:26">
      <c r="B738" s="171"/>
      <c r="C738" s="171"/>
      <c r="D738" s="188"/>
      <c r="E738" s="191"/>
      <c r="F738" s="4">
        <v>4</v>
      </c>
      <c r="G738" s="92" t="s">
        <v>81</v>
      </c>
      <c r="H738" s="55" t="s">
        <v>82</v>
      </c>
      <c r="I738" s="135" t="s">
        <v>221</v>
      </c>
      <c r="J738" s="136">
        <v>9381516</v>
      </c>
      <c r="K738" s="5">
        <f t="shared" ref="K738" si="4338">IFERROR(J738/D735,"-")</f>
        <v>8.1671693931071789E-3</v>
      </c>
      <c r="L738" s="136">
        <v>46</v>
      </c>
      <c r="M738" s="5">
        <f t="shared" ref="M738" si="4339">IFERROR(L738/E735,"-")</f>
        <v>3.8687973086627421E-2</v>
      </c>
      <c r="N738" s="6">
        <f t="shared" si="4248"/>
        <v>203946</v>
      </c>
      <c r="O738" s="135" t="s">
        <v>220</v>
      </c>
      <c r="P738" s="136">
        <v>8633785</v>
      </c>
      <c r="Q738" s="5">
        <f t="shared" ref="Q738" si="4340">IFERROR(P738/D735,"-")</f>
        <v>7.5162249468708319E-3</v>
      </c>
      <c r="R738" s="136">
        <v>7</v>
      </c>
      <c r="S738" s="5">
        <f t="shared" ref="S738" si="4341">IFERROR(R738/E735,"-")</f>
        <v>5.8873002523128683E-3</v>
      </c>
      <c r="T738" s="6">
        <f t="shared" si="4225"/>
        <v>1233397.857142857</v>
      </c>
      <c r="U738" s="135" t="s">
        <v>327</v>
      </c>
      <c r="V738" s="136">
        <v>6420298</v>
      </c>
      <c r="W738" s="5">
        <f t="shared" ref="W738" si="4342">IFERROR(V738/D735,"-")</f>
        <v>5.5892524534656481E-3</v>
      </c>
      <c r="X738" s="136">
        <v>13</v>
      </c>
      <c r="Y738" s="5">
        <f t="shared" ref="Y738" si="4343">IFERROR(X738/E735,"-")</f>
        <v>1.0933557611438183E-2</v>
      </c>
      <c r="Z738" s="6">
        <f t="shared" si="4253"/>
        <v>493869.07692307694</v>
      </c>
    </row>
    <row r="739" spans="2:26">
      <c r="B739" s="171"/>
      <c r="C739" s="171"/>
      <c r="D739" s="188"/>
      <c r="E739" s="191"/>
      <c r="F739" s="4">
        <v>5</v>
      </c>
      <c r="G739" s="92" t="s">
        <v>71</v>
      </c>
      <c r="H739" s="55" t="s">
        <v>72</v>
      </c>
      <c r="I739" s="135" t="s">
        <v>211</v>
      </c>
      <c r="J739" s="136">
        <v>12193522</v>
      </c>
      <c r="K739" s="5">
        <f t="shared" ref="K739" si="4344">IFERROR(J739/D735,"-")</f>
        <v>1.0615188384540305E-2</v>
      </c>
      <c r="L739" s="136">
        <v>548</v>
      </c>
      <c r="M739" s="5">
        <f t="shared" ref="M739" si="4345">IFERROR(L739/E735,"-")</f>
        <v>0.46089150546677882</v>
      </c>
      <c r="N739" s="6">
        <f t="shared" si="4248"/>
        <v>22250.952554744526</v>
      </c>
      <c r="O739" s="135" t="s">
        <v>213</v>
      </c>
      <c r="P739" s="136">
        <v>8103271</v>
      </c>
      <c r="Q739" s="5">
        <f t="shared" ref="Q739" si="4346">IFERROR(P739/D735,"-")</f>
        <v>7.0543808586216771E-3</v>
      </c>
      <c r="R739" s="136">
        <v>220</v>
      </c>
      <c r="S739" s="5">
        <f t="shared" ref="S739" si="4347">IFERROR(R739/E735,"-")</f>
        <v>0.18502943650126155</v>
      </c>
      <c r="T739" s="6">
        <f t="shared" si="4225"/>
        <v>36833.050000000003</v>
      </c>
      <c r="U739" s="135" t="s">
        <v>212</v>
      </c>
      <c r="V739" s="136">
        <v>4584823</v>
      </c>
      <c r="W739" s="5">
        <f t="shared" ref="W739" si="4348">IFERROR(V739/D735,"-")</f>
        <v>3.9913619588149542E-3</v>
      </c>
      <c r="X739" s="136">
        <v>199</v>
      </c>
      <c r="Y739" s="5">
        <f t="shared" ref="Y739" si="4349">IFERROR(X739/E735,"-")</f>
        <v>0.16736753574432295</v>
      </c>
      <c r="Z739" s="6">
        <f t="shared" si="4253"/>
        <v>23039.311557788944</v>
      </c>
    </row>
    <row r="740" spans="2:26">
      <c r="B740" s="171"/>
      <c r="C740" s="171"/>
      <c r="D740" s="188"/>
      <c r="E740" s="191"/>
      <c r="F740" s="4">
        <v>6</v>
      </c>
      <c r="G740" s="92" t="s">
        <v>77</v>
      </c>
      <c r="H740" s="55" t="s">
        <v>78</v>
      </c>
      <c r="I740" s="135" t="s">
        <v>217</v>
      </c>
      <c r="J740" s="136">
        <v>41714643</v>
      </c>
      <c r="K740" s="5">
        <f t="shared" ref="K740" si="4350">IFERROR(J740/D735,"-")</f>
        <v>3.6315085488741114E-2</v>
      </c>
      <c r="L740" s="136">
        <v>779</v>
      </c>
      <c r="M740" s="5">
        <f t="shared" ref="M740" si="4351">IFERROR(L740/E735,"-")</f>
        <v>0.65517241379310343</v>
      </c>
      <c r="N740" s="6">
        <f t="shared" si="4248"/>
        <v>53548.96405648267</v>
      </c>
      <c r="O740" s="135" t="s">
        <v>219</v>
      </c>
      <c r="P740" s="136">
        <v>1409994</v>
      </c>
      <c r="Q740" s="5">
        <f t="shared" ref="Q740" si="4352">IFERROR(P740/D735,"-")</f>
        <v>1.2274838993255209E-3</v>
      </c>
      <c r="R740" s="136">
        <v>2</v>
      </c>
      <c r="S740" s="5">
        <f t="shared" ref="S740" si="4353">IFERROR(R740/E735,"-")</f>
        <v>1.6820857863751051E-3</v>
      </c>
      <c r="T740" s="6">
        <f t="shared" si="4225"/>
        <v>704997</v>
      </c>
      <c r="U740" s="135" t="s">
        <v>218</v>
      </c>
      <c r="V740" s="136">
        <v>448849</v>
      </c>
      <c r="W740" s="5">
        <f t="shared" ref="W740" si="4354">IFERROR(V740/D735,"-")</f>
        <v>3.9074983349458273E-4</v>
      </c>
      <c r="X740" s="136">
        <v>18</v>
      </c>
      <c r="Y740" s="5">
        <f t="shared" ref="Y740" si="4355">IFERROR(X740/E735,"-")</f>
        <v>1.5138772077375946E-2</v>
      </c>
      <c r="Z740" s="6">
        <f t="shared" si="4253"/>
        <v>24936.055555555555</v>
      </c>
    </row>
    <row r="741" spans="2:26">
      <c r="B741" s="171"/>
      <c r="C741" s="171"/>
      <c r="D741" s="188"/>
      <c r="E741" s="191"/>
      <c r="F741" s="4">
        <v>7</v>
      </c>
      <c r="G741" s="92" t="s">
        <v>75</v>
      </c>
      <c r="H741" s="55" t="s">
        <v>76</v>
      </c>
      <c r="I741" s="135" t="s">
        <v>205</v>
      </c>
      <c r="J741" s="136">
        <v>12911304</v>
      </c>
      <c r="K741" s="5">
        <f t="shared" ref="K741" si="4356">IFERROR(J741/D735,"-")</f>
        <v>1.1240060439475058E-2</v>
      </c>
      <c r="L741" s="136">
        <v>23</v>
      </c>
      <c r="M741" s="5">
        <f t="shared" ref="M741" si="4357">IFERROR(L741/E735,"-")</f>
        <v>1.9343986543313711E-2</v>
      </c>
      <c r="N741" s="6">
        <f t="shared" si="4248"/>
        <v>561361.04347826086</v>
      </c>
      <c r="O741" s="135" t="s">
        <v>207</v>
      </c>
      <c r="P741" s="136">
        <v>4093064</v>
      </c>
      <c r="Q741" s="5">
        <f t="shared" ref="Q741" si="4358">IFERROR(P741/D735,"-")</f>
        <v>3.5632564102463654E-3</v>
      </c>
      <c r="R741" s="136">
        <v>44</v>
      </c>
      <c r="S741" s="5">
        <f t="shared" ref="S741" si="4359">IFERROR(R741/E735,"-")</f>
        <v>3.700588730025231E-2</v>
      </c>
      <c r="T741" s="6">
        <f t="shared" si="4225"/>
        <v>93024.181818181823</v>
      </c>
      <c r="U741" s="135" t="s">
        <v>206</v>
      </c>
      <c r="V741" s="136">
        <v>3667026</v>
      </c>
      <c r="W741" s="5">
        <f t="shared" ref="W741" si="4360">IFERROR(V741/D735,"-")</f>
        <v>3.1923649131897491E-3</v>
      </c>
      <c r="X741" s="136">
        <v>9</v>
      </c>
      <c r="Y741" s="5">
        <f t="shared" ref="Y741" si="4361">IFERROR(X741/E735,"-")</f>
        <v>7.569386038687973E-3</v>
      </c>
      <c r="Z741" s="6">
        <f t="shared" si="4253"/>
        <v>407447.33333333331</v>
      </c>
    </row>
    <row r="742" spans="2:26" ht="24">
      <c r="B742" s="171"/>
      <c r="C742" s="171"/>
      <c r="D742" s="188"/>
      <c r="E742" s="191"/>
      <c r="F742" s="4">
        <v>8</v>
      </c>
      <c r="G742" s="92" t="s">
        <v>184</v>
      </c>
      <c r="H742" s="55" t="s">
        <v>185</v>
      </c>
      <c r="I742" s="135" t="s">
        <v>402</v>
      </c>
      <c r="J742" s="136">
        <v>19474170</v>
      </c>
      <c r="K742" s="5">
        <f t="shared" ref="K742" si="4362">IFERROR(J742/D735,"-")</f>
        <v>1.6953426842758253E-2</v>
      </c>
      <c r="L742" s="136">
        <v>1</v>
      </c>
      <c r="M742" s="5">
        <f t="shared" ref="M742" si="4363">IFERROR(L742/E735,"-")</f>
        <v>8.4104289318755253E-4</v>
      </c>
      <c r="N742" s="6">
        <f t="shared" si="4248"/>
        <v>19474170</v>
      </c>
      <c r="O742" s="135" t="s">
        <v>403</v>
      </c>
      <c r="P742" s="136">
        <v>14893386</v>
      </c>
      <c r="Q742" s="5">
        <f t="shared" ref="Q742" si="4364">IFERROR(P742/D735,"-")</f>
        <v>1.2965581074416005E-2</v>
      </c>
      <c r="R742" s="136">
        <v>7</v>
      </c>
      <c r="S742" s="5">
        <f t="shared" ref="S742" si="4365">IFERROR(R742/E735,"-")</f>
        <v>5.8873002523128683E-3</v>
      </c>
      <c r="T742" s="6">
        <f t="shared" si="4225"/>
        <v>2127626.5714285714</v>
      </c>
      <c r="U742" s="135" t="s">
        <v>404</v>
      </c>
      <c r="V742" s="136">
        <v>616595</v>
      </c>
      <c r="W742" s="5">
        <f t="shared" ref="W742" si="4366">IFERROR(V742/D735,"-")</f>
        <v>5.36782734468813E-4</v>
      </c>
      <c r="X742" s="136">
        <v>9</v>
      </c>
      <c r="Y742" s="5">
        <f t="shared" ref="Y742" si="4367">IFERROR(X742/E735,"-")</f>
        <v>7.569386038687973E-3</v>
      </c>
      <c r="Z742" s="6">
        <f t="shared" si="4253"/>
        <v>68510.555555555562</v>
      </c>
    </row>
    <row r="743" spans="2:26">
      <c r="B743" s="171"/>
      <c r="C743" s="171"/>
      <c r="D743" s="188"/>
      <c r="E743" s="191"/>
      <c r="F743" s="4">
        <v>9</v>
      </c>
      <c r="G743" s="92" t="s">
        <v>93</v>
      </c>
      <c r="H743" s="55" t="s">
        <v>94</v>
      </c>
      <c r="I743" s="135" t="s">
        <v>243</v>
      </c>
      <c r="J743" s="136">
        <v>8879996</v>
      </c>
      <c r="K743" s="5">
        <f t="shared" ref="K743" si="4368">IFERROR(J743/D735,"-")</f>
        <v>7.7305663116829064E-3</v>
      </c>
      <c r="L743" s="136">
        <v>319</v>
      </c>
      <c r="M743" s="5">
        <f t="shared" ref="M743" si="4369">IFERROR(L743/E735,"-")</f>
        <v>0.26829268292682928</v>
      </c>
      <c r="N743" s="6">
        <f t="shared" si="4248"/>
        <v>27836.978056426331</v>
      </c>
      <c r="O743" s="135" t="s">
        <v>405</v>
      </c>
      <c r="P743" s="136">
        <v>8466567</v>
      </c>
      <c r="Q743" s="5">
        <f t="shared" ref="Q743" si="4370">IFERROR(P743/D735,"-")</f>
        <v>7.3706517013978623E-3</v>
      </c>
      <c r="R743" s="136">
        <v>2</v>
      </c>
      <c r="S743" s="5">
        <f t="shared" ref="S743" si="4371">IFERROR(R743/E735,"-")</f>
        <v>1.6820857863751051E-3</v>
      </c>
      <c r="T743" s="6">
        <f t="shared" si="4225"/>
        <v>4233283.5</v>
      </c>
      <c r="U743" s="135" t="s">
        <v>406</v>
      </c>
      <c r="V743" s="136">
        <v>4323554</v>
      </c>
      <c r="W743" s="5">
        <f t="shared" ref="W743" si="4372">IFERROR(V743/D735,"-")</f>
        <v>3.7639117066203495E-3</v>
      </c>
      <c r="X743" s="136">
        <v>2</v>
      </c>
      <c r="Y743" s="5">
        <f t="shared" ref="Y743" si="4373">IFERROR(X743/E735,"-")</f>
        <v>1.6820857863751051E-3</v>
      </c>
      <c r="Z743" s="6">
        <f t="shared" si="4253"/>
        <v>2161777</v>
      </c>
    </row>
    <row r="744" spans="2:26" ht="14.25" thickBot="1">
      <c r="B744" s="171"/>
      <c r="C744" s="171"/>
      <c r="D744" s="188"/>
      <c r="E744" s="191"/>
      <c r="F744" s="20">
        <v>10</v>
      </c>
      <c r="G744" s="93" t="s">
        <v>164</v>
      </c>
      <c r="H744" s="56" t="s">
        <v>165</v>
      </c>
      <c r="I744" s="142" t="s">
        <v>227</v>
      </c>
      <c r="J744" s="143">
        <v>12540305</v>
      </c>
      <c r="K744" s="8">
        <f t="shared" ref="K744" si="4374">IFERROR(J744/D735,"-")</f>
        <v>1.0917083675626511E-2</v>
      </c>
      <c r="L744" s="143">
        <v>40</v>
      </c>
      <c r="M744" s="8">
        <f t="shared" ref="M744" si="4375">IFERROR(L744/E735,"-")</f>
        <v>3.3641715727502103E-2</v>
      </c>
      <c r="N744" s="9">
        <f t="shared" si="4248"/>
        <v>313507.625</v>
      </c>
      <c r="O744" s="142" t="s">
        <v>229</v>
      </c>
      <c r="P744" s="143">
        <v>4244604</v>
      </c>
      <c r="Q744" s="8">
        <f t="shared" ref="Q744" si="4376">IFERROR(P744/D735,"-")</f>
        <v>3.6951810213466888E-3</v>
      </c>
      <c r="R744" s="143">
        <v>42</v>
      </c>
      <c r="S744" s="8">
        <f t="shared" ref="S744" si="4377">IFERROR(R744/E735,"-")</f>
        <v>3.5323801513877207E-2</v>
      </c>
      <c r="T744" s="9">
        <f t="shared" si="4225"/>
        <v>101062</v>
      </c>
      <c r="U744" s="142" t="s">
        <v>228</v>
      </c>
      <c r="V744" s="143">
        <v>4210210</v>
      </c>
      <c r="W744" s="22">
        <f t="shared" ref="W744" si="4378">IFERROR(V744/D735,"-")</f>
        <v>3.6652389923498264E-3</v>
      </c>
      <c r="X744" s="143">
        <v>12</v>
      </c>
      <c r="Y744" s="8">
        <f t="shared" ref="Y744" si="4379">IFERROR(X744/E735,"-")</f>
        <v>1.0092514718250631E-2</v>
      </c>
      <c r="Z744" s="9">
        <f t="shared" si="4253"/>
        <v>350850.83333333331</v>
      </c>
    </row>
    <row r="745" spans="2:26" ht="14.25" thickTop="1">
      <c r="B745" s="173" t="s">
        <v>131</v>
      </c>
      <c r="C745" s="174"/>
      <c r="D745" s="187">
        <v>1047295358100</v>
      </c>
      <c r="E745" s="190">
        <v>1159236</v>
      </c>
      <c r="F745" s="15">
        <v>1</v>
      </c>
      <c r="G745" s="21" t="str">
        <f>中分類_医療費順位!C7</f>
        <v>0903</v>
      </c>
      <c r="H745" s="49" t="str">
        <f>中分類_医療費順位!D7</f>
        <v>その他の心疾患</v>
      </c>
      <c r="I745" s="139" t="s">
        <v>113</v>
      </c>
      <c r="J745" s="140">
        <v>12007544183</v>
      </c>
      <c r="K745" s="57">
        <f t="shared" ref="K745" si="4380">IFERROR(J745/D745,"-")</f>
        <v>1.1465289223456552E-2</v>
      </c>
      <c r="L745" s="140">
        <v>111009</v>
      </c>
      <c r="M745" s="57">
        <f t="shared" ref="M745" si="4381">IFERROR(L745/E745,"-")</f>
        <v>9.5760483628872808E-2</v>
      </c>
      <c r="N745" s="58">
        <f t="shared" ref="N745:N754" si="4382">IFERROR(J745/L745,"-")</f>
        <v>108167.30339882353</v>
      </c>
      <c r="O745" s="139" t="s">
        <v>112</v>
      </c>
      <c r="P745" s="140">
        <v>10339808853</v>
      </c>
      <c r="Q745" s="57">
        <f t="shared" ref="Q745" si="4383">IFERROR(P745/D745,"-")</f>
        <v>9.8728680243159381E-3</v>
      </c>
      <c r="R745" s="140">
        <v>172751</v>
      </c>
      <c r="S745" s="57">
        <f t="shared" ref="S745" si="4384">IFERROR(R745/E745,"-")</f>
        <v>0.14902142445541719</v>
      </c>
      <c r="T745" s="58">
        <f t="shared" ref="T745:T754" si="4385">IFERROR(P745/R745,"-")</f>
        <v>59853.829228195493</v>
      </c>
      <c r="U745" s="139" t="s">
        <v>204</v>
      </c>
      <c r="V745" s="140">
        <v>6171010333</v>
      </c>
      <c r="W745" s="57">
        <f t="shared" ref="W745" si="4386">IFERROR(V745/D745,"-")</f>
        <v>5.8923304541284591E-3</v>
      </c>
      <c r="X745" s="140">
        <v>73309</v>
      </c>
      <c r="Y745" s="57">
        <f t="shared" ref="Y745" si="4387">IFERROR(X745/E745,"-")</f>
        <v>6.3239064349278312E-2</v>
      </c>
      <c r="Z745" s="58">
        <f t="shared" ref="Z745:Z754" si="4388">IFERROR(V745/X745,"-")</f>
        <v>84178.072719584219</v>
      </c>
    </row>
    <row r="746" spans="2:26">
      <c r="B746" s="175"/>
      <c r="C746" s="176"/>
      <c r="D746" s="188"/>
      <c r="E746" s="191"/>
      <c r="F746" s="4">
        <v>2</v>
      </c>
      <c r="G746" s="123" t="str">
        <f>中分類_医療費順位!C8</f>
        <v>1402</v>
      </c>
      <c r="H746" s="50" t="str">
        <f>中分類_医療費順位!D8</f>
        <v>腎不全</v>
      </c>
      <c r="I746" s="135" t="s">
        <v>214</v>
      </c>
      <c r="J746" s="136">
        <v>24511140733</v>
      </c>
      <c r="K746" s="5">
        <f t="shared" ref="K746" si="4389">IFERROR(J746/D745,"-")</f>
        <v>2.3404229325973559E-2</v>
      </c>
      <c r="L746" s="136">
        <v>56372</v>
      </c>
      <c r="M746" s="5">
        <f t="shared" ref="M746" si="4390">IFERROR(L746/E745,"-")</f>
        <v>4.8628579512713543E-2</v>
      </c>
      <c r="N746" s="6">
        <f t="shared" si="4382"/>
        <v>434810.5572447314</v>
      </c>
      <c r="O746" s="135" t="s">
        <v>215</v>
      </c>
      <c r="P746" s="136">
        <v>18521991170</v>
      </c>
      <c r="Q746" s="5">
        <f t="shared" ref="Q746" si="4391">IFERROR(P746/D745,"-")</f>
        <v>1.7685546896343111E-2</v>
      </c>
      <c r="R746" s="136">
        <v>35248</v>
      </c>
      <c r="S746" s="5">
        <f t="shared" ref="S746" si="4392">IFERROR(R746/E745,"-")</f>
        <v>3.0406233070746594E-2</v>
      </c>
      <c r="T746" s="6">
        <f t="shared" si="4385"/>
        <v>525476.37227644119</v>
      </c>
      <c r="U746" s="135" t="s">
        <v>216</v>
      </c>
      <c r="V746" s="136">
        <v>6150843438</v>
      </c>
      <c r="W746" s="5">
        <f t="shared" ref="W746" si="4393">IFERROR(V746/D745,"-")</f>
        <v>5.8730742864733414E-3</v>
      </c>
      <c r="X746" s="136">
        <v>5982</v>
      </c>
      <c r="Y746" s="5">
        <f t="shared" ref="Y746" si="4394">IFERROR(X746/E745,"-")</f>
        <v>5.1602952289266377E-3</v>
      </c>
      <c r="Z746" s="6">
        <f t="shared" si="4388"/>
        <v>1028225.2487462388</v>
      </c>
    </row>
    <row r="747" spans="2:26">
      <c r="B747" s="175"/>
      <c r="C747" s="176"/>
      <c r="D747" s="188"/>
      <c r="E747" s="191"/>
      <c r="F747" s="4">
        <v>3</v>
      </c>
      <c r="G747" s="120" t="str">
        <f>中分類_医療費順位!C9</f>
        <v>1901</v>
      </c>
      <c r="H747" s="51" t="str">
        <f>中分類_医療費順位!D9</f>
        <v>骨折</v>
      </c>
      <c r="I747" s="135" t="s">
        <v>205</v>
      </c>
      <c r="J747" s="136">
        <v>12673439491</v>
      </c>
      <c r="K747" s="5">
        <f t="shared" ref="K747" si="4395">IFERROR(J747/D745,"-")</f>
        <v>1.2101113017431983E-2</v>
      </c>
      <c r="L747" s="136">
        <v>22819</v>
      </c>
      <c r="M747" s="5">
        <f t="shared" ref="M747" si="4396">IFERROR(L747/E745,"-")</f>
        <v>1.968451635387445E-2</v>
      </c>
      <c r="N747" s="6">
        <f t="shared" si="4382"/>
        <v>555389.78443402424</v>
      </c>
      <c r="O747" s="135" t="s">
        <v>206</v>
      </c>
      <c r="P747" s="136">
        <v>9311975325</v>
      </c>
      <c r="Q747" s="5">
        <f t="shared" ref="Q747" si="4397">IFERROR(P747/D745,"-")</f>
        <v>8.8914509674651449E-3</v>
      </c>
      <c r="R747" s="136">
        <v>11211</v>
      </c>
      <c r="S747" s="5">
        <f t="shared" ref="S747" si="4398">IFERROR(R747/E745,"-")</f>
        <v>9.6710247093775552E-3</v>
      </c>
      <c r="T747" s="6">
        <f t="shared" si="4385"/>
        <v>830610.590045491</v>
      </c>
      <c r="U747" s="135" t="s">
        <v>207</v>
      </c>
      <c r="V747" s="136">
        <v>6114790408</v>
      </c>
      <c r="W747" s="5">
        <f t="shared" ref="W747" si="4399">IFERROR(V747/D745,"-")</f>
        <v>5.8386493940863387E-3</v>
      </c>
      <c r="X747" s="136">
        <v>59435</v>
      </c>
      <c r="Y747" s="5">
        <f t="shared" ref="Y747" si="4400">IFERROR(X747/E745,"-")</f>
        <v>5.1270836999541075E-2</v>
      </c>
      <c r="Z747" s="6">
        <f t="shared" si="4388"/>
        <v>102881.97876671994</v>
      </c>
    </row>
    <row r="748" spans="2:26">
      <c r="B748" s="175"/>
      <c r="C748" s="176"/>
      <c r="D748" s="188"/>
      <c r="E748" s="191"/>
      <c r="F748" s="4">
        <v>4</v>
      </c>
      <c r="G748" s="120" t="str">
        <f>中分類_医療費順位!C10</f>
        <v>1113</v>
      </c>
      <c r="H748" s="51" t="str">
        <f>中分類_医療費順位!D10</f>
        <v>その他の消化器系の疾患</v>
      </c>
      <c r="I748" s="135" t="s">
        <v>211</v>
      </c>
      <c r="J748" s="136">
        <v>10961312450</v>
      </c>
      <c r="K748" s="5">
        <f t="shared" ref="K748" si="4401">IFERROR(J748/D745,"-")</f>
        <v>1.0466304815755108E-2</v>
      </c>
      <c r="L748" s="136">
        <v>482334</v>
      </c>
      <c r="M748" s="5">
        <f t="shared" ref="M748" si="4402">IFERROR(L748/E745,"-")</f>
        <v>0.41607921079055515</v>
      </c>
      <c r="N748" s="6">
        <f t="shared" si="4382"/>
        <v>22725.564546559024</v>
      </c>
      <c r="O748" s="135" t="s">
        <v>212</v>
      </c>
      <c r="P748" s="136">
        <v>5983959632</v>
      </c>
      <c r="Q748" s="5">
        <f t="shared" ref="Q748" si="4403">IFERROR(P748/D745,"-")</f>
        <v>5.7137268734352847E-3</v>
      </c>
      <c r="R748" s="136">
        <v>232738</v>
      </c>
      <c r="S748" s="5">
        <f t="shared" ref="S748" si="4404">IFERROR(R748/E745,"-")</f>
        <v>0.2007684371430839</v>
      </c>
      <c r="T748" s="6">
        <f t="shared" si="4385"/>
        <v>25711.141420825134</v>
      </c>
      <c r="U748" s="135" t="s">
        <v>213</v>
      </c>
      <c r="V748" s="136">
        <v>4477008435</v>
      </c>
      <c r="W748" s="5">
        <f t="shared" ref="W748" si="4405">IFERROR(V748/D745,"-")</f>
        <v>4.2748288726517179E-3</v>
      </c>
      <c r="X748" s="136">
        <v>139718</v>
      </c>
      <c r="Y748" s="5">
        <f t="shared" ref="Y748" si="4406">IFERROR(X748/E745,"-")</f>
        <v>0.1205259325969863</v>
      </c>
      <c r="Z748" s="6">
        <f t="shared" si="4388"/>
        <v>32043.17578980518</v>
      </c>
    </row>
    <row r="749" spans="2:26" ht="24">
      <c r="B749" s="175"/>
      <c r="C749" s="176"/>
      <c r="D749" s="188"/>
      <c r="E749" s="191"/>
      <c r="F749" s="4">
        <v>5</v>
      </c>
      <c r="G749" s="120" t="str">
        <f>中分類_医療費順位!C11</f>
        <v>0210</v>
      </c>
      <c r="H749" s="51" t="str">
        <f>中分類_医療費順位!D11</f>
        <v>その他の悪性新生物＜腫瘍＞</v>
      </c>
      <c r="I749" s="135" t="s">
        <v>208</v>
      </c>
      <c r="J749" s="136">
        <v>9298422532</v>
      </c>
      <c r="K749" s="5">
        <f t="shared" ref="K749" si="4407">IFERROR(J749/D745,"-")</f>
        <v>8.878510212123129E-3</v>
      </c>
      <c r="L749" s="136">
        <v>122103</v>
      </c>
      <c r="M749" s="5">
        <f t="shared" ref="M749" si="4408">IFERROR(L749/E745,"-")</f>
        <v>0.10533057979565852</v>
      </c>
      <c r="N749" s="6">
        <f t="shared" si="4382"/>
        <v>76152.285627707752</v>
      </c>
      <c r="O749" s="135" t="s">
        <v>209</v>
      </c>
      <c r="P749" s="136">
        <v>3608721015</v>
      </c>
      <c r="Q749" s="5">
        <f t="shared" ref="Q749" si="4409">IFERROR(P749/D745,"-")</f>
        <v>3.4457528977755907E-3</v>
      </c>
      <c r="R749" s="136">
        <v>6067</v>
      </c>
      <c r="S749" s="5">
        <f t="shared" ref="S749" si="4410">IFERROR(R749/E745,"-")</f>
        <v>5.2336193838010553E-3</v>
      </c>
      <c r="T749" s="6">
        <f t="shared" si="4385"/>
        <v>594811.44140431844</v>
      </c>
      <c r="U749" s="135" t="s">
        <v>210</v>
      </c>
      <c r="V749" s="136">
        <v>2483669875</v>
      </c>
      <c r="W749" s="5">
        <f t="shared" ref="W749" si="4411">IFERROR(V749/D745,"-")</f>
        <v>2.3715085298438316E-3</v>
      </c>
      <c r="X749" s="136">
        <v>1850</v>
      </c>
      <c r="Y749" s="5">
        <f t="shared" ref="Y749" si="4412">IFERROR(X749/E745,"-")</f>
        <v>1.5958786649137881E-3</v>
      </c>
      <c r="Z749" s="6">
        <f t="shared" si="4388"/>
        <v>1342524.2567567567</v>
      </c>
    </row>
    <row r="750" spans="2:26">
      <c r="B750" s="175"/>
      <c r="C750" s="176"/>
      <c r="D750" s="188"/>
      <c r="E750" s="191"/>
      <c r="F750" s="4">
        <v>6</v>
      </c>
      <c r="G750" s="120" t="str">
        <f>中分類_医療費順位!C12</f>
        <v>0901</v>
      </c>
      <c r="H750" s="51" t="str">
        <f>中分類_医療費順位!D12</f>
        <v>高血圧性疾患</v>
      </c>
      <c r="I750" s="135" t="s">
        <v>217</v>
      </c>
      <c r="J750" s="136">
        <v>38351203460</v>
      </c>
      <c r="K750" s="5">
        <f t="shared" ref="K750" si="4413">IFERROR(J750/D745,"-")</f>
        <v>3.6619281431340092E-2</v>
      </c>
      <c r="L750" s="136">
        <v>778831</v>
      </c>
      <c r="M750" s="5">
        <f t="shared" ref="M750" si="4414">IFERROR(L750/E745,"-")</f>
        <v>0.67184852782349758</v>
      </c>
      <c r="N750" s="6">
        <f t="shared" si="4382"/>
        <v>49242.009447492463</v>
      </c>
      <c r="O750" s="135" t="s">
        <v>218</v>
      </c>
      <c r="P750" s="136">
        <v>1162303035</v>
      </c>
      <c r="Q750" s="5">
        <f t="shared" ref="Q750" si="4415">IFERROR(P750/D745,"-")</f>
        <v>1.1098139851480355E-3</v>
      </c>
      <c r="R750" s="136">
        <v>31036</v>
      </c>
      <c r="S750" s="5">
        <f t="shared" ref="S750" si="4416">IFERROR(R750/E745,"-")</f>
        <v>2.6772805537440176E-2</v>
      </c>
      <c r="T750" s="6">
        <f t="shared" si="4385"/>
        <v>37450.155786828196</v>
      </c>
      <c r="U750" s="135" t="s">
        <v>230</v>
      </c>
      <c r="V750" s="136">
        <v>209434376</v>
      </c>
      <c r="W750" s="5">
        <f t="shared" ref="W750" si="4417">IFERROR(V750/D745,"-")</f>
        <v>1.9997641962240259E-4</v>
      </c>
      <c r="X750" s="136">
        <v>11040</v>
      </c>
      <c r="Y750" s="5">
        <f t="shared" ref="Y750" si="4418">IFERROR(X750/E745,"-")</f>
        <v>9.5235137625125522E-3</v>
      </c>
      <c r="Z750" s="6">
        <f t="shared" si="4388"/>
        <v>18970.505072463769</v>
      </c>
    </row>
    <row r="751" spans="2:26">
      <c r="B751" s="175"/>
      <c r="C751" s="176"/>
      <c r="D751" s="188"/>
      <c r="E751" s="191"/>
      <c r="F751" s="4">
        <v>7</v>
      </c>
      <c r="G751" s="120" t="str">
        <f>中分類_医療費順位!C13</f>
        <v>0906</v>
      </c>
      <c r="H751" s="51" t="str">
        <f>中分類_医療費順位!D13</f>
        <v>脳梗塞</v>
      </c>
      <c r="I751" s="135" t="s">
        <v>82</v>
      </c>
      <c r="J751" s="136">
        <v>8962118960</v>
      </c>
      <c r="K751" s="5">
        <f t="shared" ref="K751" si="4419">IFERROR(J751/D745,"-")</f>
        <v>8.5573939487892398E-3</v>
      </c>
      <c r="L751" s="136">
        <v>159121</v>
      </c>
      <c r="M751" s="5">
        <f t="shared" ref="M751" si="4420">IFERROR(L751/E745,"-")</f>
        <v>0.13726368056202534</v>
      </c>
      <c r="N751" s="6">
        <f t="shared" si="4382"/>
        <v>56322.666147145879</v>
      </c>
      <c r="O751" s="135" t="s">
        <v>221</v>
      </c>
      <c r="P751" s="136">
        <v>6678046987</v>
      </c>
      <c r="Q751" s="5">
        <f t="shared" ref="Q751" si="4421">IFERROR(P751/D745,"-")</f>
        <v>6.3764695750349668E-3</v>
      </c>
      <c r="R751" s="136">
        <v>63118</v>
      </c>
      <c r="S751" s="5">
        <f t="shared" ref="S751" si="4422">IFERROR(R751/E745,"-")</f>
        <v>5.444792949839377E-2</v>
      </c>
      <c r="T751" s="6">
        <f t="shared" si="4385"/>
        <v>105802.57592129028</v>
      </c>
      <c r="U751" s="135" t="s">
        <v>220</v>
      </c>
      <c r="V751" s="136">
        <v>4549381880</v>
      </c>
      <c r="W751" s="5">
        <f t="shared" ref="W751" si="4423">IFERROR(V751/D745,"-")</f>
        <v>4.3439339674468478E-3</v>
      </c>
      <c r="X751" s="136">
        <v>5989</v>
      </c>
      <c r="Y751" s="5">
        <f t="shared" ref="Y751" si="4424">IFERROR(X751/E745,"-")</f>
        <v>5.1663336887398251E-3</v>
      </c>
      <c r="Z751" s="6">
        <f t="shared" si="4388"/>
        <v>759622.95541826682</v>
      </c>
    </row>
    <row r="752" spans="2:26">
      <c r="B752" s="175"/>
      <c r="C752" s="176"/>
      <c r="D752" s="188"/>
      <c r="E752" s="191"/>
      <c r="F752" s="4">
        <v>8</v>
      </c>
      <c r="G752" s="120" t="str">
        <f>中分類_医療費順位!C14</f>
        <v>0402</v>
      </c>
      <c r="H752" s="51" t="str">
        <f>中分類_医療費順位!D14</f>
        <v>糖尿病</v>
      </c>
      <c r="I752" s="135" t="s">
        <v>80</v>
      </c>
      <c r="J752" s="136">
        <v>14424009175</v>
      </c>
      <c r="K752" s="5">
        <f t="shared" ref="K752" si="4425">IFERROR(J752/D745,"-")</f>
        <v>1.377262781071425E-2</v>
      </c>
      <c r="L752" s="136">
        <v>474776</v>
      </c>
      <c r="M752" s="5">
        <f t="shared" ref="M752" si="4426">IFERROR(L752/E745,"-")</f>
        <v>0.40955939946654518</v>
      </c>
      <c r="N752" s="6">
        <f t="shared" si="4382"/>
        <v>30380.661985862807</v>
      </c>
      <c r="O752" s="135" t="s">
        <v>225</v>
      </c>
      <c r="P752" s="136">
        <v>8775992088</v>
      </c>
      <c r="Q752" s="5">
        <f t="shared" ref="Q752" si="4427">IFERROR(P752/D745,"-")</f>
        <v>8.3796724774197195E-3</v>
      </c>
      <c r="R752" s="136">
        <v>163404</v>
      </c>
      <c r="S752" s="5">
        <f t="shared" ref="S752" si="4428">IFERROR(R752/E745,"-")</f>
        <v>0.14095835533057979</v>
      </c>
      <c r="T752" s="6">
        <f t="shared" si="4385"/>
        <v>53707.327164573697</v>
      </c>
      <c r="U752" s="135" t="s">
        <v>226</v>
      </c>
      <c r="V752" s="136">
        <v>1823393317</v>
      </c>
      <c r="W752" s="5">
        <f t="shared" ref="W752" si="4429">IFERROR(V752/D745,"-")</f>
        <v>1.7410497458023632E-3</v>
      </c>
      <c r="X752" s="136">
        <v>44859</v>
      </c>
      <c r="Y752" s="5">
        <f t="shared" ref="Y752" si="4430">IFERROR(X752/E745,"-")</f>
        <v>3.8697038394252765E-2</v>
      </c>
      <c r="Z752" s="6">
        <f t="shared" si="4388"/>
        <v>40647.212755522858</v>
      </c>
    </row>
    <row r="753" spans="2:26">
      <c r="B753" s="175"/>
      <c r="C753" s="176"/>
      <c r="D753" s="188"/>
      <c r="E753" s="191"/>
      <c r="F753" s="4">
        <v>9</v>
      </c>
      <c r="G753" s="120" t="str">
        <f>中分類_医療費順位!C15</f>
        <v>1309</v>
      </c>
      <c r="H753" s="51" t="str">
        <f>中分類_医療費順位!D15</f>
        <v>骨の密度及び構造の障害</v>
      </c>
      <c r="I753" s="135" t="s">
        <v>222</v>
      </c>
      <c r="J753" s="136">
        <v>28020623734</v>
      </c>
      <c r="K753" s="5">
        <f t="shared" ref="K753" si="4431">IFERROR(J753/D745,"-")</f>
        <v>2.6755225751057397E-2</v>
      </c>
      <c r="L753" s="136">
        <v>382742</v>
      </c>
      <c r="M753" s="5">
        <f t="shared" ref="M753" si="4432">IFERROR(L753/E745,"-")</f>
        <v>0.33016745511699086</v>
      </c>
      <c r="N753" s="6">
        <f t="shared" si="4382"/>
        <v>73210.214018842977</v>
      </c>
      <c r="O753" s="135" t="s">
        <v>223</v>
      </c>
      <c r="P753" s="136">
        <v>1005513822</v>
      </c>
      <c r="Q753" s="5">
        <f t="shared" ref="Q753" si="4433">IFERROR(P753/D745,"-")</f>
        <v>9.6010529811208184E-4</v>
      </c>
      <c r="R753" s="136">
        <v>17018</v>
      </c>
      <c r="S753" s="5">
        <f t="shared" ref="S753" si="4434">IFERROR(R753/E745,"-")</f>
        <v>1.468035844297451E-2</v>
      </c>
      <c r="T753" s="6">
        <f t="shared" si="4385"/>
        <v>59085.310964860735</v>
      </c>
      <c r="U753" s="135" t="s">
        <v>251</v>
      </c>
      <c r="V753" s="136">
        <v>558297738</v>
      </c>
      <c r="W753" s="5">
        <f t="shared" ref="W753" si="4435">IFERROR(V753/D745,"-")</f>
        <v>5.3308527883944988E-4</v>
      </c>
      <c r="X753" s="136">
        <v>3877</v>
      </c>
      <c r="Y753" s="5">
        <f t="shared" ref="Y753" si="4436">IFERROR(X753/E745,"-")</f>
        <v>3.3444440993895979E-3</v>
      </c>
      <c r="Z753" s="6">
        <f t="shared" si="4388"/>
        <v>144002.51173587824</v>
      </c>
    </row>
    <row r="754" spans="2:26" ht="24">
      <c r="B754" s="177"/>
      <c r="C754" s="178"/>
      <c r="D754" s="189"/>
      <c r="E754" s="192"/>
      <c r="F754" s="7">
        <v>10</v>
      </c>
      <c r="G754" s="124" t="str">
        <f>中分類_医療費順位!C16</f>
        <v>1310</v>
      </c>
      <c r="H754" s="52" t="str">
        <f>中分類_医療費順位!D16</f>
        <v>その他の筋骨格系及び結合組織の疾患</v>
      </c>
      <c r="I754" s="137" t="s">
        <v>232</v>
      </c>
      <c r="J754" s="138">
        <v>19253588564</v>
      </c>
      <c r="K754" s="8">
        <f t="shared" ref="K754" si="4437">IFERROR(J754/D745,"-")</f>
        <v>1.8384105701499336E-2</v>
      </c>
      <c r="L754" s="138">
        <v>53013</v>
      </c>
      <c r="M754" s="8">
        <f t="shared" ref="M754" si="4438">IFERROR(L754/E745,"-")</f>
        <v>4.5730981439499808E-2</v>
      </c>
      <c r="N754" s="9">
        <f t="shared" si="4382"/>
        <v>363186.1725237206</v>
      </c>
      <c r="O754" s="137" t="s">
        <v>233</v>
      </c>
      <c r="P754" s="138">
        <v>566275258</v>
      </c>
      <c r="Q754" s="8">
        <f t="shared" ref="Q754" si="4439">IFERROR(P754/D745,"-")</f>
        <v>5.407025378469497E-4</v>
      </c>
      <c r="R754" s="138">
        <v>56961</v>
      </c>
      <c r="S754" s="8">
        <f t="shared" ref="S754" si="4440">IFERROR(R754/E745,"-")</f>
        <v>4.9136672774137448E-2</v>
      </c>
      <c r="T754" s="9">
        <f t="shared" si="4385"/>
        <v>9941.455697758116</v>
      </c>
      <c r="U754" s="137" t="s">
        <v>252</v>
      </c>
      <c r="V754" s="138">
        <v>320298271</v>
      </c>
      <c r="W754" s="8">
        <f t="shared" ref="W754" si="4441">IFERROR(V754/D745,"-")</f>
        <v>3.0583375408164141E-4</v>
      </c>
      <c r="X754" s="138">
        <v>32870</v>
      </c>
      <c r="Y754" s="8">
        <f t="shared" ref="Y754" si="4442">IFERROR(X754/E745,"-")</f>
        <v>2.8354882008495251E-2</v>
      </c>
      <c r="Z754" s="9">
        <f t="shared" si="4388"/>
        <v>9744.3952236081532</v>
      </c>
    </row>
  </sheetData>
  <mergeCells count="308">
    <mergeCell ref="E3:E4"/>
    <mergeCell ref="O3:T3"/>
    <mergeCell ref="U3:Z3"/>
    <mergeCell ref="C15:C24"/>
    <mergeCell ref="C25:C34"/>
    <mergeCell ref="D3:D4"/>
    <mergeCell ref="C5:C14"/>
    <mergeCell ref="C3:C4"/>
    <mergeCell ref="F3:F4"/>
    <mergeCell ref="I3:N3"/>
    <mergeCell ref="G3:H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745:C754"/>
    <mergeCell ref="D5:D14"/>
    <mergeCell ref="D15:D24"/>
    <mergeCell ref="D25:D3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D195:D204"/>
    <mergeCell ref="D205:D214"/>
    <mergeCell ref="D215:D224"/>
    <mergeCell ref="D225:D234"/>
    <mergeCell ref="D235:D244"/>
    <mergeCell ref="D145:D154"/>
    <mergeCell ref="D155:D164"/>
    <mergeCell ref="D165:D174"/>
    <mergeCell ref="D175:D184"/>
    <mergeCell ref="D185:D194"/>
    <mergeCell ref="D295:D304"/>
    <mergeCell ref="D305:D314"/>
    <mergeCell ref="D315:D324"/>
    <mergeCell ref="D325:D334"/>
    <mergeCell ref="D335:D344"/>
    <mergeCell ref="D245:D254"/>
    <mergeCell ref="D255:D264"/>
    <mergeCell ref="D265:D274"/>
    <mergeCell ref="D275:D284"/>
    <mergeCell ref="D285:D294"/>
    <mergeCell ref="D395:D404"/>
    <mergeCell ref="D405:D414"/>
    <mergeCell ref="D415:D424"/>
    <mergeCell ref="D425:D434"/>
    <mergeCell ref="D435:D444"/>
    <mergeCell ref="D345:D354"/>
    <mergeCell ref="D355:D364"/>
    <mergeCell ref="D365:D374"/>
    <mergeCell ref="D375:D384"/>
    <mergeCell ref="D385:D394"/>
    <mergeCell ref="D495:D504"/>
    <mergeCell ref="D505:D514"/>
    <mergeCell ref="D515:D524"/>
    <mergeCell ref="D525:D534"/>
    <mergeCell ref="D535:D544"/>
    <mergeCell ref="D445:D454"/>
    <mergeCell ref="D455:D464"/>
    <mergeCell ref="D465:D474"/>
    <mergeCell ref="D475:D484"/>
    <mergeCell ref="D485:D494"/>
    <mergeCell ref="D675:D684"/>
    <mergeCell ref="D685:D694"/>
    <mergeCell ref="D595:D604"/>
    <mergeCell ref="D605:D614"/>
    <mergeCell ref="D615:D624"/>
    <mergeCell ref="D625:D634"/>
    <mergeCell ref="D635:D644"/>
    <mergeCell ref="D545:D554"/>
    <mergeCell ref="D555:D564"/>
    <mergeCell ref="D565:D574"/>
    <mergeCell ref="D575:D584"/>
    <mergeCell ref="D585:D594"/>
    <mergeCell ref="D745:D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E145:E154"/>
    <mergeCell ref="D695:D704"/>
    <mergeCell ref="D705:D714"/>
    <mergeCell ref="D715:D724"/>
    <mergeCell ref="D725:D734"/>
    <mergeCell ref="D735:D744"/>
    <mergeCell ref="D645:D654"/>
    <mergeCell ref="D655:D664"/>
    <mergeCell ref="D665:D674"/>
    <mergeCell ref="E205:E214"/>
    <mergeCell ref="E215:E224"/>
    <mergeCell ref="E225:E234"/>
    <mergeCell ref="E235:E244"/>
    <mergeCell ref="E245:E254"/>
    <mergeCell ref="E155:E164"/>
    <mergeCell ref="E165:E174"/>
    <mergeCell ref="E175:E184"/>
    <mergeCell ref="E185:E194"/>
    <mergeCell ref="E195:E204"/>
    <mergeCell ref="E305:E314"/>
    <mergeCell ref="E315:E324"/>
    <mergeCell ref="E325:E334"/>
    <mergeCell ref="E335:E344"/>
    <mergeCell ref="E345:E354"/>
    <mergeCell ref="E255:E264"/>
    <mergeCell ref="E265:E274"/>
    <mergeCell ref="E275:E284"/>
    <mergeCell ref="E285:E294"/>
    <mergeCell ref="E295:E304"/>
    <mergeCell ref="E405:E414"/>
    <mergeCell ref="E415:E424"/>
    <mergeCell ref="E425:E434"/>
    <mergeCell ref="E435:E444"/>
    <mergeCell ref="E445:E454"/>
    <mergeCell ref="E355:E364"/>
    <mergeCell ref="E365:E374"/>
    <mergeCell ref="E375:E384"/>
    <mergeCell ref="E385:E394"/>
    <mergeCell ref="E395:E404"/>
    <mergeCell ref="E505:E514"/>
    <mergeCell ref="E515:E524"/>
    <mergeCell ref="E525:E534"/>
    <mergeCell ref="E535:E544"/>
    <mergeCell ref="E545:E554"/>
    <mergeCell ref="E455:E464"/>
    <mergeCell ref="E465:E474"/>
    <mergeCell ref="E475:E484"/>
    <mergeCell ref="E485:E494"/>
    <mergeCell ref="E495:E504"/>
    <mergeCell ref="E605:E614"/>
    <mergeCell ref="E615:E624"/>
    <mergeCell ref="E625:E634"/>
    <mergeCell ref="E635:E644"/>
    <mergeCell ref="E645:E654"/>
    <mergeCell ref="E555:E564"/>
    <mergeCell ref="E565:E574"/>
    <mergeCell ref="E575:E584"/>
    <mergeCell ref="E585:E594"/>
    <mergeCell ref="E595:E604"/>
    <mergeCell ref="E705:E714"/>
    <mergeCell ref="E715:E724"/>
    <mergeCell ref="E725:E734"/>
    <mergeCell ref="E735:E744"/>
    <mergeCell ref="E745:E754"/>
    <mergeCell ref="E655:E664"/>
    <mergeCell ref="E665:E674"/>
    <mergeCell ref="E675:E684"/>
    <mergeCell ref="E685:E694"/>
    <mergeCell ref="E695:E70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G5:G75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7" width="5.625" style="17" customWidth="1"/>
    <col min="8" max="8" width="25.625" style="17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591</v>
      </c>
    </row>
    <row r="2" spans="1:26">
      <c r="A2" s="17" t="s">
        <v>585</v>
      </c>
    </row>
    <row r="3" spans="1:26" ht="13.5" customHeight="1">
      <c r="B3" s="201"/>
      <c r="C3" s="201" t="s">
        <v>119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132</v>
      </c>
      <c r="D5" s="193">
        <f>地区別_中分類医療費上位10位疾病の詳細!D5</f>
        <v>116664179740</v>
      </c>
      <c r="E5" s="195">
        <f>地区別_中分類医療費上位10位疾病の詳細!E5</f>
        <v>134268</v>
      </c>
      <c r="F5" s="1">
        <v>1</v>
      </c>
      <c r="G5" s="125" t="s">
        <v>77</v>
      </c>
      <c r="H5" s="141" t="s">
        <v>78</v>
      </c>
      <c r="I5" s="133" t="s">
        <v>217</v>
      </c>
      <c r="J5" s="134">
        <v>4248660232</v>
      </c>
      <c r="K5" s="2">
        <f>IFERROR(J5/D5,"-")</f>
        <v>3.6417864004775459E-2</v>
      </c>
      <c r="L5" s="134">
        <v>87070</v>
      </c>
      <c r="M5" s="2">
        <f>IFERROR(L5/E5,"-")</f>
        <v>0.64847916108082337</v>
      </c>
      <c r="N5" s="3">
        <f>IFERROR(J5/L5,"-")</f>
        <v>48795.914000229699</v>
      </c>
      <c r="O5" s="133" t="s">
        <v>218</v>
      </c>
      <c r="P5" s="134">
        <v>141813195</v>
      </c>
      <c r="Q5" s="2">
        <f>IFERROR(P5/D5,"-")</f>
        <v>1.2155675830923217E-3</v>
      </c>
      <c r="R5" s="134">
        <v>4272</v>
      </c>
      <c r="S5" s="2">
        <f>IFERROR(R5/E5,"-")</f>
        <v>3.1816963088747881E-2</v>
      </c>
      <c r="T5" s="3">
        <f t="shared" ref="T5:T68" si="0">IFERROR(P5/R5,"-")</f>
        <v>33195.972612359554</v>
      </c>
      <c r="U5" s="133" t="s">
        <v>219</v>
      </c>
      <c r="V5" s="134">
        <v>21291886</v>
      </c>
      <c r="W5" s="2">
        <f>IFERROR(V5/D5,"-")</f>
        <v>1.8250577038686169E-4</v>
      </c>
      <c r="X5" s="134">
        <v>155</v>
      </c>
      <c r="Y5" s="2">
        <f>IFERROR(X5/E5,"-")</f>
        <v>1.1544076027050377E-3</v>
      </c>
      <c r="Z5" s="3">
        <f>V5/X5</f>
        <v>137367.00645161289</v>
      </c>
    </row>
    <row r="6" spans="1:26">
      <c r="B6" s="171"/>
      <c r="C6" s="171"/>
      <c r="D6" s="188"/>
      <c r="E6" s="191"/>
      <c r="F6" s="4">
        <v>2</v>
      </c>
      <c r="G6" s="92" t="s">
        <v>71</v>
      </c>
      <c r="H6" s="54" t="s">
        <v>72</v>
      </c>
      <c r="I6" s="135" t="s">
        <v>211</v>
      </c>
      <c r="J6" s="136">
        <v>1349488833</v>
      </c>
      <c r="K6" s="5">
        <f>IFERROR(J6/D5,"-")</f>
        <v>1.1567293714381709E-2</v>
      </c>
      <c r="L6" s="136">
        <v>54153</v>
      </c>
      <c r="M6" s="5">
        <f>IFERROR(L6/E5,"-")</f>
        <v>0.40332022522119937</v>
      </c>
      <c r="N6" s="6">
        <f t="shared" ref="N6:N69" si="1">IFERROR(J6/L6,"-")</f>
        <v>24919.927483241925</v>
      </c>
      <c r="O6" s="135" t="s">
        <v>212</v>
      </c>
      <c r="P6" s="136">
        <v>623417721</v>
      </c>
      <c r="Q6" s="5">
        <f>IFERROR(P6/D5,"-")</f>
        <v>5.3436943746517614E-3</v>
      </c>
      <c r="R6" s="136">
        <v>25283</v>
      </c>
      <c r="S6" s="5">
        <f>IFERROR(R6/E5,"-")</f>
        <v>0.18830249947865463</v>
      </c>
      <c r="T6" s="6">
        <f t="shared" si="0"/>
        <v>24657.58497804849</v>
      </c>
      <c r="U6" s="135" t="s">
        <v>213</v>
      </c>
      <c r="V6" s="136">
        <v>485640183</v>
      </c>
      <c r="W6" s="5">
        <f>IFERROR(V6/D5,"-")</f>
        <v>4.1627188746563588E-3</v>
      </c>
      <c r="X6" s="136">
        <v>15372</v>
      </c>
      <c r="Y6" s="5">
        <f>IFERROR(X6/E5,"-")</f>
        <v>0.11448744302439896</v>
      </c>
      <c r="Z6" s="6">
        <f t="shared" ref="Z6:Z69" si="2">V6/X6</f>
        <v>31592.517759562841</v>
      </c>
    </row>
    <row r="7" spans="1:26" ht="36">
      <c r="B7" s="171"/>
      <c r="C7" s="171"/>
      <c r="D7" s="188"/>
      <c r="E7" s="191"/>
      <c r="F7" s="4">
        <v>3</v>
      </c>
      <c r="G7" s="92" t="s">
        <v>89</v>
      </c>
      <c r="H7" s="55" t="s">
        <v>90</v>
      </c>
      <c r="I7" s="135" t="s">
        <v>253</v>
      </c>
      <c r="J7" s="136">
        <v>324382805</v>
      </c>
      <c r="K7" s="5">
        <f>IFERROR(J7/D5,"-")</f>
        <v>2.780483313069407E-3</v>
      </c>
      <c r="L7" s="136">
        <v>2940</v>
      </c>
      <c r="M7" s="5">
        <f>IFERROR(L7/E5,"-")</f>
        <v>2.1896505496469747E-2</v>
      </c>
      <c r="N7" s="6">
        <f t="shared" si="1"/>
        <v>110334.28741496599</v>
      </c>
      <c r="O7" s="135" t="s">
        <v>254</v>
      </c>
      <c r="P7" s="136">
        <v>164358174</v>
      </c>
      <c r="Q7" s="5">
        <f>IFERROR(P7/D5,"-")</f>
        <v>1.4088143795832769E-3</v>
      </c>
      <c r="R7" s="136">
        <v>1705</v>
      </c>
      <c r="S7" s="5">
        <f>IFERROR(R7/E5,"-")</f>
        <v>1.2698483629755414E-2</v>
      </c>
      <c r="T7" s="6">
        <f t="shared" si="0"/>
        <v>96397.756011730206</v>
      </c>
      <c r="U7" s="135" t="s">
        <v>255</v>
      </c>
      <c r="V7" s="136">
        <v>107072516</v>
      </c>
      <c r="W7" s="5">
        <f>IFERROR(V7/D5,"-")</f>
        <v>9.1778398681260898E-4</v>
      </c>
      <c r="X7" s="136">
        <v>7722</v>
      </c>
      <c r="Y7" s="5">
        <f>IFERROR(X7/E5,"-")</f>
        <v>5.7511841987666457E-2</v>
      </c>
      <c r="Z7" s="6">
        <f t="shared" si="2"/>
        <v>13865.904687904687</v>
      </c>
    </row>
    <row r="8" spans="1:26" ht="24" customHeight="1">
      <c r="B8" s="171"/>
      <c r="C8" s="171"/>
      <c r="D8" s="188"/>
      <c r="E8" s="191"/>
      <c r="F8" s="4">
        <v>4</v>
      </c>
      <c r="G8" s="92" t="s">
        <v>79</v>
      </c>
      <c r="H8" s="55" t="s">
        <v>80</v>
      </c>
      <c r="I8" s="135" t="s">
        <v>80</v>
      </c>
      <c r="J8" s="136">
        <v>1506274075</v>
      </c>
      <c r="K8" s="5">
        <f>IFERROR(J8/D5,"-")</f>
        <v>1.2911195864548235E-2</v>
      </c>
      <c r="L8" s="136">
        <v>49204</v>
      </c>
      <c r="M8" s="5">
        <f>IFERROR(L8/E5,"-")</f>
        <v>0.36646110763547529</v>
      </c>
      <c r="N8" s="6">
        <f t="shared" si="1"/>
        <v>30612.837879034225</v>
      </c>
      <c r="O8" s="135" t="s">
        <v>225</v>
      </c>
      <c r="P8" s="136">
        <v>1002884526</v>
      </c>
      <c r="Q8" s="5">
        <f>IFERROR(P8/D5,"-")</f>
        <v>8.5963363239260539E-3</v>
      </c>
      <c r="R8" s="136">
        <v>19751</v>
      </c>
      <c r="S8" s="5">
        <f>IFERROR(R8/E5,"-")</f>
        <v>0.14710131974856258</v>
      </c>
      <c r="T8" s="6">
        <f t="shared" si="0"/>
        <v>50776.392385195686</v>
      </c>
      <c r="U8" s="135" t="s">
        <v>226</v>
      </c>
      <c r="V8" s="136">
        <v>220383510</v>
      </c>
      <c r="W8" s="5">
        <f>IFERROR(V8/D5,"-")</f>
        <v>1.8890417820718482E-3</v>
      </c>
      <c r="X8" s="136">
        <v>5019</v>
      </c>
      <c r="Y8" s="5">
        <f>IFERROR(X8/E5,"-")</f>
        <v>3.7380462954687638E-2</v>
      </c>
      <c r="Z8" s="6">
        <f t="shared" si="2"/>
        <v>43909.844590555891</v>
      </c>
    </row>
    <row r="9" spans="1:26">
      <c r="B9" s="171"/>
      <c r="C9" s="171"/>
      <c r="D9" s="188"/>
      <c r="E9" s="191"/>
      <c r="F9" s="4">
        <v>5</v>
      </c>
      <c r="G9" s="92" t="s">
        <v>67</v>
      </c>
      <c r="H9" s="55" t="s">
        <v>68</v>
      </c>
      <c r="I9" s="135" t="s">
        <v>113</v>
      </c>
      <c r="J9" s="136">
        <v>1293965968</v>
      </c>
      <c r="K9" s="5">
        <f>IFERROR(J9/D5,"-")</f>
        <v>1.1091373297988783E-2</v>
      </c>
      <c r="L9" s="136">
        <v>12756</v>
      </c>
      <c r="M9" s="5">
        <f>IFERROR(L9/E5,"-")</f>
        <v>9.5004021807132008E-2</v>
      </c>
      <c r="N9" s="6">
        <f t="shared" si="1"/>
        <v>101439.79052994669</v>
      </c>
      <c r="O9" s="135" t="s">
        <v>112</v>
      </c>
      <c r="P9" s="136">
        <v>1100313246</v>
      </c>
      <c r="Q9" s="5">
        <f>IFERROR(P9/D5,"-")</f>
        <v>9.4314574400829708E-3</v>
      </c>
      <c r="R9" s="136">
        <v>20861</v>
      </c>
      <c r="S9" s="5">
        <f>IFERROR(R9/E5,"-")</f>
        <v>0.15536836774212767</v>
      </c>
      <c r="T9" s="6">
        <f t="shared" si="0"/>
        <v>52744.990460668232</v>
      </c>
      <c r="U9" s="135" t="s">
        <v>204</v>
      </c>
      <c r="V9" s="136">
        <v>778711986</v>
      </c>
      <c r="W9" s="5">
        <f>IFERROR(V9/D5,"-")</f>
        <v>6.674816449534487E-3</v>
      </c>
      <c r="X9" s="136">
        <v>8851</v>
      </c>
      <c r="Y9" s="5">
        <f>IFERROR(X9/E5,"-")</f>
        <v>6.5920398009950254E-2</v>
      </c>
      <c r="Z9" s="6">
        <f t="shared" si="2"/>
        <v>87980.1136594735</v>
      </c>
    </row>
    <row r="10" spans="1:26">
      <c r="B10" s="171"/>
      <c r="C10" s="171"/>
      <c r="D10" s="188"/>
      <c r="E10" s="191"/>
      <c r="F10" s="4">
        <v>6</v>
      </c>
      <c r="G10" s="92" t="s">
        <v>87</v>
      </c>
      <c r="H10" s="55" t="s">
        <v>88</v>
      </c>
      <c r="I10" s="135" t="s">
        <v>256</v>
      </c>
      <c r="J10" s="136">
        <v>1064173199</v>
      </c>
      <c r="K10" s="5">
        <f>IFERROR(J10/D5,"-")</f>
        <v>9.1216790052579683E-3</v>
      </c>
      <c r="L10" s="136">
        <v>29890</v>
      </c>
      <c r="M10" s="5">
        <f>IFERROR(L10/E5,"-")</f>
        <v>0.22261447254744243</v>
      </c>
      <c r="N10" s="6">
        <f t="shared" si="1"/>
        <v>35602.984242221479</v>
      </c>
      <c r="O10" s="135" t="s">
        <v>257</v>
      </c>
      <c r="P10" s="136">
        <v>724387565</v>
      </c>
      <c r="Q10" s="5">
        <f>IFERROR(P10/D5,"-")</f>
        <v>6.2091686292603592E-3</v>
      </c>
      <c r="R10" s="136">
        <v>22050</v>
      </c>
      <c r="S10" s="5">
        <f>IFERROR(R10/E5,"-")</f>
        <v>0.1642237912235231</v>
      </c>
      <c r="T10" s="6">
        <f t="shared" si="0"/>
        <v>32852.043764172333</v>
      </c>
      <c r="U10" s="135" t="s">
        <v>88</v>
      </c>
      <c r="V10" s="136">
        <v>625723820</v>
      </c>
      <c r="W10" s="5">
        <f>IFERROR(V10/D5,"-")</f>
        <v>5.3634613588721056E-3</v>
      </c>
      <c r="X10" s="136">
        <v>20392</v>
      </c>
      <c r="Y10" s="5">
        <f>IFERROR(X10/E5,"-")</f>
        <v>0.1518753537700718</v>
      </c>
      <c r="Z10" s="6">
        <f t="shared" si="2"/>
        <v>30684.769517457826</v>
      </c>
    </row>
    <row r="11" spans="1:26">
      <c r="B11" s="171"/>
      <c r="C11" s="171"/>
      <c r="D11" s="188"/>
      <c r="E11" s="191"/>
      <c r="F11" s="4">
        <v>7</v>
      </c>
      <c r="G11" s="92" t="s">
        <v>91</v>
      </c>
      <c r="H11" s="55" t="s">
        <v>92</v>
      </c>
      <c r="I11" s="135" t="s">
        <v>258</v>
      </c>
      <c r="J11" s="136">
        <v>475018957</v>
      </c>
      <c r="K11" s="5">
        <f>IFERROR(J11/D5,"-")</f>
        <v>4.071677853979141E-3</v>
      </c>
      <c r="L11" s="136">
        <v>13037</v>
      </c>
      <c r="M11" s="5">
        <f>IFERROR(L11/E5,"-")</f>
        <v>9.7096851073971466E-2</v>
      </c>
      <c r="N11" s="6">
        <f t="shared" si="1"/>
        <v>36436.216690956506</v>
      </c>
      <c r="O11" s="135" t="s">
        <v>259</v>
      </c>
      <c r="P11" s="136">
        <v>393954058</v>
      </c>
      <c r="Q11" s="5">
        <f>IFERROR(P11/D5,"-")</f>
        <v>3.3768210506255943E-3</v>
      </c>
      <c r="R11" s="136">
        <v>3328</v>
      </c>
      <c r="S11" s="5">
        <f>IFERROR(R11/E5,"-")</f>
        <v>2.4786248398724939E-2</v>
      </c>
      <c r="T11" s="6">
        <f t="shared" si="0"/>
        <v>118375.61838942308</v>
      </c>
      <c r="U11" s="135" t="s">
        <v>260</v>
      </c>
      <c r="V11" s="136">
        <v>202418206</v>
      </c>
      <c r="W11" s="5">
        <f>IFERROR(V11/D5,"-")</f>
        <v>1.7350501795076521E-3</v>
      </c>
      <c r="X11" s="136">
        <v>19168</v>
      </c>
      <c r="Y11" s="5">
        <f>IFERROR(X11/E5,"-")</f>
        <v>0.14275925760419458</v>
      </c>
      <c r="Z11" s="6">
        <f t="shared" si="2"/>
        <v>10560.215254590985</v>
      </c>
    </row>
    <row r="12" spans="1:26">
      <c r="B12" s="171"/>
      <c r="C12" s="171"/>
      <c r="D12" s="188"/>
      <c r="E12" s="191"/>
      <c r="F12" s="4">
        <v>8</v>
      </c>
      <c r="G12" s="92" t="s">
        <v>93</v>
      </c>
      <c r="H12" s="55" t="s">
        <v>94</v>
      </c>
      <c r="I12" s="135" t="s">
        <v>243</v>
      </c>
      <c r="J12" s="136">
        <v>1041888721</v>
      </c>
      <c r="K12" s="5">
        <f>IFERROR(J12/D5,"-")</f>
        <v>8.9306651220792278E-3</v>
      </c>
      <c r="L12" s="136">
        <v>36830</v>
      </c>
      <c r="M12" s="5">
        <f>IFERROR(L12/E5,"-")</f>
        <v>0.27430214198468733</v>
      </c>
      <c r="N12" s="6">
        <f t="shared" si="1"/>
        <v>28289.13171327722</v>
      </c>
      <c r="O12" s="135" t="s">
        <v>261</v>
      </c>
      <c r="P12" s="136">
        <v>232928172</v>
      </c>
      <c r="Q12" s="5">
        <f>IFERROR(P12/D5,"-")</f>
        <v>1.9965697484789946E-3</v>
      </c>
      <c r="R12" s="136">
        <v>5544</v>
      </c>
      <c r="S12" s="5">
        <f>IFERROR(R12/E5,"-")</f>
        <v>4.1290553221914383E-2</v>
      </c>
      <c r="T12" s="6">
        <f t="shared" si="0"/>
        <v>42014.461038961039</v>
      </c>
      <c r="U12" s="135" t="s">
        <v>244</v>
      </c>
      <c r="V12" s="136">
        <v>223645089</v>
      </c>
      <c r="W12" s="5">
        <f>IFERROR(V12/D5,"-")</f>
        <v>1.9169987694459404E-3</v>
      </c>
      <c r="X12" s="136">
        <v>10935</v>
      </c>
      <c r="Y12" s="5">
        <f>IFERROR(X12/E5,"-")</f>
        <v>8.1441594423094107E-2</v>
      </c>
      <c r="Z12" s="6">
        <f t="shared" si="2"/>
        <v>20452.225788751715</v>
      </c>
    </row>
    <row r="13" spans="1:26">
      <c r="B13" s="171"/>
      <c r="C13" s="171"/>
      <c r="D13" s="188"/>
      <c r="E13" s="191"/>
      <c r="F13" s="4">
        <v>9</v>
      </c>
      <c r="G13" s="92" t="s">
        <v>95</v>
      </c>
      <c r="H13" s="55" t="s">
        <v>96</v>
      </c>
      <c r="I13" s="135" t="s">
        <v>262</v>
      </c>
      <c r="J13" s="136">
        <v>96020574</v>
      </c>
      <c r="K13" s="5">
        <f>IFERROR(J13/D5,"-")</f>
        <v>8.2305103600773834E-4</v>
      </c>
      <c r="L13" s="136">
        <v>26076</v>
      </c>
      <c r="M13" s="5">
        <f>IFERROR(L13/E5,"-")</f>
        <v>0.19420859772991331</v>
      </c>
      <c r="N13" s="6">
        <f t="shared" si="1"/>
        <v>3682.3352508053381</v>
      </c>
      <c r="O13" s="135" t="s">
        <v>263</v>
      </c>
      <c r="P13" s="136">
        <v>68873819</v>
      </c>
      <c r="Q13" s="5">
        <f>IFERROR(P13/D5,"-")</f>
        <v>5.9035960440894113E-4</v>
      </c>
      <c r="R13" s="136">
        <v>19728</v>
      </c>
      <c r="S13" s="5">
        <f>IFERROR(R13/E5,"-")</f>
        <v>0.14693002055590312</v>
      </c>
      <c r="T13" s="6">
        <f t="shared" si="0"/>
        <v>3491.1708738848338</v>
      </c>
      <c r="U13" s="135" t="s">
        <v>264</v>
      </c>
      <c r="V13" s="136">
        <v>30077970</v>
      </c>
      <c r="W13" s="5">
        <f>IFERROR(V13/D5,"-")</f>
        <v>2.578166671812405E-4</v>
      </c>
      <c r="X13" s="136">
        <v>9026</v>
      </c>
      <c r="Y13" s="5">
        <f>IFERROR(X13/E5,"-")</f>
        <v>6.7223761432359155E-2</v>
      </c>
      <c r="Z13" s="6">
        <f t="shared" si="2"/>
        <v>3332.3698205185019</v>
      </c>
    </row>
    <row r="14" spans="1:26">
      <c r="B14" s="172"/>
      <c r="C14" s="172"/>
      <c r="D14" s="189"/>
      <c r="E14" s="192"/>
      <c r="F14" s="7">
        <v>10</v>
      </c>
      <c r="G14" s="93" t="s">
        <v>97</v>
      </c>
      <c r="H14" s="56" t="s">
        <v>98</v>
      </c>
      <c r="I14" s="137" t="s">
        <v>265</v>
      </c>
      <c r="J14" s="138">
        <v>647418685</v>
      </c>
      <c r="K14" s="8">
        <f>IFERROR(J14/D5,"-")</f>
        <v>5.5494213086043163E-3</v>
      </c>
      <c r="L14" s="138">
        <v>33517</v>
      </c>
      <c r="M14" s="8">
        <f>IFERROR(L14/E5,"-")</f>
        <v>0.24962761045074031</v>
      </c>
      <c r="N14" s="9">
        <f t="shared" si="1"/>
        <v>19316.128680967868</v>
      </c>
      <c r="O14" s="137" t="s">
        <v>266</v>
      </c>
      <c r="P14" s="138">
        <v>292928331</v>
      </c>
      <c r="Q14" s="8">
        <f>IFERROR(P14/D5,"-")</f>
        <v>2.5108677886633724E-3</v>
      </c>
      <c r="R14" s="138">
        <v>19400</v>
      </c>
      <c r="S14" s="8">
        <f>IFERROR(R14/E5,"-")</f>
        <v>0.14448714511275956</v>
      </c>
      <c r="T14" s="9">
        <f t="shared" si="0"/>
        <v>15099.398505154639</v>
      </c>
      <c r="U14" s="137" t="s">
        <v>267</v>
      </c>
      <c r="V14" s="138">
        <v>66042184</v>
      </c>
      <c r="W14" s="8">
        <f>IFERROR(V14/D5,"-")</f>
        <v>5.6608792987858706E-4</v>
      </c>
      <c r="X14" s="138">
        <v>5503</v>
      </c>
      <c r="Y14" s="8">
        <f>IFERROR(X14/E5,"-")</f>
        <v>4.0985193791521435E-2</v>
      </c>
      <c r="Z14" s="9">
        <f t="shared" si="2"/>
        <v>12001.123750681447</v>
      </c>
    </row>
    <row r="15" spans="1:26">
      <c r="B15" s="170">
        <v>2</v>
      </c>
      <c r="C15" s="170" t="s">
        <v>121</v>
      </c>
      <c r="D15" s="193">
        <f>地区別_中分類医療費上位10位疾病の詳細!D15</f>
        <v>89992084400</v>
      </c>
      <c r="E15" s="195">
        <f>地区別_中分類医療費上位10位疾病の詳細!E15</f>
        <v>100045</v>
      </c>
      <c r="F15" s="1">
        <v>1</v>
      </c>
      <c r="G15" s="125" t="s">
        <v>77</v>
      </c>
      <c r="H15" s="141" t="s">
        <v>78</v>
      </c>
      <c r="I15" s="133" t="s">
        <v>217</v>
      </c>
      <c r="J15" s="134">
        <v>3003664096</v>
      </c>
      <c r="K15" s="2">
        <f t="shared" ref="K15" si="3">IFERROR(J15/D15,"-")</f>
        <v>3.3376981053680317E-2</v>
      </c>
      <c r="L15" s="134">
        <v>64206</v>
      </c>
      <c r="M15" s="2">
        <f t="shared" ref="M15" si="4">IFERROR(L15/E15,"-")</f>
        <v>0.64177120295866863</v>
      </c>
      <c r="N15" s="3">
        <f t="shared" si="1"/>
        <v>46781.672990063234</v>
      </c>
      <c r="O15" s="133" t="s">
        <v>218</v>
      </c>
      <c r="P15" s="134">
        <v>116885109</v>
      </c>
      <c r="Q15" s="2">
        <f t="shared" ref="Q15" si="5">IFERROR(P15/D15,"-")</f>
        <v>1.2988376675493473E-3</v>
      </c>
      <c r="R15" s="134">
        <v>3349</v>
      </c>
      <c r="S15" s="2">
        <f t="shared" ref="S15" si="6">IFERROR(R15/E15,"-")</f>
        <v>3.3474936278674594E-2</v>
      </c>
      <c r="T15" s="3">
        <f t="shared" si="0"/>
        <v>34901.495670349359</v>
      </c>
      <c r="U15" s="133" t="s">
        <v>230</v>
      </c>
      <c r="V15" s="134">
        <v>25076058</v>
      </c>
      <c r="W15" s="2">
        <f t="shared" ref="W15" si="7">IFERROR(V15/D15,"-")</f>
        <v>2.7864737401281928E-4</v>
      </c>
      <c r="X15" s="134">
        <v>1013</v>
      </c>
      <c r="Y15" s="2">
        <f t="shared" ref="Y15" si="8">IFERROR(X15/E15,"-")</f>
        <v>1.0125443550402319E-2</v>
      </c>
      <c r="Z15" s="3">
        <f t="shared" si="2"/>
        <v>24754.252714708786</v>
      </c>
    </row>
    <row r="16" spans="1:26">
      <c r="B16" s="171"/>
      <c r="C16" s="171"/>
      <c r="D16" s="188"/>
      <c r="E16" s="191"/>
      <c r="F16" s="4">
        <v>2</v>
      </c>
      <c r="G16" s="92" t="s">
        <v>71</v>
      </c>
      <c r="H16" s="54" t="s">
        <v>72</v>
      </c>
      <c r="I16" s="135" t="s">
        <v>211</v>
      </c>
      <c r="J16" s="136">
        <v>993823693</v>
      </c>
      <c r="K16" s="5">
        <f t="shared" ref="K16" si="9">IFERROR(J16/D15,"-")</f>
        <v>1.1043456762070509E-2</v>
      </c>
      <c r="L16" s="136">
        <v>39421</v>
      </c>
      <c r="M16" s="5">
        <f t="shared" ref="M16" si="10">IFERROR(L16/E15,"-")</f>
        <v>0.39403268529161878</v>
      </c>
      <c r="N16" s="6">
        <f t="shared" si="1"/>
        <v>25210.514522716319</v>
      </c>
      <c r="O16" s="135" t="s">
        <v>212</v>
      </c>
      <c r="P16" s="136">
        <v>449866975</v>
      </c>
      <c r="Q16" s="5">
        <f t="shared" ref="Q16" si="11">IFERROR(P16/D15,"-")</f>
        <v>4.9989616086723292E-3</v>
      </c>
      <c r="R16" s="136">
        <v>18054</v>
      </c>
      <c r="S16" s="5">
        <f t="shared" ref="S16" si="12">IFERROR(R16/E15,"-")</f>
        <v>0.1804587935429057</v>
      </c>
      <c r="T16" s="6">
        <f t="shared" si="0"/>
        <v>24917.856153760938</v>
      </c>
      <c r="U16" s="135" t="s">
        <v>213</v>
      </c>
      <c r="V16" s="136">
        <v>336600464</v>
      </c>
      <c r="W16" s="5">
        <f t="shared" ref="W16" si="13">IFERROR(V16/D15,"-")</f>
        <v>3.740334122097521E-3</v>
      </c>
      <c r="X16" s="136">
        <v>10660</v>
      </c>
      <c r="Y16" s="5">
        <f t="shared" ref="Y16" si="14">IFERROR(X16/E15,"-")</f>
        <v>0.10655205157679044</v>
      </c>
      <c r="Z16" s="6">
        <f t="shared" si="2"/>
        <v>31576.028517823641</v>
      </c>
    </row>
    <row r="17" spans="2:26">
      <c r="B17" s="171"/>
      <c r="C17" s="171"/>
      <c r="D17" s="188"/>
      <c r="E17" s="191"/>
      <c r="F17" s="4">
        <v>3</v>
      </c>
      <c r="G17" s="92" t="s">
        <v>79</v>
      </c>
      <c r="H17" s="55" t="s">
        <v>80</v>
      </c>
      <c r="I17" s="135" t="s">
        <v>80</v>
      </c>
      <c r="J17" s="136">
        <v>1062859066</v>
      </c>
      <c r="K17" s="5">
        <f t="shared" ref="K17" si="15">IFERROR(J17/D15,"-")</f>
        <v>1.1810583931757447E-2</v>
      </c>
      <c r="L17" s="136">
        <v>37340</v>
      </c>
      <c r="M17" s="5">
        <f t="shared" ref="M17" si="16">IFERROR(L17/E15,"-")</f>
        <v>0.37323204557948925</v>
      </c>
      <c r="N17" s="6">
        <f t="shared" si="1"/>
        <v>28464.356347080877</v>
      </c>
      <c r="O17" s="135" t="s">
        <v>225</v>
      </c>
      <c r="P17" s="136">
        <v>950136827</v>
      </c>
      <c r="Q17" s="5">
        <f t="shared" ref="Q17" si="17">IFERROR(P17/D15,"-")</f>
        <v>1.0558004443777502E-2</v>
      </c>
      <c r="R17" s="136">
        <v>20246</v>
      </c>
      <c r="S17" s="5">
        <f t="shared" ref="S17" si="18">IFERROR(R17/E15,"-")</f>
        <v>0.20236893397970912</v>
      </c>
      <c r="T17" s="6">
        <f t="shared" si="0"/>
        <v>46929.607181665517</v>
      </c>
      <c r="U17" s="135" t="s">
        <v>226</v>
      </c>
      <c r="V17" s="136">
        <v>155522770</v>
      </c>
      <c r="W17" s="5">
        <f t="shared" ref="W17" si="19">IFERROR(V17/D15,"-")</f>
        <v>1.7281827733728989E-3</v>
      </c>
      <c r="X17" s="136">
        <v>4006</v>
      </c>
      <c r="Y17" s="5">
        <f t="shared" ref="Y17" si="20">IFERROR(X17/E15,"-")</f>
        <v>4.0041981108501178E-2</v>
      </c>
      <c r="Z17" s="6">
        <f t="shared" si="2"/>
        <v>38822.45881178233</v>
      </c>
    </row>
    <row r="18" spans="2:26" ht="36">
      <c r="B18" s="171"/>
      <c r="C18" s="171"/>
      <c r="D18" s="188"/>
      <c r="E18" s="191"/>
      <c r="F18" s="4">
        <v>4</v>
      </c>
      <c r="G18" s="92" t="s">
        <v>89</v>
      </c>
      <c r="H18" s="55" t="s">
        <v>90</v>
      </c>
      <c r="I18" s="135" t="s">
        <v>253</v>
      </c>
      <c r="J18" s="136">
        <v>181972177</v>
      </c>
      <c r="K18" s="5">
        <f t="shared" ref="K18" si="21">IFERROR(J18/D15,"-")</f>
        <v>2.0220909229212163E-3</v>
      </c>
      <c r="L18" s="136">
        <v>2330</v>
      </c>
      <c r="M18" s="5">
        <f t="shared" ref="M18" si="22">IFERROR(L18/E15,"-")</f>
        <v>2.3289519716127742E-2</v>
      </c>
      <c r="N18" s="6">
        <f t="shared" si="1"/>
        <v>78099.64678111588</v>
      </c>
      <c r="O18" s="135" t="s">
        <v>268</v>
      </c>
      <c r="P18" s="136">
        <v>82898023</v>
      </c>
      <c r="Q18" s="5">
        <f t="shared" ref="Q18" si="23">IFERROR(P18/D15,"-")</f>
        <v>9.211701623837485E-4</v>
      </c>
      <c r="R18" s="136">
        <v>424</v>
      </c>
      <c r="S18" s="5">
        <f t="shared" ref="S18" si="24">IFERROR(R18/E15,"-")</f>
        <v>4.2380928582138036E-3</v>
      </c>
      <c r="T18" s="6">
        <f t="shared" si="0"/>
        <v>195514.20518867925</v>
      </c>
      <c r="U18" s="135" t="s">
        <v>269</v>
      </c>
      <c r="V18" s="136">
        <v>77774012</v>
      </c>
      <c r="W18" s="5">
        <f t="shared" ref="W18" si="25">IFERROR(V18/D15,"-")</f>
        <v>8.6423169902707573E-4</v>
      </c>
      <c r="X18" s="136">
        <v>2099</v>
      </c>
      <c r="Y18" s="5">
        <f t="shared" ref="Y18" si="26">IFERROR(X18/E15,"-")</f>
        <v>2.0980558748563145E-2</v>
      </c>
      <c r="Z18" s="6">
        <f t="shared" si="2"/>
        <v>37052.888041924729</v>
      </c>
    </row>
    <row r="19" spans="2:26">
      <c r="B19" s="171"/>
      <c r="C19" s="171"/>
      <c r="D19" s="188"/>
      <c r="E19" s="191"/>
      <c r="F19" s="4">
        <v>5</v>
      </c>
      <c r="G19" s="92" t="s">
        <v>67</v>
      </c>
      <c r="H19" s="55" t="s">
        <v>68</v>
      </c>
      <c r="I19" s="135" t="s">
        <v>113</v>
      </c>
      <c r="J19" s="136">
        <v>1078109176</v>
      </c>
      <c r="K19" s="5">
        <f t="shared" ref="K19" si="27">IFERROR(J19/D15,"-")</f>
        <v>1.1980044502669615E-2</v>
      </c>
      <c r="L19" s="136">
        <v>9440</v>
      </c>
      <c r="M19" s="5">
        <f t="shared" ref="M19" si="28">IFERROR(L19/E15,"-")</f>
        <v>9.4357539107401675E-2</v>
      </c>
      <c r="N19" s="6">
        <f t="shared" si="1"/>
        <v>114206.48050847457</v>
      </c>
      <c r="O19" s="135" t="s">
        <v>112</v>
      </c>
      <c r="P19" s="136">
        <v>882594384</v>
      </c>
      <c r="Q19" s="5">
        <f t="shared" ref="Q19" si="29">IFERROR(P19/D15,"-")</f>
        <v>9.8074668442728052E-3</v>
      </c>
      <c r="R19" s="136">
        <v>14010</v>
      </c>
      <c r="S19" s="5">
        <f t="shared" ref="S19" si="30">IFERROR(R19/E15,"-")</f>
        <v>0.14003698335748913</v>
      </c>
      <c r="T19" s="6">
        <f t="shared" si="0"/>
        <v>62997.457815845824</v>
      </c>
      <c r="U19" s="135" t="s">
        <v>204</v>
      </c>
      <c r="V19" s="136">
        <v>547464628</v>
      </c>
      <c r="W19" s="5">
        <f t="shared" ref="W19" si="31">IFERROR(V19/D15,"-")</f>
        <v>6.0834753595283989E-3</v>
      </c>
      <c r="X19" s="136">
        <v>6897</v>
      </c>
      <c r="Y19" s="5">
        <f t="shared" ref="Y19" si="32">IFERROR(X19/E15,"-")</f>
        <v>6.8938977460142936E-2</v>
      </c>
      <c r="Z19" s="6">
        <f t="shared" si="2"/>
        <v>79377.211541249824</v>
      </c>
    </row>
    <row r="20" spans="2:26">
      <c r="B20" s="171"/>
      <c r="C20" s="171"/>
      <c r="D20" s="188"/>
      <c r="E20" s="191"/>
      <c r="F20" s="4">
        <v>6</v>
      </c>
      <c r="G20" s="92" t="s">
        <v>91</v>
      </c>
      <c r="H20" s="55" t="s">
        <v>92</v>
      </c>
      <c r="I20" s="135" t="s">
        <v>258</v>
      </c>
      <c r="J20" s="136">
        <v>309914431</v>
      </c>
      <c r="K20" s="5">
        <f t="shared" ref="K20" si="33">IFERROR(J20/D15,"-")</f>
        <v>3.4437965635119791E-3</v>
      </c>
      <c r="L20" s="136">
        <v>9533</v>
      </c>
      <c r="M20" s="5">
        <f t="shared" ref="M20" si="34">IFERROR(L20/E15,"-")</f>
        <v>9.5287120795641958E-2</v>
      </c>
      <c r="N20" s="6">
        <f t="shared" si="1"/>
        <v>32509.643449071646</v>
      </c>
      <c r="O20" s="135" t="s">
        <v>259</v>
      </c>
      <c r="P20" s="136">
        <v>305667215</v>
      </c>
      <c r="Q20" s="5">
        <f t="shared" ref="Q20" si="35">IFERROR(P20/D15,"-")</f>
        <v>3.3966011237317223E-3</v>
      </c>
      <c r="R20" s="136">
        <v>3528</v>
      </c>
      <c r="S20" s="5">
        <f t="shared" ref="S20" si="36">IFERROR(R20/E15,"-")</f>
        <v>3.5264131140986553E-2</v>
      </c>
      <c r="T20" s="6">
        <f t="shared" si="0"/>
        <v>86640.367063492056</v>
      </c>
      <c r="U20" s="135" t="s">
        <v>260</v>
      </c>
      <c r="V20" s="136">
        <v>163208895</v>
      </c>
      <c r="W20" s="5">
        <f t="shared" ref="W20" si="37">IFERROR(V20/D15,"-")</f>
        <v>1.8135916740695029E-3</v>
      </c>
      <c r="X20" s="136">
        <v>16198</v>
      </c>
      <c r="Y20" s="5">
        <f t="shared" ref="Y20" si="38">IFERROR(X20/E15,"-")</f>
        <v>0.16190714178619622</v>
      </c>
      <c r="Z20" s="6">
        <f t="shared" si="2"/>
        <v>10075.867082355846</v>
      </c>
    </row>
    <row r="21" spans="2:26">
      <c r="B21" s="171"/>
      <c r="C21" s="171"/>
      <c r="D21" s="188"/>
      <c r="E21" s="191"/>
      <c r="F21" s="4">
        <v>7</v>
      </c>
      <c r="G21" s="92" t="s">
        <v>87</v>
      </c>
      <c r="H21" s="55" t="s">
        <v>88</v>
      </c>
      <c r="I21" s="135" t="s">
        <v>256</v>
      </c>
      <c r="J21" s="136">
        <v>726667725</v>
      </c>
      <c r="K21" s="5">
        <f t="shared" ref="K21" si="39">IFERROR(J21/D15,"-")</f>
        <v>8.0747960206153414E-3</v>
      </c>
      <c r="L21" s="136">
        <v>21596</v>
      </c>
      <c r="M21" s="5">
        <f t="shared" ref="M21" si="40">IFERROR(L21/E15,"-")</f>
        <v>0.21586286171222949</v>
      </c>
      <c r="N21" s="6">
        <f t="shared" si="1"/>
        <v>33648.255463974812</v>
      </c>
      <c r="O21" s="135" t="s">
        <v>257</v>
      </c>
      <c r="P21" s="136">
        <v>608162463</v>
      </c>
      <c r="Q21" s="5">
        <f t="shared" ref="Q21" si="41">IFERROR(P21/D15,"-")</f>
        <v>6.7579550696572153E-3</v>
      </c>
      <c r="R21" s="136">
        <v>18390</v>
      </c>
      <c r="S21" s="5">
        <f t="shared" ref="S21" si="42">IFERROR(R21/E15,"-")</f>
        <v>0.18381728222299965</v>
      </c>
      <c r="T21" s="6">
        <f t="shared" si="0"/>
        <v>33070.28075040783</v>
      </c>
      <c r="U21" s="135" t="s">
        <v>88</v>
      </c>
      <c r="V21" s="136">
        <v>426548187</v>
      </c>
      <c r="W21" s="5">
        <f t="shared" ref="W21" si="43">IFERROR(V21/D15,"-")</f>
        <v>4.7398411742977696E-3</v>
      </c>
      <c r="X21" s="136">
        <v>14188</v>
      </c>
      <c r="Y21" s="5">
        <f t="shared" ref="Y21" si="44">IFERROR(X21/E15,"-")</f>
        <v>0.14181618271777699</v>
      </c>
      <c r="Z21" s="6">
        <f t="shared" si="2"/>
        <v>30064.01092472512</v>
      </c>
    </row>
    <row r="22" spans="2:26">
      <c r="B22" s="171"/>
      <c r="C22" s="171"/>
      <c r="D22" s="188"/>
      <c r="E22" s="191"/>
      <c r="F22" s="4">
        <v>8</v>
      </c>
      <c r="G22" s="92" t="s">
        <v>95</v>
      </c>
      <c r="H22" s="55" t="s">
        <v>96</v>
      </c>
      <c r="I22" s="135" t="s">
        <v>262</v>
      </c>
      <c r="J22" s="136">
        <v>67354486</v>
      </c>
      <c r="K22" s="5">
        <f t="shared" ref="K22" si="45">IFERROR(J22/D15,"-")</f>
        <v>7.4844900469935114E-4</v>
      </c>
      <c r="L22" s="136">
        <v>20303</v>
      </c>
      <c r="M22" s="5">
        <f t="shared" ref="M22" si="46">IFERROR(L22/E15,"-")</f>
        <v>0.20293867759508222</v>
      </c>
      <c r="N22" s="6">
        <f t="shared" si="1"/>
        <v>3317.4647096488202</v>
      </c>
      <c r="O22" s="135" t="s">
        <v>263</v>
      </c>
      <c r="P22" s="136">
        <v>51173530</v>
      </c>
      <c r="Q22" s="5">
        <f t="shared" ref="Q22" si="47">IFERROR(P22/D15,"-")</f>
        <v>5.6864479071894907E-4</v>
      </c>
      <c r="R22" s="136">
        <v>15339</v>
      </c>
      <c r="S22" s="5">
        <f t="shared" ref="S22" si="48">IFERROR(R22/E15,"-")</f>
        <v>0.15332100554750364</v>
      </c>
      <c r="T22" s="6">
        <f t="shared" si="0"/>
        <v>3336.1711976008864</v>
      </c>
      <c r="U22" s="135" t="s">
        <v>270</v>
      </c>
      <c r="V22" s="136">
        <v>17870123</v>
      </c>
      <c r="W22" s="5">
        <f t="shared" ref="W22" si="49">IFERROR(V22/D15,"-")</f>
        <v>1.9857438706020238E-4</v>
      </c>
      <c r="X22" s="136">
        <v>9919</v>
      </c>
      <c r="Y22" s="5">
        <f t="shared" ref="Y22" si="50">IFERROR(X22/E15,"-")</f>
        <v>9.9145384576940374E-2</v>
      </c>
      <c r="Z22" s="6">
        <f t="shared" si="2"/>
        <v>1801.6053029539269</v>
      </c>
    </row>
    <row r="23" spans="2:26">
      <c r="B23" s="171"/>
      <c r="C23" s="171"/>
      <c r="D23" s="188"/>
      <c r="E23" s="191"/>
      <c r="F23" s="4">
        <v>9</v>
      </c>
      <c r="G23" s="92" t="s">
        <v>93</v>
      </c>
      <c r="H23" s="55" t="s">
        <v>94</v>
      </c>
      <c r="I23" s="135" t="s">
        <v>243</v>
      </c>
      <c r="J23" s="136">
        <v>787415166</v>
      </c>
      <c r="K23" s="5">
        <f t="shared" ref="K23" si="51">IFERROR(J23/D15,"-")</f>
        <v>8.7498269570028975E-3</v>
      </c>
      <c r="L23" s="136">
        <v>26304</v>
      </c>
      <c r="M23" s="5">
        <f t="shared" ref="M23" si="52">IFERROR(L23/E15,"-")</f>
        <v>0.26292168524164128</v>
      </c>
      <c r="N23" s="6">
        <f t="shared" si="1"/>
        <v>29935.187271897812</v>
      </c>
      <c r="O23" s="135" t="s">
        <v>244</v>
      </c>
      <c r="P23" s="136">
        <v>202707553</v>
      </c>
      <c r="Q23" s="5">
        <f t="shared" ref="Q23" si="53">IFERROR(P23/D15,"-")</f>
        <v>2.2525042546964274E-3</v>
      </c>
      <c r="R23" s="136">
        <v>9726</v>
      </c>
      <c r="S23" s="5">
        <f t="shared" ref="S23" si="54">IFERROR(R23/E15,"-")</f>
        <v>9.7216252686291166E-2</v>
      </c>
      <c r="T23" s="6">
        <f t="shared" si="0"/>
        <v>20841.821200904793</v>
      </c>
      <c r="U23" s="135" t="s">
        <v>261</v>
      </c>
      <c r="V23" s="136">
        <v>201355246</v>
      </c>
      <c r="W23" s="5">
        <f t="shared" ref="W23" si="55">IFERROR(V23/D15,"-")</f>
        <v>2.2374772997257077E-3</v>
      </c>
      <c r="X23" s="136">
        <v>4987</v>
      </c>
      <c r="Y23" s="5">
        <f t="shared" ref="Y23" si="56">IFERROR(X23/E15,"-")</f>
        <v>4.9847568594132641E-2</v>
      </c>
      <c r="Z23" s="6">
        <f t="shared" si="2"/>
        <v>40376.026869861642</v>
      </c>
    </row>
    <row r="24" spans="2:26">
      <c r="B24" s="172"/>
      <c r="C24" s="172"/>
      <c r="D24" s="189"/>
      <c r="E24" s="192"/>
      <c r="F24" s="7">
        <v>10</v>
      </c>
      <c r="G24" s="93" t="s">
        <v>97</v>
      </c>
      <c r="H24" s="56" t="s">
        <v>98</v>
      </c>
      <c r="I24" s="137" t="s">
        <v>265</v>
      </c>
      <c r="J24" s="138">
        <v>480620063</v>
      </c>
      <c r="K24" s="8">
        <f t="shared" ref="K24" si="57">IFERROR(J24/D15,"-")</f>
        <v>5.3406926420741952E-3</v>
      </c>
      <c r="L24" s="138">
        <v>25381</v>
      </c>
      <c r="M24" s="8">
        <f t="shared" ref="M24" si="58">IFERROR(L24/E15,"-")</f>
        <v>0.25369583687340697</v>
      </c>
      <c r="N24" s="9">
        <f t="shared" si="1"/>
        <v>18936.214609353454</v>
      </c>
      <c r="O24" s="137" t="s">
        <v>266</v>
      </c>
      <c r="P24" s="138">
        <v>166113200</v>
      </c>
      <c r="Q24" s="8">
        <f t="shared" ref="Q24" si="59">IFERROR(P24/D15,"-")</f>
        <v>1.8458645680619439E-3</v>
      </c>
      <c r="R24" s="138">
        <v>12036</v>
      </c>
      <c r="S24" s="8">
        <f t="shared" ref="S24" si="60">IFERROR(R24/E15,"-")</f>
        <v>0.12030586236193713</v>
      </c>
      <c r="T24" s="9">
        <f t="shared" si="0"/>
        <v>13801.362578929877</v>
      </c>
      <c r="U24" s="137" t="s">
        <v>267</v>
      </c>
      <c r="V24" s="138">
        <v>86708629</v>
      </c>
      <c r="W24" s="8">
        <f t="shared" ref="W24" si="61">IFERROR(V24/D15,"-")</f>
        <v>9.6351395323386905E-4</v>
      </c>
      <c r="X24" s="138">
        <v>6808</v>
      </c>
      <c r="Y24" s="8">
        <f t="shared" ref="Y24" si="62">IFERROR(X24/E15,"-")</f>
        <v>6.8049377779999004E-2</v>
      </c>
      <c r="Z24" s="9">
        <f t="shared" si="2"/>
        <v>12736.285105757932</v>
      </c>
    </row>
    <row r="25" spans="2:26">
      <c r="B25" s="170">
        <v>3</v>
      </c>
      <c r="C25" s="170" t="s">
        <v>122</v>
      </c>
      <c r="D25" s="193">
        <f>地区別_中分類医療費上位10位疾病の詳細!D25</f>
        <v>133939234450</v>
      </c>
      <c r="E25" s="195">
        <f>地区別_中分類医療費上位10位疾病の詳細!E25</f>
        <v>158845</v>
      </c>
      <c r="F25" s="1">
        <v>1</v>
      </c>
      <c r="G25" s="125" t="s">
        <v>77</v>
      </c>
      <c r="H25" s="141" t="s">
        <v>78</v>
      </c>
      <c r="I25" s="133" t="s">
        <v>217</v>
      </c>
      <c r="J25" s="134">
        <v>4990950752</v>
      </c>
      <c r="K25" s="2">
        <f t="shared" ref="K25" si="63">IFERROR(J25/D25,"-")</f>
        <v>3.7262798854230721E-2</v>
      </c>
      <c r="L25" s="134">
        <v>106997</v>
      </c>
      <c r="M25" s="2">
        <f t="shared" ref="M25" si="64">IFERROR(L25/E25,"-")</f>
        <v>0.67359375491831663</v>
      </c>
      <c r="N25" s="3">
        <f t="shared" si="1"/>
        <v>46645.707374973128</v>
      </c>
      <c r="O25" s="133" t="s">
        <v>218</v>
      </c>
      <c r="P25" s="134">
        <v>90155636</v>
      </c>
      <c r="Q25" s="2">
        <f t="shared" ref="Q25" si="65">IFERROR(P25/D25,"-")</f>
        <v>6.7310849110202597E-4</v>
      </c>
      <c r="R25" s="134">
        <v>2456</v>
      </c>
      <c r="S25" s="2">
        <f t="shared" ref="S25" si="66">IFERROR(R25/E25,"-")</f>
        <v>1.5461613522616387E-2</v>
      </c>
      <c r="T25" s="3">
        <f t="shared" si="0"/>
        <v>36708.320846905539</v>
      </c>
      <c r="U25" s="133" t="s">
        <v>230</v>
      </c>
      <c r="V25" s="134">
        <v>27949820</v>
      </c>
      <c r="W25" s="2">
        <f t="shared" ref="W25" si="67">IFERROR(V25/D25,"-")</f>
        <v>2.0867537517868799E-4</v>
      </c>
      <c r="X25" s="134">
        <v>1614</v>
      </c>
      <c r="Y25" s="2">
        <f t="shared" ref="Y25" si="68">IFERROR(X25/E25,"-")</f>
        <v>1.0160848626019075E-2</v>
      </c>
      <c r="Z25" s="3">
        <f t="shared" si="2"/>
        <v>17317.112763320943</v>
      </c>
    </row>
    <row r="26" spans="2:26">
      <c r="B26" s="171"/>
      <c r="C26" s="171"/>
      <c r="D26" s="188"/>
      <c r="E26" s="191"/>
      <c r="F26" s="4">
        <v>2</v>
      </c>
      <c r="G26" s="92" t="s">
        <v>71</v>
      </c>
      <c r="H26" s="54" t="s">
        <v>72</v>
      </c>
      <c r="I26" s="135" t="s">
        <v>211</v>
      </c>
      <c r="J26" s="136">
        <v>1425907570</v>
      </c>
      <c r="K26" s="5">
        <f t="shared" ref="K26" si="69">IFERROR(J26/D25,"-")</f>
        <v>1.0645928923330501E-2</v>
      </c>
      <c r="L26" s="136">
        <v>64021</v>
      </c>
      <c r="M26" s="5">
        <f t="shared" ref="M26" si="70">IFERROR(L26/E25,"-")</f>
        <v>0.40304070005351128</v>
      </c>
      <c r="N26" s="6">
        <f t="shared" si="1"/>
        <v>22272.497617969104</v>
      </c>
      <c r="O26" s="135" t="s">
        <v>212</v>
      </c>
      <c r="P26" s="136">
        <v>727410307</v>
      </c>
      <c r="Q26" s="5">
        <f t="shared" ref="Q26" si="71">IFERROR(P26/D25,"-")</f>
        <v>5.4308978992376198E-3</v>
      </c>
      <c r="R26" s="136">
        <v>30546</v>
      </c>
      <c r="S26" s="5">
        <f t="shared" ref="S26" si="72">IFERROR(R26/E25,"-")</f>
        <v>0.19230067046491864</v>
      </c>
      <c r="T26" s="6">
        <f t="shared" si="0"/>
        <v>23813.602664833365</v>
      </c>
      <c r="U26" s="135" t="s">
        <v>213</v>
      </c>
      <c r="V26" s="136">
        <v>601959088</v>
      </c>
      <c r="W26" s="5">
        <f t="shared" ref="W26" si="73">IFERROR(V26/D25,"-")</f>
        <v>4.4942700357505291E-3</v>
      </c>
      <c r="X26" s="136">
        <v>19328</v>
      </c>
      <c r="Y26" s="5">
        <f t="shared" ref="Y26" si="74">IFERROR(X26/E25,"-")</f>
        <v>0.1216783657024143</v>
      </c>
      <c r="Z26" s="6">
        <f t="shared" si="2"/>
        <v>31144.406456953642</v>
      </c>
    </row>
    <row r="27" spans="2:26">
      <c r="B27" s="171"/>
      <c r="C27" s="171"/>
      <c r="D27" s="188"/>
      <c r="E27" s="191"/>
      <c r="F27" s="4">
        <v>3</v>
      </c>
      <c r="G27" s="92" t="s">
        <v>79</v>
      </c>
      <c r="H27" s="55" t="s">
        <v>80</v>
      </c>
      <c r="I27" s="135" t="s">
        <v>80</v>
      </c>
      <c r="J27" s="136">
        <v>1854182982</v>
      </c>
      <c r="K27" s="5">
        <f t="shared" ref="K27" si="75">IFERROR(J27/D25,"-")</f>
        <v>1.3843464087381904E-2</v>
      </c>
      <c r="L27" s="136">
        <v>65274</v>
      </c>
      <c r="M27" s="5">
        <f t="shared" ref="M27" si="76">IFERROR(L27/E25,"-")</f>
        <v>0.41092889294595358</v>
      </c>
      <c r="N27" s="6">
        <f t="shared" si="1"/>
        <v>28406.149186506114</v>
      </c>
      <c r="O27" s="135" t="s">
        <v>225</v>
      </c>
      <c r="P27" s="136">
        <v>1240318362</v>
      </c>
      <c r="Q27" s="5">
        <f t="shared" ref="Q27" si="77">IFERROR(P27/D25,"-")</f>
        <v>9.260306489679208E-3</v>
      </c>
      <c r="R27" s="136">
        <v>21743</v>
      </c>
      <c r="S27" s="5">
        <f t="shared" ref="S27" si="78">IFERROR(R27/E25,"-")</f>
        <v>0.13688186596997073</v>
      </c>
      <c r="T27" s="6">
        <f t="shared" si="0"/>
        <v>57044.490732649589</v>
      </c>
      <c r="U27" s="135" t="s">
        <v>226</v>
      </c>
      <c r="V27" s="136">
        <v>259822733</v>
      </c>
      <c r="W27" s="5">
        <f t="shared" ref="W27" si="79">IFERROR(V27/D25,"-")</f>
        <v>1.9398552938347036E-3</v>
      </c>
      <c r="X27" s="136">
        <v>6230</v>
      </c>
      <c r="Y27" s="5">
        <f t="shared" ref="Y27" si="80">IFERROR(X27/E25,"-")</f>
        <v>3.9220623878623816E-2</v>
      </c>
      <c r="Z27" s="6">
        <f t="shared" si="2"/>
        <v>41705.093579454253</v>
      </c>
    </row>
    <row r="28" spans="2:26">
      <c r="B28" s="171"/>
      <c r="C28" s="171"/>
      <c r="D28" s="188"/>
      <c r="E28" s="191"/>
      <c r="F28" s="4">
        <v>4</v>
      </c>
      <c r="G28" s="92" t="s">
        <v>67</v>
      </c>
      <c r="H28" s="55" t="s">
        <v>68</v>
      </c>
      <c r="I28" s="135" t="s">
        <v>113</v>
      </c>
      <c r="J28" s="136">
        <v>1884984456</v>
      </c>
      <c r="K28" s="5">
        <f t="shared" ref="K28" si="81">IFERROR(J28/D25,"-")</f>
        <v>1.4073430117324372E-2</v>
      </c>
      <c r="L28" s="136">
        <v>17309</v>
      </c>
      <c r="M28" s="5">
        <f t="shared" ref="M28" si="82">IFERROR(L28/E25,"-")</f>
        <v>0.10896786175202242</v>
      </c>
      <c r="N28" s="6">
        <f t="shared" si="1"/>
        <v>108901.98486336588</v>
      </c>
      <c r="O28" s="135" t="s">
        <v>112</v>
      </c>
      <c r="P28" s="136">
        <v>1170059792</v>
      </c>
      <c r="Q28" s="5">
        <f t="shared" ref="Q28" si="83">IFERROR(P28/D25,"-")</f>
        <v>8.7357509306713824E-3</v>
      </c>
      <c r="R28" s="136">
        <v>21795</v>
      </c>
      <c r="S28" s="5">
        <f t="shared" ref="S28" si="84">IFERROR(R28/E25,"-")</f>
        <v>0.1372092291227297</v>
      </c>
      <c r="T28" s="6">
        <f t="shared" si="0"/>
        <v>53684.780545996786</v>
      </c>
      <c r="U28" s="135" t="s">
        <v>235</v>
      </c>
      <c r="V28" s="136">
        <v>775398174</v>
      </c>
      <c r="W28" s="5">
        <f t="shared" ref="W28" si="85">IFERROR(V28/D25,"-")</f>
        <v>5.7891787808407921E-3</v>
      </c>
      <c r="X28" s="136">
        <v>25950</v>
      </c>
      <c r="Y28" s="5">
        <f t="shared" ref="Y28" si="86">IFERROR(X28/E25,"-")</f>
        <v>0.16336680411722118</v>
      </c>
      <c r="Z28" s="6">
        <f t="shared" si="2"/>
        <v>29880.469132947976</v>
      </c>
    </row>
    <row r="29" spans="2:26" ht="36">
      <c r="B29" s="171"/>
      <c r="C29" s="171"/>
      <c r="D29" s="188"/>
      <c r="E29" s="191"/>
      <c r="F29" s="4">
        <v>5</v>
      </c>
      <c r="G29" s="92" t="s">
        <v>89</v>
      </c>
      <c r="H29" s="55" t="s">
        <v>90</v>
      </c>
      <c r="I29" s="135" t="s">
        <v>254</v>
      </c>
      <c r="J29" s="136">
        <v>195052382</v>
      </c>
      <c r="K29" s="5">
        <f t="shared" ref="K29" si="87">IFERROR(J29/D25,"-")</f>
        <v>1.4562751743426887E-3</v>
      </c>
      <c r="L29" s="136">
        <v>1426</v>
      </c>
      <c r="M29" s="5">
        <f t="shared" ref="M29" si="88">IFERROR(L29/E25,"-")</f>
        <v>8.9773049198904591E-3</v>
      </c>
      <c r="N29" s="6">
        <f t="shared" si="1"/>
        <v>136782.8765778401</v>
      </c>
      <c r="O29" s="135" t="s">
        <v>253</v>
      </c>
      <c r="P29" s="136">
        <v>172723531</v>
      </c>
      <c r="Q29" s="5">
        <f t="shared" ref="Q29" si="89">IFERROR(P29/D25,"-")</f>
        <v>1.2895663597694992E-3</v>
      </c>
      <c r="R29" s="136">
        <v>2474</v>
      </c>
      <c r="S29" s="5">
        <f t="shared" ref="S29" si="90">IFERROR(R29/E25,"-")</f>
        <v>1.5574931537032956E-2</v>
      </c>
      <c r="T29" s="6">
        <f t="shared" si="0"/>
        <v>69815.493532740496</v>
      </c>
      <c r="U29" s="135" t="s">
        <v>255</v>
      </c>
      <c r="V29" s="136">
        <v>109381054</v>
      </c>
      <c r="W29" s="5">
        <f t="shared" ref="W29" si="91">IFERROR(V29/D25,"-")</f>
        <v>8.1664685070924716E-4</v>
      </c>
      <c r="X29" s="136">
        <v>8734</v>
      </c>
      <c r="Y29" s="5">
        <f t="shared" ref="Y29" si="92">IFERROR(X29/E25,"-")</f>
        <v>5.4984418773017719E-2</v>
      </c>
      <c r="Z29" s="6">
        <f t="shared" si="2"/>
        <v>12523.592168536752</v>
      </c>
    </row>
    <row r="30" spans="2:26">
      <c r="B30" s="171"/>
      <c r="C30" s="171"/>
      <c r="D30" s="188"/>
      <c r="E30" s="191"/>
      <c r="F30" s="4">
        <v>6</v>
      </c>
      <c r="G30" s="92" t="s">
        <v>87</v>
      </c>
      <c r="H30" s="55" t="s">
        <v>88</v>
      </c>
      <c r="I30" s="135" t="s">
        <v>256</v>
      </c>
      <c r="J30" s="136">
        <v>1032332439</v>
      </c>
      <c r="K30" s="5">
        <f t="shared" ref="K30" si="93">IFERROR(J30/D25,"-")</f>
        <v>7.7074685639283193E-3</v>
      </c>
      <c r="L30" s="136">
        <v>32022</v>
      </c>
      <c r="M30" s="5">
        <f t="shared" ref="M30" si="94">IFERROR(L30/E25,"-")</f>
        <v>0.20159274764707735</v>
      </c>
      <c r="N30" s="6">
        <f t="shared" si="1"/>
        <v>32238.224939104366</v>
      </c>
      <c r="O30" s="135" t="s">
        <v>257</v>
      </c>
      <c r="P30" s="136">
        <v>947938778</v>
      </c>
      <c r="Q30" s="5">
        <f t="shared" ref="Q30" si="95">IFERROR(P30/D25,"-")</f>
        <v>7.0773793944138826E-3</v>
      </c>
      <c r="R30" s="136">
        <v>29675</v>
      </c>
      <c r="S30" s="5">
        <f t="shared" ref="S30" si="96">IFERROR(R30/E25,"-")</f>
        <v>0.18681733765620573</v>
      </c>
      <c r="T30" s="6">
        <f t="shared" si="0"/>
        <v>31944.01947767481</v>
      </c>
      <c r="U30" s="135" t="s">
        <v>88</v>
      </c>
      <c r="V30" s="136">
        <v>769227142</v>
      </c>
      <c r="W30" s="5">
        <f t="shared" ref="W30" si="97">IFERROR(V30/D25,"-")</f>
        <v>5.7431054101414565E-3</v>
      </c>
      <c r="X30" s="136">
        <v>24081</v>
      </c>
      <c r="Y30" s="5">
        <f t="shared" ref="Y30" si="98">IFERROR(X30/E25,"-")</f>
        <v>0.15160061695363405</v>
      </c>
      <c r="Z30" s="6">
        <f t="shared" si="2"/>
        <v>31943.322204227399</v>
      </c>
    </row>
    <row r="31" spans="2:26">
      <c r="B31" s="171"/>
      <c r="C31" s="171"/>
      <c r="D31" s="188"/>
      <c r="E31" s="191"/>
      <c r="F31" s="4">
        <v>7</v>
      </c>
      <c r="G31" s="92" t="s">
        <v>91</v>
      </c>
      <c r="H31" s="55" t="s">
        <v>92</v>
      </c>
      <c r="I31" s="135" t="s">
        <v>258</v>
      </c>
      <c r="J31" s="136">
        <v>419668764</v>
      </c>
      <c r="K31" s="5">
        <f t="shared" ref="K31" si="99">IFERROR(J31/D25,"-")</f>
        <v>3.1332773083503317E-3</v>
      </c>
      <c r="L31" s="136">
        <v>12793</v>
      </c>
      <c r="M31" s="5">
        <f t="shared" ref="M31" si="100">IFERROR(L31/E25,"-")</f>
        <v>8.053763102395417E-2</v>
      </c>
      <c r="N31" s="6">
        <f t="shared" si="1"/>
        <v>32804.562182443522</v>
      </c>
      <c r="O31" s="135" t="s">
        <v>259</v>
      </c>
      <c r="P31" s="136">
        <v>392007961</v>
      </c>
      <c r="Q31" s="5">
        <f t="shared" ref="Q31" si="101">IFERROR(P31/D25,"-")</f>
        <v>2.926759754971856E-3</v>
      </c>
      <c r="R31" s="136">
        <v>3730</v>
      </c>
      <c r="S31" s="5">
        <f t="shared" ref="S31" si="102">IFERROR(R31/E25,"-")</f>
        <v>2.3482010765211371E-2</v>
      </c>
      <c r="T31" s="6">
        <f t="shared" si="0"/>
        <v>105095.96809651474</v>
      </c>
      <c r="U31" s="135" t="s">
        <v>260</v>
      </c>
      <c r="V31" s="136">
        <v>216735942</v>
      </c>
      <c r="W31" s="5">
        <f t="shared" ref="W31" si="103">IFERROR(V31/D25,"-")</f>
        <v>1.6181661996948946E-3</v>
      </c>
      <c r="X31" s="136">
        <v>22459</v>
      </c>
      <c r="Y31" s="5">
        <f t="shared" ref="Y31" si="104">IFERROR(X31/E25,"-")</f>
        <v>0.14138940476565204</v>
      </c>
      <c r="Z31" s="6">
        <f t="shared" si="2"/>
        <v>9650.2935126230022</v>
      </c>
    </row>
    <row r="32" spans="2:26">
      <c r="B32" s="171"/>
      <c r="C32" s="171"/>
      <c r="D32" s="188"/>
      <c r="E32" s="191"/>
      <c r="F32" s="4">
        <v>8</v>
      </c>
      <c r="G32" s="92" t="s">
        <v>95</v>
      </c>
      <c r="H32" s="55" t="s">
        <v>96</v>
      </c>
      <c r="I32" s="135" t="s">
        <v>262</v>
      </c>
      <c r="J32" s="136">
        <v>114042857</v>
      </c>
      <c r="K32" s="5">
        <f t="shared" ref="K32" si="105">IFERROR(J32/D25,"-")</f>
        <v>8.5145220866983981E-4</v>
      </c>
      <c r="L32" s="136">
        <v>34639</v>
      </c>
      <c r="M32" s="5">
        <f t="shared" ref="M32" si="106">IFERROR(L32/E25,"-")</f>
        <v>0.21806792785419749</v>
      </c>
      <c r="N32" s="6">
        <f t="shared" si="1"/>
        <v>3292.3253269436186</v>
      </c>
      <c r="O32" s="135" t="s">
        <v>263</v>
      </c>
      <c r="P32" s="136">
        <v>80781117</v>
      </c>
      <c r="Q32" s="5">
        <f t="shared" ref="Q32" si="107">IFERROR(P32/D25,"-")</f>
        <v>6.0311765504495157E-4</v>
      </c>
      <c r="R32" s="136">
        <v>24243</v>
      </c>
      <c r="S32" s="5">
        <f t="shared" ref="S32" si="108">IFERROR(R32/E25,"-")</f>
        <v>0.15262047908338316</v>
      </c>
      <c r="T32" s="6">
        <f t="shared" si="0"/>
        <v>3332.1419378789756</v>
      </c>
      <c r="U32" s="135" t="s">
        <v>264</v>
      </c>
      <c r="V32" s="136">
        <v>23423599</v>
      </c>
      <c r="W32" s="5">
        <f t="shared" ref="W32" si="109">IFERROR(V32/D25,"-")</f>
        <v>1.7488228222436281E-4</v>
      </c>
      <c r="X32" s="136">
        <v>7643</v>
      </c>
      <c r="Y32" s="5">
        <f t="shared" ref="Y32" si="110">IFERROR(X32/E25,"-")</f>
        <v>4.8116088010324527E-2</v>
      </c>
      <c r="Z32" s="6">
        <f t="shared" si="2"/>
        <v>3064.712678267696</v>
      </c>
    </row>
    <row r="33" spans="2:26">
      <c r="B33" s="171"/>
      <c r="C33" s="171"/>
      <c r="D33" s="188"/>
      <c r="E33" s="191"/>
      <c r="F33" s="4">
        <v>9</v>
      </c>
      <c r="G33" s="92" t="s">
        <v>93</v>
      </c>
      <c r="H33" s="55" t="s">
        <v>94</v>
      </c>
      <c r="I33" s="135" t="s">
        <v>243</v>
      </c>
      <c r="J33" s="136">
        <v>1117328261</v>
      </c>
      <c r="K33" s="5">
        <f t="shared" ref="K33" si="111">IFERROR(J33/D25,"-")</f>
        <v>8.3420535109680859E-3</v>
      </c>
      <c r="L33" s="136">
        <v>42567</v>
      </c>
      <c r="M33" s="5">
        <f t="shared" ref="M33" si="112">IFERROR(L33/E25,"-")</f>
        <v>0.26797821775945102</v>
      </c>
      <c r="N33" s="6">
        <f t="shared" si="1"/>
        <v>26248.696431507975</v>
      </c>
      <c r="O33" s="135" t="s">
        <v>245</v>
      </c>
      <c r="P33" s="136">
        <v>291132107</v>
      </c>
      <c r="Q33" s="5">
        <f t="shared" ref="Q33" si="113">IFERROR(P33/D25,"-")</f>
        <v>2.1736133418672082E-3</v>
      </c>
      <c r="R33" s="136">
        <v>7757</v>
      </c>
      <c r="S33" s="5">
        <f t="shared" ref="S33" si="114">IFERROR(R33/E25,"-")</f>
        <v>4.8833768768296135E-2</v>
      </c>
      <c r="T33" s="6">
        <f t="shared" si="0"/>
        <v>37531.533711486401</v>
      </c>
      <c r="U33" s="135" t="s">
        <v>244</v>
      </c>
      <c r="V33" s="136">
        <v>282744791</v>
      </c>
      <c r="W33" s="5">
        <f t="shared" ref="W33" si="115">IFERROR(V33/D25,"-")</f>
        <v>2.1109930347223962E-3</v>
      </c>
      <c r="X33" s="136">
        <v>14583</v>
      </c>
      <c r="Y33" s="5">
        <f t="shared" ref="Y33" si="116">IFERROR(X33/E25,"-")</f>
        <v>9.1806478013157486E-2</v>
      </c>
      <c r="Z33" s="6">
        <f t="shared" si="2"/>
        <v>19388.657409312214</v>
      </c>
    </row>
    <row r="34" spans="2:26">
      <c r="B34" s="172"/>
      <c r="C34" s="172"/>
      <c r="D34" s="189"/>
      <c r="E34" s="192"/>
      <c r="F34" s="7">
        <v>10</v>
      </c>
      <c r="G34" s="93" t="s">
        <v>97</v>
      </c>
      <c r="H34" s="56" t="s">
        <v>98</v>
      </c>
      <c r="I34" s="137" t="s">
        <v>265</v>
      </c>
      <c r="J34" s="138">
        <v>699447351</v>
      </c>
      <c r="K34" s="8">
        <f t="shared" ref="K34" si="117">IFERROR(J34/D25,"-")</f>
        <v>5.2221244497340042E-3</v>
      </c>
      <c r="L34" s="138">
        <v>39156</v>
      </c>
      <c r="M34" s="8">
        <f t="shared" ref="M34" si="118">IFERROR(L34/E25,"-")</f>
        <v>0.24650445402751109</v>
      </c>
      <c r="N34" s="9">
        <f t="shared" si="1"/>
        <v>17863.095081213607</v>
      </c>
      <c r="O34" s="137" t="s">
        <v>266</v>
      </c>
      <c r="P34" s="138">
        <v>256278337</v>
      </c>
      <c r="Q34" s="8">
        <f t="shared" ref="Q34" si="119">IFERROR(P34/D25,"-")</f>
        <v>1.913392577256141E-3</v>
      </c>
      <c r="R34" s="138">
        <v>19174</v>
      </c>
      <c r="S34" s="8">
        <f t="shared" ref="S34" si="120">IFERROR(R34/E25,"-")</f>
        <v>0.1207088671346281</v>
      </c>
      <c r="T34" s="9">
        <f t="shared" si="0"/>
        <v>13365.92974861792</v>
      </c>
      <c r="U34" s="137" t="s">
        <v>267</v>
      </c>
      <c r="V34" s="138">
        <v>111165187</v>
      </c>
      <c r="W34" s="8">
        <f t="shared" ref="W34" si="121">IFERROR(V34/D25,"-")</f>
        <v>8.2996731657069731E-4</v>
      </c>
      <c r="X34" s="138">
        <v>9294</v>
      </c>
      <c r="Y34" s="8">
        <f t="shared" ref="Y34" si="122">IFERROR(X34/E25,"-")</f>
        <v>5.8509868110422109E-2</v>
      </c>
      <c r="Z34" s="9">
        <f t="shared" si="2"/>
        <v>11960.962664084356</v>
      </c>
    </row>
    <row r="35" spans="2:26">
      <c r="B35" s="170">
        <v>4</v>
      </c>
      <c r="C35" s="170" t="s">
        <v>123</v>
      </c>
      <c r="D35" s="193">
        <f>地区別_中分類医療費上位10位疾病の詳細!D35</f>
        <v>97417941760</v>
      </c>
      <c r="E35" s="195">
        <f>地区別_中分類医療費上位10位疾病の詳細!E35</f>
        <v>115304</v>
      </c>
      <c r="F35" s="1">
        <v>1</v>
      </c>
      <c r="G35" s="125" t="s">
        <v>77</v>
      </c>
      <c r="H35" s="141" t="s">
        <v>78</v>
      </c>
      <c r="I35" s="133" t="s">
        <v>217</v>
      </c>
      <c r="J35" s="134">
        <v>3932119200</v>
      </c>
      <c r="K35" s="2">
        <f t="shared" ref="K35" si="123">IFERROR(J35/D35,"-")</f>
        <v>4.0363398455771277E-2</v>
      </c>
      <c r="L35" s="134">
        <v>79029</v>
      </c>
      <c r="M35" s="2">
        <f t="shared" ref="M35" si="124">IFERROR(L35/E35,"-")</f>
        <v>0.68539686394227428</v>
      </c>
      <c r="N35" s="3">
        <f t="shared" si="1"/>
        <v>49755.396120411497</v>
      </c>
      <c r="O35" s="133" t="s">
        <v>218</v>
      </c>
      <c r="P35" s="134">
        <v>66073437</v>
      </c>
      <c r="Q35" s="2">
        <f t="shared" ref="Q35" si="125">IFERROR(P35/D35,"-")</f>
        <v>6.7824710526916392E-4</v>
      </c>
      <c r="R35" s="134">
        <v>1655</v>
      </c>
      <c r="S35" s="2">
        <f t="shared" ref="S35" si="126">IFERROR(R35/E35,"-")</f>
        <v>1.4353361548601956E-2</v>
      </c>
      <c r="T35" s="3">
        <f t="shared" si="0"/>
        <v>39923.526888217522</v>
      </c>
      <c r="U35" s="133" t="s">
        <v>230</v>
      </c>
      <c r="V35" s="134">
        <v>11220633</v>
      </c>
      <c r="W35" s="2">
        <f t="shared" ref="W35" si="127">IFERROR(V35/D35,"-")</f>
        <v>1.1518035381658221E-4</v>
      </c>
      <c r="X35" s="134">
        <v>743</v>
      </c>
      <c r="Y35" s="2">
        <f t="shared" ref="Y35" si="128">IFERROR(X35/E35,"-")</f>
        <v>6.4438354263512106E-3</v>
      </c>
      <c r="Z35" s="3">
        <f t="shared" si="2"/>
        <v>15101.794078061912</v>
      </c>
    </row>
    <row r="36" spans="2:26">
      <c r="B36" s="171"/>
      <c r="C36" s="171"/>
      <c r="D36" s="188"/>
      <c r="E36" s="191"/>
      <c r="F36" s="4">
        <v>2</v>
      </c>
      <c r="G36" s="92" t="s">
        <v>71</v>
      </c>
      <c r="H36" s="54" t="s">
        <v>72</v>
      </c>
      <c r="I36" s="135" t="s">
        <v>211</v>
      </c>
      <c r="J36" s="136">
        <v>1107510775</v>
      </c>
      <c r="K36" s="5">
        <f t="shared" ref="K36" si="129">IFERROR(J36/D35,"-")</f>
        <v>1.1368652991339899E-2</v>
      </c>
      <c r="L36" s="136">
        <v>48673</v>
      </c>
      <c r="M36" s="5">
        <f t="shared" ref="M36" si="130">IFERROR(L36/E35,"-")</f>
        <v>0.42212759314507736</v>
      </c>
      <c r="N36" s="6">
        <f t="shared" si="1"/>
        <v>22754.109567932941</v>
      </c>
      <c r="O36" s="135" t="s">
        <v>212</v>
      </c>
      <c r="P36" s="136">
        <v>602160223</v>
      </c>
      <c r="Q36" s="5">
        <f t="shared" ref="Q36" si="131">IFERROR(P36/D35,"-")</f>
        <v>6.1812045309219228E-3</v>
      </c>
      <c r="R36" s="136">
        <v>23926</v>
      </c>
      <c r="S36" s="5">
        <f t="shared" ref="S36" si="132">IFERROR(R36/E35,"-")</f>
        <v>0.20750364254492473</v>
      </c>
      <c r="T36" s="6">
        <f t="shared" si="0"/>
        <v>25167.609420713867</v>
      </c>
      <c r="U36" s="135" t="s">
        <v>213</v>
      </c>
      <c r="V36" s="136">
        <v>448997929</v>
      </c>
      <c r="W36" s="5">
        <f t="shared" ref="W36" si="133">IFERROR(V36/D35,"-")</f>
        <v>4.6089859926024372E-3</v>
      </c>
      <c r="X36" s="136">
        <v>13273</v>
      </c>
      <c r="Y36" s="5">
        <f t="shared" ref="Y36" si="134">IFERROR(X36/E35,"-")</f>
        <v>0.11511309234718657</v>
      </c>
      <c r="Z36" s="6">
        <f t="shared" si="2"/>
        <v>33827.915994876821</v>
      </c>
    </row>
    <row r="37" spans="2:26">
      <c r="B37" s="171"/>
      <c r="C37" s="171"/>
      <c r="D37" s="188"/>
      <c r="E37" s="191"/>
      <c r="F37" s="4">
        <v>3</v>
      </c>
      <c r="G37" s="92" t="s">
        <v>79</v>
      </c>
      <c r="H37" s="55" t="s">
        <v>80</v>
      </c>
      <c r="I37" s="135" t="s">
        <v>80</v>
      </c>
      <c r="J37" s="136">
        <v>1577630660</v>
      </c>
      <c r="K37" s="5">
        <f t="shared" ref="K37" si="135">IFERROR(J37/D35,"-")</f>
        <v>1.6194456909043198E-2</v>
      </c>
      <c r="L37" s="136">
        <v>49584</v>
      </c>
      <c r="M37" s="5">
        <f t="shared" ref="M37" si="136">IFERROR(L37/E35,"-")</f>
        <v>0.43002844654131689</v>
      </c>
      <c r="N37" s="6">
        <f t="shared" si="1"/>
        <v>31817.333414004519</v>
      </c>
      <c r="O37" s="135" t="s">
        <v>225</v>
      </c>
      <c r="P37" s="136">
        <v>864131670</v>
      </c>
      <c r="Q37" s="5">
        <f t="shared" ref="Q37" si="137">IFERROR(P37/D35,"-")</f>
        <v>8.8703544171450984E-3</v>
      </c>
      <c r="R37" s="136">
        <v>15349</v>
      </c>
      <c r="S37" s="5">
        <f t="shared" ref="S37" si="138">IFERROR(R37/E35,"-")</f>
        <v>0.13311767154652049</v>
      </c>
      <c r="T37" s="6">
        <f t="shared" si="0"/>
        <v>56298.890481464594</v>
      </c>
      <c r="U37" s="135" t="s">
        <v>226</v>
      </c>
      <c r="V37" s="136">
        <v>165887927</v>
      </c>
      <c r="W37" s="5">
        <f t="shared" ref="W37" si="139">IFERROR(V37/D35,"-")</f>
        <v>1.7028477917207846E-3</v>
      </c>
      <c r="X37" s="136">
        <v>3809</v>
      </c>
      <c r="Y37" s="5">
        <f t="shared" ref="Y37" si="140">IFERROR(X37/E35,"-")</f>
        <v>3.3034413376812601E-2</v>
      </c>
      <c r="Z37" s="6">
        <f t="shared" si="2"/>
        <v>43551.569178262012</v>
      </c>
    </row>
    <row r="38" spans="2:26" ht="36">
      <c r="B38" s="171"/>
      <c r="C38" s="171"/>
      <c r="D38" s="188"/>
      <c r="E38" s="191"/>
      <c r="F38" s="4">
        <v>4</v>
      </c>
      <c r="G38" s="92" t="s">
        <v>89</v>
      </c>
      <c r="H38" s="55" t="s">
        <v>90</v>
      </c>
      <c r="I38" s="135" t="s">
        <v>253</v>
      </c>
      <c r="J38" s="136">
        <v>153325917</v>
      </c>
      <c r="K38" s="5">
        <f t="shared" ref="K38" si="141">IFERROR(J38/D35,"-")</f>
        <v>1.5738981365233066E-3</v>
      </c>
      <c r="L38" s="136">
        <v>1443</v>
      </c>
      <c r="M38" s="5">
        <f t="shared" ref="M38" si="142">IFERROR(L38/E35,"-")</f>
        <v>1.2514743634219108E-2</v>
      </c>
      <c r="N38" s="6">
        <f t="shared" si="1"/>
        <v>106254.96673596674</v>
      </c>
      <c r="O38" s="135" t="s">
        <v>254</v>
      </c>
      <c r="P38" s="136">
        <v>109809541</v>
      </c>
      <c r="Q38" s="5">
        <f t="shared" ref="Q38" si="143">IFERROR(P38/D35,"-")</f>
        <v>1.1272003803008699E-3</v>
      </c>
      <c r="R38" s="136">
        <v>894</v>
      </c>
      <c r="S38" s="5">
        <f t="shared" ref="S38" si="144">IFERROR(R38/E35,"-")</f>
        <v>7.7534170540484284E-3</v>
      </c>
      <c r="T38" s="6">
        <f t="shared" si="0"/>
        <v>122829.46420581655</v>
      </c>
      <c r="U38" s="135" t="s">
        <v>255</v>
      </c>
      <c r="V38" s="136">
        <v>97259489</v>
      </c>
      <c r="W38" s="5">
        <f t="shared" ref="W38" si="145">IFERROR(V38/D35,"-")</f>
        <v>9.9837347456600595E-4</v>
      </c>
      <c r="X38" s="136">
        <v>7568</v>
      </c>
      <c r="Y38" s="5">
        <f t="shared" ref="Y38" si="146">IFERROR(X38/E35,"-")</f>
        <v>6.5635190453063208E-2</v>
      </c>
      <c r="Z38" s="6">
        <f t="shared" si="2"/>
        <v>12851.412394291754</v>
      </c>
    </row>
    <row r="39" spans="2:26">
      <c r="B39" s="171"/>
      <c r="C39" s="171"/>
      <c r="D39" s="188"/>
      <c r="E39" s="191"/>
      <c r="F39" s="4">
        <v>5</v>
      </c>
      <c r="G39" s="92" t="s">
        <v>67</v>
      </c>
      <c r="H39" s="55" t="s">
        <v>68</v>
      </c>
      <c r="I39" s="135" t="s">
        <v>112</v>
      </c>
      <c r="J39" s="136">
        <v>1044552694</v>
      </c>
      <c r="K39" s="5">
        <f t="shared" ref="K39" si="147">IFERROR(J39/D35,"-")</f>
        <v>1.0722385169801394E-2</v>
      </c>
      <c r="L39" s="136">
        <v>17491</v>
      </c>
      <c r="M39" s="5">
        <f t="shared" ref="M39" si="148">IFERROR(L39/E35,"-")</f>
        <v>0.15169465066259627</v>
      </c>
      <c r="N39" s="6">
        <f t="shared" si="1"/>
        <v>59719.438225373051</v>
      </c>
      <c r="O39" s="135" t="s">
        <v>113</v>
      </c>
      <c r="P39" s="136">
        <v>956114712</v>
      </c>
      <c r="Q39" s="5">
        <f t="shared" ref="Q39" si="149">IFERROR(P39/D35,"-")</f>
        <v>9.814564901766203E-3</v>
      </c>
      <c r="R39" s="136">
        <v>8237</v>
      </c>
      <c r="S39" s="5">
        <f t="shared" ref="S39" si="150">IFERROR(R39/E35,"-")</f>
        <v>7.1437244154582663E-2</v>
      </c>
      <c r="T39" s="6">
        <f t="shared" si="0"/>
        <v>116075.5993687022</v>
      </c>
      <c r="U39" s="135" t="s">
        <v>204</v>
      </c>
      <c r="V39" s="136">
        <v>599767542</v>
      </c>
      <c r="W39" s="5">
        <f t="shared" ref="W39" si="151">IFERROR(V39/D35,"-")</f>
        <v>6.156643541880555E-3</v>
      </c>
      <c r="X39" s="136">
        <v>7110</v>
      </c>
      <c r="Y39" s="5">
        <f t="shared" ref="Y39" si="152">IFERROR(X39/E35,"-")</f>
        <v>6.1663081939915355E-2</v>
      </c>
      <c r="Z39" s="6">
        <f t="shared" si="2"/>
        <v>84355.491139240505</v>
      </c>
    </row>
    <row r="40" spans="2:26">
      <c r="B40" s="171"/>
      <c r="C40" s="171"/>
      <c r="D40" s="188"/>
      <c r="E40" s="191"/>
      <c r="F40" s="4">
        <v>6</v>
      </c>
      <c r="G40" s="92" t="s">
        <v>91</v>
      </c>
      <c r="H40" s="55" t="s">
        <v>92</v>
      </c>
      <c r="I40" s="135" t="s">
        <v>258</v>
      </c>
      <c r="J40" s="136">
        <v>392634902</v>
      </c>
      <c r="K40" s="5">
        <f t="shared" ref="K40" si="153">IFERROR(J40/D35,"-")</f>
        <v>4.0304167272112975E-3</v>
      </c>
      <c r="L40" s="136">
        <v>11701</v>
      </c>
      <c r="M40" s="5">
        <f t="shared" ref="M40" si="154">IFERROR(L40/E35,"-")</f>
        <v>0.10147956705751753</v>
      </c>
      <c r="N40" s="6">
        <f t="shared" si="1"/>
        <v>33555.670626442181</v>
      </c>
      <c r="O40" s="135" t="s">
        <v>259</v>
      </c>
      <c r="P40" s="136">
        <v>315934116</v>
      </c>
      <c r="Q40" s="5">
        <f t="shared" ref="Q40" si="155">IFERROR(P40/D35,"-")</f>
        <v>3.2430793577874909E-3</v>
      </c>
      <c r="R40" s="136">
        <v>3490</v>
      </c>
      <c r="S40" s="5">
        <f t="shared" ref="S40" si="156">IFERROR(R40/E35,"-")</f>
        <v>3.0267813779227087E-2</v>
      </c>
      <c r="T40" s="6">
        <f t="shared" si="0"/>
        <v>90525.534670487104</v>
      </c>
      <c r="U40" s="135" t="s">
        <v>260</v>
      </c>
      <c r="V40" s="136">
        <v>180138293</v>
      </c>
      <c r="W40" s="5">
        <f t="shared" ref="W40" si="157">IFERROR(V40/D35,"-")</f>
        <v>1.8491285049297267E-3</v>
      </c>
      <c r="X40" s="136">
        <v>15809</v>
      </c>
      <c r="Y40" s="5">
        <f t="shared" ref="Y40" si="158">IFERROR(X40/E35,"-")</f>
        <v>0.13710712551169082</v>
      </c>
      <c r="Z40" s="6">
        <f t="shared" si="2"/>
        <v>11394.667151622494</v>
      </c>
    </row>
    <row r="41" spans="2:26">
      <c r="B41" s="171"/>
      <c r="C41" s="171"/>
      <c r="D41" s="188"/>
      <c r="E41" s="191"/>
      <c r="F41" s="4">
        <v>7</v>
      </c>
      <c r="G41" s="92" t="s">
        <v>87</v>
      </c>
      <c r="H41" s="55" t="s">
        <v>88</v>
      </c>
      <c r="I41" s="135" t="s">
        <v>256</v>
      </c>
      <c r="J41" s="136">
        <v>779061087</v>
      </c>
      <c r="K41" s="5">
        <f t="shared" ref="K41" si="159">IFERROR(J41/D35,"-")</f>
        <v>7.9971006667263009E-3</v>
      </c>
      <c r="L41" s="136">
        <v>22832</v>
      </c>
      <c r="M41" s="5">
        <f t="shared" ref="M41" si="160">IFERROR(L41/E35,"-")</f>
        <v>0.19801568028862832</v>
      </c>
      <c r="N41" s="6">
        <f t="shared" si="1"/>
        <v>34121.45615802383</v>
      </c>
      <c r="O41" s="135" t="s">
        <v>257</v>
      </c>
      <c r="P41" s="136">
        <v>627165793</v>
      </c>
      <c r="Q41" s="5">
        <f t="shared" ref="Q41" si="161">IFERROR(P41/D35,"-")</f>
        <v>6.4378879461967397E-3</v>
      </c>
      <c r="R41" s="136">
        <v>19372</v>
      </c>
      <c r="S41" s="5">
        <f t="shared" ref="S41" si="162">IFERROR(R41/E35,"-")</f>
        <v>0.16800804828973842</v>
      </c>
      <c r="T41" s="6">
        <f t="shared" si="0"/>
        <v>32374.860262234153</v>
      </c>
      <c r="U41" s="135" t="s">
        <v>88</v>
      </c>
      <c r="V41" s="136">
        <v>527353022</v>
      </c>
      <c r="W41" s="5">
        <f t="shared" ref="W41" si="163">IFERROR(V41/D35,"-")</f>
        <v>5.4133049053653095E-3</v>
      </c>
      <c r="X41" s="136">
        <v>15628</v>
      </c>
      <c r="Y41" s="5">
        <f t="shared" ref="Y41" si="164">IFERROR(X41/E35,"-")</f>
        <v>0.13553736210365641</v>
      </c>
      <c r="Z41" s="6">
        <f t="shared" si="2"/>
        <v>33744.114538008704</v>
      </c>
    </row>
    <row r="42" spans="2:26">
      <c r="B42" s="171"/>
      <c r="C42" s="171"/>
      <c r="D42" s="188"/>
      <c r="E42" s="191"/>
      <c r="F42" s="4">
        <v>8</v>
      </c>
      <c r="G42" s="92" t="s">
        <v>93</v>
      </c>
      <c r="H42" s="55" t="s">
        <v>94</v>
      </c>
      <c r="I42" s="135" t="s">
        <v>243</v>
      </c>
      <c r="J42" s="136">
        <v>810719635</v>
      </c>
      <c r="K42" s="5">
        <f t="shared" ref="K42" si="165">IFERROR(J42/D35,"-")</f>
        <v>8.3220772308790769E-3</v>
      </c>
      <c r="L42" s="136">
        <v>32158</v>
      </c>
      <c r="M42" s="5">
        <f t="shared" ref="M42" si="166">IFERROR(L42/E35,"-")</f>
        <v>0.2788975230694512</v>
      </c>
      <c r="N42" s="6">
        <f t="shared" si="1"/>
        <v>25210.511692269421</v>
      </c>
      <c r="O42" s="135" t="s">
        <v>244</v>
      </c>
      <c r="P42" s="136">
        <v>249158808</v>
      </c>
      <c r="Q42" s="5">
        <f t="shared" ref="Q42" si="167">IFERROR(P42/D35,"-")</f>
        <v>2.5576275119200383E-3</v>
      </c>
      <c r="R42" s="136">
        <v>10746</v>
      </c>
      <c r="S42" s="5">
        <f t="shared" ref="S42" si="168">IFERROR(R42/E35,"-")</f>
        <v>9.3197113716783464E-2</v>
      </c>
      <c r="T42" s="6">
        <f t="shared" si="0"/>
        <v>23186.190954773869</v>
      </c>
      <c r="U42" s="135" t="s">
        <v>261</v>
      </c>
      <c r="V42" s="136">
        <v>223934489</v>
      </c>
      <c r="W42" s="5">
        <f t="shared" ref="W42" si="169">IFERROR(V42/D35,"-")</f>
        <v>2.2986986273194694E-3</v>
      </c>
      <c r="X42" s="136">
        <v>5049</v>
      </c>
      <c r="Y42" s="5">
        <f t="shared" ref="Y42" si="170">IFERROR(X42/E35,"-")</f>
        <v>4.3788593630750015E-2</v>
      </c>
      <c r="Z42" s="6">
        <f t="shared" si="2"/>
        <v>44352.24579124579</v>
      </c>
    </row>
    <row r="43" spans="2:26">
      <c r="B43" s="171"/>
      <c r="C43" s="171"/>
      <c r="D43" s="188"/>
      <c r="E43" s="191"/>
      <c r="F43" s="4">
        <v>9</v>
      </c>
      <c r="G43" s="92" t="s">
        <v>97</v>
      </c>
      <c r="H43" s="55" t="s">
        <v>98</v>
      </c>
      <c r="I43" s="135" t="s">
        <v>265</v>
      </c>
      <c r="J43" s="136">
        <v>573379476</v>
      </c>
      <c r="K43" s="5">
        <f t="shared" ref="K43" si="171">IFERROR(J43/D35,"-")</f>
        <v>5.8857687366520688E-3</v>
      </c>
      <c r="L43" s="136">
        <v>29685</v>
      </c>
      <c r="M43" s="5">
        <f t="shared" ref="M43" si="172">IFERROR(L43/E35,"-")</f>
        <v>0.25744987164365501</v>
      </c>
      <c r="N43" s="6">
        <f t="shared" si="1"/>
        <v>19315.461546235474</v>
      </c>
      <c r="O43" s="135" t="s">
        <v>266</v>
      </c>
      <c r="P43" s="136">
        <v>244110606</v>
      </c>
      <c r="Q43" s="5">
        <f t="shared" ref="Q43" si="173">IFERROR(P43/D35,"-")</f>
        <v>2.5058074682114901E-3</v>
      </c>
      <c r="R43" s="136">
        <v>15406</v>
      </c>
      <c r="S43" s="5">
        <f t="shared" ref="S43" si="174">IFERROR(R43/E35,"-")</f>
        <v>0.13361201692916116</v>
      </c>
      <c r="T43" s="6">
        <f t="shared" si="0"/>
        <v>15845.164611190445</v>
      </c>
      <c r="U43" s="135" t="s">
        <v>267</v>
      </c>
      <c r="V43" s="136">
        <v>70939960</v>
      </c>
      <c r="W43" s="5">
        <f t="shared" ref="W43" si="175">IFERROR(V43/D35,"-")</f>
        <v>7.2820220503907313E-4</v>
      </c>
      <c r="X43" s="136">
        <v>5380</v>
      </c>
      <c r="Y43" s="5">
        <f t="shared" ref="Y43" si="176">IFERROR(X43/E35,"-")</f>
        <v>4.6659265940470408E-2</v>
      </c>
      <c r="Z43" s="6">
        <f t="shared" si="2"/>
        <v>13185.866171003718</v>
      </c>
    </row>
    <row r="44" spans="2:26">
      <c r="B44" s="172"/>
      <c r="C44" s="172"/>
      <c r="D44" s="189"/>
      <c r="E44" s="192"/>
      <c r="F44" s="7">
        <v>10</v>
      </c>
      <c r="G44" s="93" t="s">
        <v>95</v>
      </c>
      <c r="H44" s="56" t="s">
        <v>96</v>
      </c>
      <c r="I44" s="137" t="s">
        <v>262</v>
      </c>
      <c r="J44" s="138">
        <v>85880131</v>
      </c>
      <c r="K44" s="8">
        <f t="shared" ref="K44" si="177">IFERROR(J44/D35,"-")</f>
        <v>8.8156380075833781E-4</v>
      </c>
      <c r="L44" s="138">
        <v>25641</v>
      </c>
      <c r="M44" s="8">
        <f t="shared" ref="M44" si="178">IFERROR(L44/E35,"-")</f>
        <v>0.22237736765420107</v>
      </c>
      <c r="N44" s="9">
        <f t="shared" si="1"/>
        <v>3349.3284583284585</v>
      </c>
      <c r="O44" s="137" t="s">
        <v>263</v>
      </c>
      <c r="P44" s="138">
        <v>51473506</v>
      </c>
      <c r="Q44" s="8">
        <f t="shared" ref="Q44" si="179">IFERROR(P44/D35,"-")</f>
        <v>5.2837809001149644E-4</v>
      </c>
      <c r="R44" s="138">
        <v>14907</v>
      </c>
      <c r="S44" s="8">
        <f t="shared" ref="S44" si="180">IFERROR(R44/E35,"-")</f>
        <v>0.1292843266495525</v>
      </c>
      <c r="T44" s="9">
        <f t="shared" si="0"/>
        <v>3452.975514858791</v>
      </c>
      <c r="U44" s="137" t="s">
        <v>264</v>
      </c>
      <c r="V44" s="138">
        <v>20283982</v>
      </c>
      <c r="W44" s="8">
        <f t="shared" ref="W44" si="181">IFERROR(V44/D35,"-")</f>
        <v>2.0821608046258931E-4</v>
      </c>
      <c r="X44" s="138">
        <v>6171</v>
      </c>
      <c r="Y44" s="8">
        <f t="shared" ref="Y44" si="182">IFERROR(X44/E35,"-")</f>
        <v>5.3519392215361131E-2</v>
      </c>
      <c r="Z44" s="9">
        <f t="shared" si="2"/>
        <v>3286.9846054124127</v>
      </c>
    </row>
    <row r="45" spans="2:26">
      <c r="B45" s="170">
        <v>5</v>
      </c>
      <c r="C45" s="170" t="s">
        <v>124</v>
      </c>
      <c r="D45" s="193">
        <f>地区別_中分類医療費上位10位疾病の詳細!D45</f>
        <v>78806332450</v>
      </c>
      <c r="E45" s="195">
        <f>地区別_中分類医療費上位10位疾病の詳細!E45</f>
        <v>92714</v>
      </c>
      <c r="F45" s="1">
        <v>1</v>
      </c>
      <c r="G45" s="125" t="s">
        <v>77</v>
      </c>
      <c r="H45" s="141" t="s">
        <v>78</v>
      </c>
      <c r="I45" s="133" t="s">
        <v>217</v>
      </c>
      <c r="J45" s="134">
        <v>2984480537</v>
      </c>
      <c r="K45" s="2">
        <f t="shared" ref="K45" si="183">IFERROR(J45/D45,"-")</f>
        <v>3.7871075130841217E-2</v>
      </c>
      <c r="L45" s="134">
        <v>61100</v>
      </c>
      <c r="M45" s="2">
        <f t="shared" ref="M45" si="184">IFERROR(L45/E45,"-")</f>
        <v>0.65901589835407814</v>
      </c>
      <c r="N45" s="3">
        <f t="shared" si="1"/>
        <v>48845.835302782325</v>
      </c>
      <c r="O45" s="133" t="s">
        <v>218</v>
      </c>
      <c r="P45" s="134">
        <v>150682540</v>
      </c>
      <c r="Q45" s="2">
        <f t="shared" ref="Q45" si="185">IFERROR(P45/D45,"-")</f>
        <v>1.9120613193819554E-3</v>
      </c>
      <c r="R45" s="134">
        <v>3655</v>
      </c>
      <c r="S45" s="2">
        <f t="shared" ref="S45" si="186">IFERROR(R45/E45,"-")</f>
        <v>3.9422309467825788E-2</v>
      </c>
      <c r="T45" s="3">
        <f t="shared" si="0"/>
        <v>41226.413132694935</v>
      </c>
      <c r="U45" s="133" t="s">
        <v>230</v>
      </c>
      <c r="V45" s="134">
        <v>15537927</v>
      </c>
      <c r="W45" s="2">
        <f t="shared" ref="W45" si="187">IFERROR(V45/D45,"-")</f>
        <v>1.9716597025826952E-4</v>
      </c>
      <c r="X45" s="134">
        <v>749</v>
      </c>
      <c r="Y45" s="2">
        <f t="shared" ref="Y45" si="188">IFERROR(X45/E45,"-")</f>
        <v>8.0786073300688141E-3</v>
      </c>
      <c r="Z45" s="3">
        <f t="shared" si="2"/>
        <v>20744.895861148198</v>
      </c>
    </row>
    <row r="46" spans="2:26">
      <c r="B46" s="171"/>
      <c r="C46" s="171"/>
      <c r="D46" s="188"/>
      <c r="E46" s="191"/>
      <c r="F46" s="4">
        <v>2</v>
      </c>
      <c r="G46" s="92" t="s">
        <v>71</v>
      </c>
      <c r="H46" s="54" t="s">
        <v>72</v>
      </c>
      <c r="I46" s="135" t="s">
        <v>211</v>
      </c>
      <c r="J46" s="136">
        <v>823139549</v>
      </c>
      <c r="K46" s="5">
        <f t="shared" ref="K46" si="189">IFERROR(J46/D45,"-")</f>
        <v>1.0445093984322322E-2</v>
      </c>
      <c r="L46" s="136">
        <v>38556</v>
      </c>
      <c r="M46" s="5">
        <f t="shared" ref="M46" si="190">IFERROR(L46/E45,"-")</f>
        <v>0.41585952499083201</v>
      </c>
      <c r="N46" s="6">
        <f t="shared" si="1"/>
        <v>21349.194651934849</v>
      </c>
      <c r="O46" s="135" t="s">
        <v>212</v>
      </c>
      <c r="P46" s="136">
        <v>450406302</v>
      </c>
      <c r="Q46" s="5">
        <f t="shared" ref="Q46" si="191">IFERROR(P46/D45,"-")</f>
        <v>5.715356723214696E-3</v>
      </c>
      <c r="R46" s="136">
        <v>17963</v>
      </c>
      <c r="S46" s="5">
        <f t="shared" ref="S46" si="192">IFERROR(R46/E45,"-")</f>
        <v>0.19374635977306556</v>
      </c>
      <c r="T46" s="6">
        <f t="shared" si="0"/>
        <v>25074.113566776152</v>
      </c>
      <c r="U46" s="135" t="s">
        <v>213</v>
      </c>
      <c r="V46" s="136">
        <v>424269293</v>
      </c>
      <c r="W46" s="5">
        <f t="shared" ref="W46" si="193">IFERROR(V46/D45,"-")</f>
        <v>5.3836954443881114E-3</v>
      </c>
      <c r="X46" s="136">
        <v>13291</v>
      </c>
      <c r="Y46" s="5">
        <f t="shared" ref="Y46" si="194">IFERROR(X46/E45,"-")</f>
        <v>0.14335483314278319</v>
      </c>
      <c r="Z46" s="6">
        <f t="shared" si="2"/>
        <v>31921.547889549318</v>
      </c>
    </row>
    <row r="47" spans="2:26">
      <c r="B47" s="171"/>
      <c r="C47" s="171"/>
      <c r="D47" s="188"/>
      <c r="E47" s="191"/>
      <c r="F47" s="4">
        <v>3</v>
      </c>
      <c r="G47" s="92" t="s">
        <v>79</v>
      </c>
      <c r="H47" s="55" t="s">
        <v>80</v>
      </c>
      <c r="I47" s="135" t="s">
        <v>80</v>
      </c>
      <c r="J47" s="136">
        <v>1048655762</v>
      </c>
      <c r="K47" s="5">
        <f t="shared" ref="K47" si="195">IFERROR(J47/D45,"-")</f>
        <v>1.3306744894711821E-2</v>
      </c>
      <c r="L47" s="136">
        <v>35618</v>
      </c>
      <c r="M47" s="5">
        <f t="shared" ref="M47" si="196">IFERROR(L47/E45,"-")</f>
        <v>0.3841706754104019</v>
      </c>
      <c r="N47" s="6">
        <f t="shared" si="1"/>
        <v>29441.736256948734</v>
      </c>
      <c r="O47" s="135" t="s">
        <v>225</v>
      </c>
      <c r="P47" s="136">
        <v>706438762</v>
      </c>
      <c r="Q47" s="5">
        <f t="shared" ref="Q47" si="197">IFERROR(P47/D45,"-")</f>
        <v>8.9642385330926545E-3</v>
      </c>
      <c r="R47" s="136">
        <v>13031</v>
      </c>
      <c r="S47" s="5">
        <f t="shared" ref="S47" si="198">IFERROR(R47/E45,"-")</f>
        <v>0.14055051017106371</v>
      </c>
      <c r="T47" s="6">
        <f t="shared" si="0"/>
        <v>54212.168060778145</v>
      </c>
      <c r="U47" s="135" t="s">
        <v>242</v>
      </c>
      <c r="V47" s="136">
        <v>158910864</v>
      </c>
      <c r="W47" s="5">
        <f t="shared" ref="W47" si="199">IFERROR(V47/D45,"-")</f>
        <v>2.0164732840577712E-3</v>
      </c>
      <c r="X47" s="136">
        <v>3342</v>
      </c>
      <c r="Y47" s="5">
        <f t="shared" ref="Y47" si="200">IFERROR(X47/E45,"-")</f>
        <v>3.6046336044178874E-2</v>
      </c>
      <c r="Z47" s="6">
        <f t="shared" si="2"/>
        <v>47549.630161579895</v>
      </c>
    </row>
    <row r="48" spans="2:26" ht="36">
      <c r="B48" s="171"/>
      <c r="C48" s="171"/>
      <c r="D48" s="188"/>
      <c r="E48" s="191"/>
      <c r="F48" s="4">
        <v>4</v>
      </c>
      <c r="G48" s="92" t="s">
        <v>89</v>
      </c>
      <c r="H48" s="55" t="s">
        <v>90</v>
      </c>
      <c r="I48" s="135" t="s">
        <v>253</v>
      </c>
      <c r="J48" s="136">
        <v>133653865</v>
      </c>
      <c r="K48" s="5">
        <f t="shared" ref="K48" si="201">IFERROR(J48/D45,"-")</f>
        <v>1.6959787474540697E-3</v>
      </c>
      <c r="L48" s="136">
        <v>995</v>
      </c>
      <c r="M48" s="5">
        <f t="shared" ref="M48" si="202">IFERROR(L48/E45,"-")</f>
        <v>1.0731928295618785E-2</v>
      </c>
      <c r="N48" s="6">
        <f t="shared" si="1"/>
        <v>134325.49246231155</v>
      </c>
      <c r="O48" s="135" t="s">
        <v>254</v>
      </c>
      <c r="P48" s="136">
        <v>127836620</v>
      </c>
      <c r="Q48" s="5">
        <f t="shared" ref="Q48" si="203">IFERROR(P48/D45,"-")</f>
        <v>1.6221617733715508E-3</v>
      </c>
      <c r="R48" s="136">
        <v>813</v>
      </c>
      <c r="S48" s="5">
        <f t="shared" ref="S48" si="204">IFERROR(R48/E45,"-")</f>
        <v>8.7689022154151478E-3</v>
      </c>
      <c r="T48" s="6">
        <f t="shared" si="0"/>
        <v>157240.61500615007</v>
      </c>
      <c r="U48" s="135" t="s">
        <v>271</v>
      </c>
      <c r="V48" s="136">
        <v>109711834</v>
      </c>
      <c r="W48" s="5">
        <f t="shared" ref="W48" si="205">IFERROR(V48/D45,"-")</f>
        <v>1.3921702811079111E-3</v>
      </c>
      <c r="X48" s="136">
        <v>410</v>
      </c>
      <c r="Y48" s="5">
        <f t="shared" ref="Y48" si="206">IFERROR(X48/E45,"-")</f>
        <v>4.4222016092499514E-3</v>
      </c>
      <c r="Z48" s="6">
        <f t="shared" si="2"/>
        <v>267589.83902439027</v>
      </c>
    </row>
    <row r="49" spans="2:26">
      <c r="B49" s="171"/>
      <c r="C49" s="171"/>
      <c r="D49" s="188"/>
      <c r="E49" s="191"/>
      <c r="F49" s="4">
        <v>5</v>
      </c>
      <c r="G49" s="92" t="s">
        <v>67</v>
      </c>
      <c r="H49" s="55" t="s">
        <v>68</v>
      </c>
      <c r="I49" s="135" t="s">
        <v>113</v>
      </c>
      <c r="J49" s="136">
        <v>793543119</v>
      </c>
      <c r="K49" s="5">
        <f t="shared" ref="K49" si="207">IFERROR(J49/D45,"-")</f>
        <v>1.0069534951439045E-2</v>
      </c>
      <c r="L49" s="136">
        <v>9537</v>
      </c>
      <c r="M49" s="5">
        <f t="shared" ref="M49" si="208">IFERROR(L49/E45,"-")</f>
        <v>0.10286472377418729</v>
      </c>
      <c r="N49" s="6">
        <f t="shared" si="1"/>
        <v>83206.786096256677</v>
      </c>
      <c r="O49" s="135" t="s">
        <v>112</v>
      </c>
      <c r="P49" s="136">
        <v>700919972</v>
      </c>
      <c r="Q49" s="5">
        <f t="shared" ref="Q49" si="209">IFERROR(P49/D45,"-")</f>
        <v>8.8942087546671506E-3</v>
      </c>
      <c r="R49" s="136">
        <v>12172</v>
      </c>
      <c r="S49" s="5">
        <f t="shared" ref="S49" si="210">IFERROR(R49/E45,"-")</f>
        <v>0.13128545850680587</v>
      </c>
      <c r="T49" s="6">
        <f t="shared" si="0"/>
        <v>57584.618139993428</v>
      </c>
      <c r="U49" s="135" t="s">
        <v>204</v>
      </c>
      <c r="V49" s="136">
        <v>500508156</v>
      </c>
      <c r="W49" s="5">
        <f t="shared" ref="W49" si="211">IFERROR(V49/D45,"-")</f>
        <v>6.3511159628898582E-3</v>
      </c>
      <c r="X49" s="136">
        <v>5558</v>
      </c>
      <c r="Y49" s="5">
        <f t="shared" ref="Y49" si="212">IFERROR(X49/E45,"-")</f>
        <v>5.9947796449295682E-2</v>
      </c>
      <c r="Z49" s="6">
        <f t="shared" si="2"/>
        <v>90051.845268082048</v>
      </c>
    </row>
    <row r="50" spans="2:26">
      <c r="B50" s="171"/>
      <c r="C50" s="171"/>
      <c r="D50" s="188"/>
      <c r="E50" s="191"/>
      <c r="F50" s="4">
        <v>6</v>
      </c>
      <c r="G50" s="92" t="s">
        <v>91</v>
      </c>
      <c r="H50" s="55" t="s">
        <v>92</v>
      </c>
      <c r="I50" s="135" t="s">
        <v>258</v>
      </c>
      <c r="J50" s="136">
        <v>327789511</v>
      </c>
      <c r="K50" s="5">
        <f t="shared" ref="K50" si="213">IFERROR(J50/D45,"-")</f>
        <v>4.1594311118078181E-3</v>
      </c>
      <c r="L50" s="136">
        <v>10307</v>
      </c>
      <c r="M50" s="5">
        <f t="shared" ref="M50" si="214">IFERROR(L50/E45,"-")</f>
        <v>0.11116983411351036</v>
      </c>
      <c r="N50" s="6">
        <f t="shared" si="1"/>
        <v>31802.610944018626</v>
      </c>
      <c r="O50" s="135" t="s">
        <v>259</v>
      </c>
      <c r="P50" s="136">
        <v>214808172</v>
      </c>
      <c r="Q50" s="5">
        <f t="shared" ref="Q50" si="215">IFERROR(P50/D45,"-")</f>
        <v>2.7257729845033538E-3</v>
      </c>
      <c r="R50" s="136">
        <v>4178</v>
      </c>
      <c r="S50" s="5">
        <f t="shared" ref="S50" si="216">IFERROR(R50/E45,"-")</f>
        <v>4.5063312984015357E-2</v>
      </c>
      <c r="T50" s="6">
        <f t="shared" si="0"/>
        <v>51414.114887505981</v>
      </c>
      <c r="U50" s="135" t="s">
        <v>260</v>
      </c>
      <c r="V50" s="136">
        <v>155368586</v>
      </c>
      <c r="W50" s="5">
        <f t="shared" ref="W50" si="217">IFERROR(V50/D45,"-")</f>
        <v>1.9715241297211263E-3</v>
      </c>
      <c r="X50" s="136">
        <v>13231</v>
      </c>
      <c r="Y50" s="5">
        <f t="shared" ref="Y50" si="218">IFERROR(X50/E45,"-")</f>
        <v>0.14270768168777098</v>
      </c>
      <c r="Z50" s="6">
        <f t="shared" si="2"/>
        <v>11742.769707505102</v>
      </c>
    </row>
    <row r="51" spans="2:26">
      <c r="B51" s="171"/>
      <c r="C51" s="171"/>
      <c r="D51" s="188"/>
      <c r="E51" s="191"/>
      <c r="F51" s="4">
        <v>7</v>
      </c>
      <c r="G51" s="92" t="s">
        <v>87</v>
      </c>
      <c r="H51" s="55" t="s">
        <v>88</v>
      </c>
      <c r="I51" s="135" t="s">
        <v>256</v>
      </c>
      <c r="J51" s="136">
        <v>689136834</v>
      </c>
      <c r="K51" s="5">
        <f t="shared" ref="K51" si="219">IFERROR(J51/D45,"-")</f>
        <v>8.7446885621435873E-3</v>
      </c>
      <c r="L51" s="136">
        <v>19689</v>
      </c>
      <c r="M51" s="5">
        <f t="shared" ref="M51" si="220">IFERROR(L51/E45,"-")</f>
        <v>0.21236274996224949</v>
      </c>
      <c r="N51" s="6">
        <f t="shared" si="1"/>
        <v>35001.10894408045</v>
      </c>
      <c r="O51" s="135" t="s">
        <v>257</v>
      </c>
      <c r="P51" s="136">
        <v>600969774</v>
      </c>
      <c r="Q51" s="5">
        <f t="shared" ref="Q51" si="221">IFERROR(P51/D45,"-")</f>
        <v>7.6259071487852241E-3</v>
      </c>
      <c r="R51" s="136">
        <v>18563</v>
      </c>
      <c r="S51" s="5">
        <f t="shared" ref="S51" si="222">IFERROR(R51/E45,"-")</f>
        <v>0.20021787432318744</v>
      </c>
      <c r="T51" s="6">
        <f t="shared" si="0"/>
        <v>32374.60399719873</v>
      </c>
      <c r="U51" s="135" t="s">
        <v>88</v>
      </c>
      <c r="V51" s="136">
        <v>315621150</v>
      </c>
      <c r="W51" s="5">
        <f t="shared" ref="W51" si="223">IFERROR(V51/D45,"-")</f>
        <v>4.0050226953557465E-3</v>
      </c>
      <c r="X51" s="136">
        <v>10841</v>
      </c>
      <c r="Y51" s="5">
        <f t="shared" ref="Y51" si="224">IFERROR(X51/E45,"-")</f>
        <v>0.11692948206311884</v>
      </c>
      <c r="Z51" s="6">
        <f t="shared" si="2"/>
        <v>29113.656489253757</v>
      </c>
    </row>
    <row r="52" spans="2:26">
      <c r="B52" s="171"/>
      <c r="C52" s="171"/>
      <c r="D52" s="188"/>
      <c r="E52" s="191"/>
      <c r="F52" s="4">
        <v>8</v>
      </c>
      <c r="G52" s="92" t="s">
        <v>95</v>
      </c>
      <c r="H52" s="55" t="s">
        <v>96</v>
      </c>
      <c r="I52" s="135" t="s">
        <v>262</v>
      </c>
      <c r="J52" s="136">
        <v>71419098</v>
      </c>
      <c r="K52" s="5">
        <f t="shared" ref="K52" si="225">IFERROR(J52/D45,"-")</f>
        <v>9.0626090289524694E-4</v>
      </c>
      <c r="L52" s="136">
        <v>22301</v>
      </c>
      <c r="M52" s="5">
        <f t="shared" ref="M52" si="226">IFERROR(L52/E45,"-")</f>
        <v>0.24053540997044676</v>
      </c>
      <c r="N52" s="6">
        <f t="shared" si="1"/>
        <v>3202.5065243711047</v>
      </c>
      <c r="O52" s="135" t="s">
        <v>263</v>
      </c>
      <c r="P52" s="136">
        <v>40548892</v>
      </c>
      <c r="Q52" s="5">
        <f t="shared" ref="Q52" si="227">IFERROR(P52/D45,"-")</f>
        <v>5.1453849886653363E-4</v>
      </c>
      <c r="R52" s="136">
        <v>13011</v>
      </c>
      <c r="S52" s="5">
        <f t="shared" ref="S52" si="228">IFERROR(R52/E45,"-")</f>
        <v>0.14033479301939297</v>
      </c>
      <c r="T52" s="6">
        <f t="shared" si="0"/>
        <v>3116.508492813773</v>
      </c>
      <c r="U52" s="135" t="s">
        <v>264</v>
      </c>
      <c r="V52" s="136">
        <v>12249937</v>
      </c>
      <c r="W52" s="5">
        <f t="shared" ref="W52" si="229">IFERROR(V52/D45,"-")</f>
        <v>1.5544356169311873E-4</v>
      </c>
      <c r="X52" s="136">
        <v>4412</v>
      </c>
      <c r="Y52" s="5">
        <f t="shared" ref="Y52" si="230">IFERROR(X52/E45,"-")</f>
        <v>4.7587203658562893E-2</v>
      </c>
      <c r="Z52" s="6">
        <f t="shared" si="2"/>
        <v>2776.5043064369902</v>
      </c>
    </row>
    <row r="53" spans="2:26">
      <c r="B53" s="171"/>
      <c r="C53" s="171"/>
      <c r="D53" s="188"/>
      <c r="E53" s="191"/>
      <c r="F53" s="4">
        <v>9</v>
      </c>
      <c r="G53" s="92" t="s">
        <v>93</v>
      </c>
      <c r="H53" s="55" t="s">
        <v>94</v>
      </c>
      <c r="I53" s="135" t="s">
        <v>243</v>
      </c>
      <c r="J53" s="136">
        <v>746801927</v>
      </c>
      <c r="K53" s="5">
        <f t="shared" ref="K53" si="231">IFERROR(J53/D45,"-")</f>
        <v>9.4764202797258841E-3</v>
      </c>
      <c r="L53" s="136">
        <v>25535</v>
      </c>
      <c r="M53" s="5">
        <f t="shared" ref="M53" si="232">IFERROR(L53/E45,"-")</f>
        <v>0.27541687339560367</v>
      </c>
      <c r="N53" s="6">
        <f t="shared" si="1"/>
        <v>29246.208224006266</v>
      </c>
      <c r="O53" s="135" t="s">
        <v>244</v>
      </c>
      <c r="P53" s="136">
        <v>173132489</v>
      </c>
      <c r="Q53" s="5">
        <f t="shared" ref="Q53" si="233">IFERROR(P53/D45,"-")</f>
        <v>2.1969362564848048E-3</v>
      </c>
      <c r="R53" s="136">
        <v>8638</v>
      </c>
      <c r="S53" s="5">
        <f t="shared" ref="S53" si="234">IFERROR(R53/E45,"-")</f>
        <v>9.3168237806588006E-2</v>
      </c>
      <c r="T53" s="6">
        <f t="shared" si="0"/>
        <v>20043.122134753416</v>
      </c>
      <c r="U53" s="135" t="s">
        <v>245</v>
      </c>
      <c r="V53" s="136">
        <v>166794610</v>
      </c>
      <c r="W53" s="5">
        <f t="shared" ref="W53" si="235">IFERROR(V53/D45,"-")</f>
        <v>2.1165127828506121E-3</v>
      </c>
      <c r="X53" s="136">
        <v>3946</v>
      </c>
      <c r="Y53" s="5">
        <f t="shared" ref="Y53" si="236">IFERROR(X53/E45,"-")</f>
        <v>4.2560994024634896E-2</v>
      </c>
      <c r="Z53" s="6">
        <f t="shared" si="2"/>
        <v>42269.287886467311</v>
      </c>
    </row>
    <row r="54" spans="2:26">
      <c r="B54" s="172"/>
      <c r="C54" s="172"/>
      <c r="D54" s="189"/>
      <c r="E54" s="192"/>
      <c r="F54" s="7">
        <v>10</v>
      </c>
      <c r="G54" s="93" t="s">
        <v>97</v>
      </c>
      <c r="H54" s="56" t="s">
        <v>98</v>
      </c>
      <c r="I54" s="137" t="s">
        <v>265</v>
      </c>
      <c r="J54" s="138">
        <v>430015782</v>
      </c>
      <c r="K54" s="8">
        <f t="shared" ref="K54" si="237">IFERROR(J54/D45,"-")</f>
        <v>5.4566145718407937E-3</v>
      </c>
      <c r="L54" s="138">
        <v>23300</v>
      </c>
      <c r="M54" s="8">
        <f t="shared" ref="M54" si="238">IFERROR(L54/E45,"-")</f>
        <v>0.25131048169639969</v>
      </c>
      <c r="N54" s="9">
        <f t="shared" si="1"/>
        <v>18455.61296137339</v>
      </c>
      <c r="O54" s="137" t="s">
        <v>266</v>
      </c>
      <c r="P54" s="138">
        <v>169631970</v>
      </c>
      <c r="Q54" s="8">
        <f t="shared" ref="Q54" si="239">IFERROR(P54/D45,"-")</f>
        <v>2.1525169961135529E-3</v>
      </c>
      <c r="R54" s="138">
        <v>12362</v>
      </c>
      <c r="S54" s="8">
        <f t="shared" ref="S54" si="240">IFERROR(R54/E45,"-")</f>
        <v>0.1333347714476778</v>
      </c>
      <c r="T54" s="9">
        <f t="shared" si="0"/>
        <v>13722.049021193981</v>
      </c>
      <c r="U54" s="137" t="s">
        <v>267</v>
      </c>
      <c r="V54" s="138">
        <v>59849973</v>
      </c>
      <c r="W54" s="8">
        <f t="shared" ref="W54" si="241">IFERROR(V54/D45,"-")</f>
        <v>7.5945639315181702E-4</v>
      </c>
      <c r="X54" s="138">
        <v>4795</v>
      </c>
      <c r="Y54" s="8">
        <f t="shared" ref="Y54" si="242">IFERROR(X54/E45,"-")</f>
        <v>5.1718187113057361E-2</v>
      </c>
      <c r="Z54" s="9">
        <f t="shared" si="2"/>
        <v>12481.746193952033</v>
      </c>
    </row>
    <row r="55" spans="2:26">
      <c r="B55" s="170">
        <v>6</v>
      </c>
      <c r="C55" s="170" t="s">
        <v>125</v>
      </c>
      <c r="D55" s="193">
        <f>地区別_中分類医療費上位10位疾病の詳細!D55</f>
        <v>104610764140</v>
      </c>
      <c r="E55" s="195">
        <f>地区別_中分類医療費上位10位疾病の詳細!E55</f>
        <v>112787</v>
      </c>
      <c r="F55" s="1">
        <v>1</v>
      </c>
      <c r="G55" s="125" t="s">
        <v>77</v>
      </c>
      <c r="H55" s="141" t="s">
        <v>78</v>
      </c>
      <c r="I55" s="133" t="s">
        <v>217</v>
      </c>
      <c r="J55" s="134">
        <v>3675916313</v>
      </c>
      <c r="K55" s="2">
        <f t="shared" ref="K55" si="243">IFERROR(J55/D55,"-")</f>
        <v>3.5138987304217967E-2</v>
      </c>
      <c r="L55" s="134">
        <v>74643</v>
      </c>
      <c r="M55" s="2">
        <f t="shared" ref="M55" si="244">IFERROR(L55/E55,"-")</f>
        <v>0.66180499525654557</v>
      </c>
      <c r="N55" s="3">
        <f t="shared" si="1"/>
        <v>49246.631472475652</v>
      </c>
      <c r="O55" s="133" t="s">
        <v>218</v>
      </c>
      <c r="P55" s="134">
        <v>81776961</v>
      </c>
      <c r="Q55" s="2">
        <f t="shared" ref="Q55" si="245">IFERROR(P55/D55,"-")</f>
        <v>7.8172606492538717E-4</v>
      </c>
      <c r="R55" s="134">
        <v>2592</v>
      </c>
      <c r="S55" s="2">
        <f t="shared" ref="S55" si="246">IFERROR(R55/E55,"-")</f>
        <v>2.2981371966627358E-2</v>
      </c>
      <c r="T55" s="3">
        <f t="shared" si="0"/>
        <v>31549.753472222223</v>
      </c>
      <c r="U55" s="133" t="s">
        <v>230</v>
      </c>
      <c r="V55" s="134">
        <v>20952652</v>
      </c>
      <c r="W55" s="2">
        <f t="shared" ref="W55" si="247">IFERROR(V55/D55,"-")</f>
        <v>2.0029154907958785E-4</v>
      </c>
      <c r="X55" s="134">
        <v>1016</v>
      </c>
      <c r="Y55" s="2">
        <f t="shared" ref="Y55" si="248">IFERROR(X55/E55,"-")</f>
        <v>9.0081303696347981E-3</v>
      </c>
      <c r="Z55" s="3">
        <f t="shared" si="2"/>
        <v>20622.688976377955</v>
      </c>
    </row>
    <row r="56" spans="2:26">
      <c r="B56" s="171"/>
      <c r="C56" s="171"/>
      <c r="D56" s="188"/>
      <c r="E56" s="191"/>
      <c r="F56" s="4">
        <v>2</v>
      </c>
      <c r="G56" s="92" t="s">
        <v>71</v>
      </c>
      <c r="H56" s="54" t="s">
        <v>72</v>
      </c>
      <c r="I56" s="135" t="s">
        <v>211</v>
      </c>
      <c r="J56" s="136">
        <v>1033764748</v>
      </c>
      <c r="K56" s="5">
        <f t="shared" ref="K56" si="249">IFERROR(J56/D55,"-")</f>
        <v>9.8820112490194453E-3</v>
      </c>
      <c r="L56" s="136">
        <v>45959</v>
      </c>
      <c r="M56" s="5">
        <f t="shared" ref="M56" si="250">IFERROR(L56/E55,"-")</f>
        <v>0.40748490517524183</v>
      </c>
      <c r="N56" s="6">
        <f t="shared" si="1"/>
        <v>22493.194978132684</v>
      </c>
      <c r="O56" s="135" t="s">
        <v>212</v>
      </c>
      <c r="P56" s="136">
        <v>578297695</v>
      </c>
      <c r="Q56" s="5">
        <f t="shared" ref="Q56" si="251">IFERROR(P56/D55,"-")</f>
        <v>5.5280897692905426E-3</v>
      </c>
      <c r="R56" s="136">
        <v>22381</v>
      </c>
      <c r="S56" s="5">
        <f t="shared" ref="S56" si="252">IFERROR(R56/E55,"-")</f>
        <v>0.1984359899633823</v>
      </c>
      <c r="T56" s="6">
        <f t="shared" si="0"/>
        <v>25838.778204727223</v>
      </c>
      <c r="U56" s="135" t="s">
        <v>213</v>
      </c>
      <c r="V56" s="136">
        <v>462329763</v>
      </c>
      <c r="W56" s="5">
        <f t="shared" ref="W56" si="253">IFERROR(V56/D55,"-")</f>
        <v>4.4195238109652531E-3</v>
      </c>
      <c r="X56" s="136">
        <v>15213</v>
      </c>
      <c r="Y56" s="5">
        <f t="shared" ref="Y56" si="254">IFERROR(X56/E55,"-")</f>
        <v>0.13488256625320294</v>
      </c>
      <c r="Z56" s="6">
        <f t="shared" si="2"/>
        <v>30390.439952672055</v>
      </c>
    </row>
    <row r="57" spans="2:26">
      <c r="B57" s="171"/>
      <c r="C57" s="171"/>
      <c r="D57" s="188"/>
      <c r="E57" s="191"/>
      <c r="F57" s="4">
        <v>3</v>
      </c>
      <c r="G57" s="92" t="s">
        <v>79</v>
      </c>
      <c r="H57" s="55" t="s">
        <v>80</v>
      </c>
      <c r="I57" s="135" t="s">
        <v>80</v>
      </c>
      <c r="J57" s="136">
        <v>1499435207</v>
      </c>
      <c r="K57" s="5">
        <f t="shared" ref="K57" si="255">IFERROR(J57/D55,"-")</f>
        <v>1.4333469593944598E-2</v>
      </c>
      <c r="L57" s="136">
        <v>48064</v>
      </c>
      <c r="M57" s="5">
        <f t="shared" ref="M57" si="256">IFERROR(L57/E55,"-")</f>
        <v>0.42614840362807771</v>
      </c>
      <c r="N57" s="6">
        <f t="shared" si="1"/>
        <v>31196.637961884153</v>
      </c>
      <c r="O57" s="135" t="s">
        <v>225</v>
      </c>
      <c r="P57" s="136">
        <v>758730282</v>
      </c>
      <c r="Q57" s="5">
        <f t="shared" ref="Q57" si="257">IFERROR(P57/D55,"-")</f>
        <v>7.2528892054033326E-3</v>
      </c>
      <c r="R57" s="136">
        <v>11903</v>
      </c>
      <c r="S57" s="5">
        <f t="shared" ref="S57" si="258">IFERROR(R57/E55,"-")</f>
        <v>0.10553521239149902</v>
      </c>
      <c r="T57" s="6">
        <f t="shared" si="0"/>
        <v>63742.777619087625</v>
      </c>
      <c r="U57" s="135" t="s">
        <v>226</v>
      </c>
      <c r="V57" s="136">
        <v>158506421</v>
      </c>
      <c r="W57" s="5">
        <f t="shared" ref="W57" si="259">IFERROR(V57/D55,"-")</f>
        <v>1.51520182748949E-3</v>
      </c>
      <c r="X57" s="136">
        <v>4828</v>
      </c>
      <c r="Y57" s="5">
        <f t="shared" ref="Y57" si="260">IFERROR(X57/E55,"-")</f>
        <v>4.2806351795863E-2</v>
      </c>
      <c r="Z57" s="6">
        <f t="shared" si="2"/>
        <v>32830.658864954436</v>
      </c>
    </row>
    <row r="58" spans="2:26" ht="36">
      <c r="B58" s="171"/>
      <c r="C58" s="171"/>
      <c r="D58" s="188"/>
      <c r="E58" s="191"/>
      <c r="F58" s="4">
        <v>4</v>
      </c>
      <c r="G58" s="92" t="s">
        <v>89</v>
      </c>
      <c r="H58" s="55" t="s">
        <v>90</v>
      </c>
      <c r="I58" s="135" t="s">
        <v>253</v>
      </c>
      <c r="J58" s="136">
        <v>252356913</v>
      </c>
      <c r="K58" s="5">
        <f t="shared" ref="K58" si="261">IFERROR(J58/D55,"-")</f>
        <v>2.4123417420244837E-3</v>
      </c>
      <c r="L58" s="136">
        <v>1634</v>
      </c>
      <c r="M58" s="5">
        <f t="shared" ref="M58" si="262">IFERROR(L58/E55,"-")</f>
        <v>1.4487485259826044E-2</v>
      </c>
      <c r="N58" s="6">
        <f t="shared" si="1"/>
        <v>154441.1952264382</v>
      </c>
      <c r="O58" s="135" t="s">
        <v>254</v>
      </c>
      <c r="P58" s="136">
        <v>155270542</v>
      </c>
      <c r="Q58" s="5">
        <f t="shared" ref="Q58" si="263">IFERROR(P58/D55,"-")</f>
        <v>1.4842692649888523E-3</v>
      </c>
      <c r="R58" s="136">
        <v>858</v>
      </c>
      <c r="S58" s="5">
        <f t="shared" ref="S58" si="264">IFERROR(R58/E55,"-")</f>
        <v>7.6072597019160009E-3</v>
      </c>
      <c r="T58" s="6">
        <f t="shared" si="0"/>
        <v>180967.99766899768</v>
      </c>
      <c r="U58" s="135" t="s">
        <v>269</v>
      </c>
      <c r="V58" s="136">
        <v>101372200</v>
      </c>
      <c r="W58" s="5">
        <f t="shared" ref="W58" si="265">IFERROR(V58/D55,"-")</f>
        <v>9.6904176958629369E-4</v>
      </c>
      <c r="X58" s="136">
        <v>2906</v>
      </c>
      <c r="Y58" s="5">
        <f t="shared" ref="Y58" si="266">IFERROR(X58/E55,"-")</f>
        <v>2.5765380761967247E-2</v>
      </c>
      <c r="Z58" s="6">
        <f t="shared" si="2"/>
        <v>34883.757742601512</v>
      </c>
    </row>
    <row r="59" spans="2:26">
      <c r="B59" s="171"/>
      <c r="C59" s="171"/>
      <c r="D59" s="188"/>
      <c r="E59" s="191"/>
      <c r="F59" s="4">
        <v>5</v>
      </c>
      <c r="G59" s="92" t="s">
        <v>67</v>
      </c>
      <c r="H59" s="55" t="s">
        <v>68</v>
      </c>
      <c r="I59" s="135" t="s">
        <v>113</v>
      </c>
      <c r="J59" s="136">
        <v>1082027832</v>
      </c>
      <c r="K59" s="5">
        <f t="shared" ref="K59" si="267">IFERROR(J59/D55,"-")</f>
        <v>1.0343369928470536E-2</v>
      </c>
      <c r="L59" s="136">
        <v>10200</v>
      </c>
      <c r="M59" s="5">
        <f t="shared" ref="M59" si="268">IFERROR(L59/E55,"-")</f>
        <v>9.0435954498302107E-2</v>
      </c>
      <c r="N59" s="6">
        <f t="shared" si="1"/>
        <v>106081.16</v>
      </c>
      <c r="O59" s="135" t="s">
        <v>112</v>
      </c>
      <c r="P59" s="136">
        <v>982234189</v>
      </c>
      <c r="Q59" s="5">
        <f t="shared" ref="Q59" si="269">IFERROR(P59/D55,"-")</f>
        <v>9.3894179731397569E-3</v>
      </c>
      <c r="R59" s="136">
        <v>14684</v>
      </c>
      <c r="S59" s="5">
        <f t="shared" ref="S59" si="270">IFERROR(R59/E55,"-")</f>
        <v>0.13019230939735962</v>
      </c>
      <c r="T59" s="6">
        <f t="shared" si="0"/>
        <v>66891.459343503127</v>
      </c>
      <c r="U59" s="135" t="s">
        <v>204</v>
      </c>
      <c r="V59" s="136">
        <v>716327170</v>
      </c>
      <c r="W59" s="5">
        <f t="shared" ref="W59" si="271">IFERROR(V59/D55,"-")</f>
        <v>6.8475474382477825E-3</v>
      </c>
      <c r="X59" s="136">
        <v>7061</v>
      </c>
      <c r="Y59" s="5">
        <f t="shared" ref="Y59" si="272">IFERROR(X59/E55,"-")</f>
        <v>6.2604732814952074E-2</v>
      </c>
      <c r="Z59" s="6">
        <f t="shared" si="2"/>
        <v>101448.4024925648</v>
      </c>
    </row>
    <row r="60" spans="2:26">
      <c r="B60" s="171"/>
      <c r="C60" s="171"/>
      <c r="D60" s="188"/>
      <c r="E60" s="191"/>
      <c r="F60" s="4">
        <v>6</v>
      </c>
      <c r="G60" s="92" t="s">
        <v>91</v>
      </c>
      <c r="H60" s="55" t="s">
        <v>92</v>
      </c>
      <c r="I60" s="135" t="s">
        <v>258</v>
      </c>
      <c r="J60" s="136">
        <v>389504094</v>
      </c>
      <c r="K60" s="5">
        <f t="shared" ref="K60" si="273">IFERROR(J60/D55,"-")</f>
        <v>3.7233653458331388E-3</v>
      </c>
      <c r="L60" s="136">
        <v>11406</v>
      </c>
      <c r="M60" s="5">
        <f t="shared" ref="M60" si="274">IFERROR(L60/E55,"-")</f>
        <v>0.101128676177219</v>
      </c>
      <c r="N60" s="6">
        <f t="shared" si="1"/>
        <v>34149.052603892691</v>
      </c>
      <c r="O60" s="135" t="s">
        <v>259</v>
      </c>
      <c r="P60" s="136">
        <v>276711101</v>
      </c>
      <c r="Q60" s="5">
        <f t="shared" ref="Q60" si="275">IFERROR(P60/D55,"-")</f>
        <v>2.6451494095739428E-3</v>
      </c>
      <c r="R60" s="136">
        <v>2816</v>
      </c>
      <c r="S60" s="5">
        <f t="shared" ref="S60" si="276">IFERROR(R60/E55,"-")</f>
        <v>2.4967416457570463E-2</v>
      </c>
      <c r="T60" s="6">
        <f t="shared" si="0"/>
        <v>98263.885298295456</v>
      </c>
      <c r="U60" s="135" t="s">
        <v>260</v>
      </c>
      <c r="V60" s="136">
        <v>163462295</v>
      </c>
      <c r="W60" s="5">
        <f t="shared" ref="W60" si="277">IFERROR(V60/D55,"-")</f>
        <v>1.562576244842637E-3</v>
      </c>
      <c r="X60" s="136">
        <v>15852</v>
      </c>
      <c r="Y60" s="5">
        <f t="shared" ref="Y60" si="278">IFERROR(X60/E55,"-")</f>
        <v>0.14054811281442009</v>
      </c>
      <c r="Z60" s="6">
        <f t="shared" si="2"/>
        <v>10311.777378248802</v>
      </c>
    </row>
    <row r="61" spans="2:26">
      <c r="B61" s="171"/>
      <c r="C61" s="171"/>
      <c r="D61" s="188"/>
      <c r="E61" s="191"/>
      <c r="F61" s="4">
        <v>7</v>
      </c>
      <c r="G61" s="92" t="s">
        <v>93</v>
      </c>
      <c r="H61" s="55" t="s">
        <v>94</v>
      </c>
      <c r="I61" s="135" t="s">
        <v>243</v>
      </c>
      <c r="J61" s="136">
        <v>911476572</v>
      </c>
      <c r="K61" s="5">
        <f t="shared" ref="K61" si="279">IFERROR(J61/D55,"-")</f>
        <v>8.7130285252498101E-3</v>
      </c>
      <c r="L61" s="136">
        <v>31149</v>
      </c>
      <c r="M61" s="5">
        <f t="shared" ref="M61" si="280">IFERROR(L61/E55,"-")</f>
        <v>0.2761754457517267</v>
      </c>
      <c r="N61" s="6">
        <f t="shared" si="1"/>
        <v>29261.824520851391</v>
      </c>
      <c r="O61" s="135" t="s">
        <v>244</v>
      </c>
      <c r="P61" s="136">
        <v>233901216</v>
      </c>
      <c r="Q61" s="5">
        <f t="shared" ref="Q61" si="281">IFERROR(P61/D55,"-")</f>
        <v>2.2359191993566868E-3</v>
      </c>
      <c r="R61" s="136">
        <v>10939</v>
      </c>
      <c r="S61" s="5">
        <f t="shared" ref="S61" si="282">IFERROR(R61/E55,"-")</f>
        <v>9.6988128064404586E-2</v>
      </c>
      <c r="T61" s="6">
        <f t="shared" si="0"/>
        <v>21382.321601608921</v>
      </c>
      <c r="U61" s="135" t="s">
        <v>245</v>
      </c>
      <c r="V61" s="136">
        <v>199494977</v>
      </c>
      <c r="W61" s="5">
        <f t="shared" ref="W61" si="283">IFERROR(V61/D55,"-")</f>
        <v>1.9070215062478369E-3</v>
      </c>
      <c r="X61" s="136">
        <v>5015</v>
      </c>
      <c r="Y61" s="5">
        <f t="shared" ref="Y61" si="284">IFERROR(X61/E55,"-")</f>
        <v>4.4464344294998535E-2</v>
      </c>
      <c r="Z61" s="6">
        <f t="shared" si="2"/>
        <v>39779.656430707873</v>
      </c>
    </row>
    <row r="62" spans="2:26">
      <c r="B62" s="171"/>
      <c r="C62" s="171"/>
      <c r="D62" s="188"/>
      <c r="E62" s="191"/>
      <c r="F62" s="4">
        <v>8</v>
      </c>
      <c r="G62" s="92" t="s">
        <v>87</v>
      </c>
      <c r="H62" s="55" t="s">
        <v>88</v>
      </c>
      <c r="I62" s="135" t="s">
        <v>256</v>
      </c>
      <c r="J62" s="136">
        <v>846202874</v>
      </c>
      <c r="K62" s="5">
        <f t="shared" ref="K62" si="285">IFERROR(J62/D55,"-")</f>
        <v>8.089061206622403E-3</v>
      </c>
      <c r="L62" s="136">
        <v>24433</v>
      </c>
      <c r="M62" s="5">
        <f t="shared" ref="M62" si="286">IFERROR(L62/E55,"-")</f>
        <v>0.21662957610362896</v>
      </c>
      <c r="N62" s="6">
        <f t="shared" si="1"/>
        <v>34633.605124217247</v>
      </c>
      <c r="O62" s="135" t="s">
        <v>257</v>
      </c>
      <c r="P62" s="136">
        <v>642645897</v>
      </c>
      <c r="Q62" s="5">
        <f t="shared" ref="Q62" si="287">IFERROR(P62/D55,"-")</f>
        <v>6.1432100442355107E-3</v>
      </c>
      <c r="R62" s="136">
        <v>19392</v>
      </c>
      <c r="S62" s="5">
        <f t="shared" ref="S62" si="288">IFERROR(R62/E55,"-")</f>
        <v>0.17193470878736025</v>
      </c>
      <c r="T62" s="6">
        <f t="shared" si="0"/>
        <v>33139.743038366338</v>
      </c>
      <c r="U62" s="135" t="s">
        <v>88</v>
      </c>
      <c r="V62" s="136">
        <v>459805950</v>
      </c>
      <c r="W62" s="5">
        <f t="shared" ref="W62" si="289">IFERROR(V62/D55,"-")</f>
        <v>4.3953980623317526E-3</v>
      </c>
      <c r="X62" s="136">
        <v>15112</v>
      </c>
      <c r="Y62" s="5">
        <f t="shared" ref="Y62" si="290">IFERROR(X62/E55,"-")</f>
        <v>0.13398707297826878</v>
      </c>
      <c r="Z62" s="6">
        <f t="shared" si="2"/>
        <v>30426.545129698254</v>
      </c>
    </row>
    <row r="63" spans="2:26">
      <c r="B63" s="171"/>
      <c r="C63" s="171"/>
      <c r="D63" s="188"/>
      <c r="E63" s="191"/>
      <c r="F63" s="4">
        <v>9</v>
      </c>
      <c r="G63" s="92" t="s">
        <v>97</v>
      </c>
      <c r="H63" s="55" t="s">
        <v>98</v>
      </c>
      <c r="I63" s="135" t="s">
        <v>265</v>
      </c>
      <c r="J63" s="136">
        <v>592890480</v>
      </c>
      <c r="K63" s="5">
        <f t="shared" ref="K63" si="291">IFERROR(J63/D55,"-")</f>
        <v>5.6675857869323849E-3</v>
      </c>
      <c r="L63" s="136">
        <v>28941</v>
      </c>
      <c r="M63" s="5">
        <f t="shared" ref="M63" si="292">IFERROR(L63/E55,"-")</f>
        <v>0.25659872148385898</v>
      </c>
      <c r="N63" s="6">
        <f t="shared" si="1"/>
        <v>20486.178086451746</v>
      </c>
      <c r="O63" s="135" t="s">
        <v>266</v>
      </c>
      <c r="P63" s="136">
        <v>247877466</v>
      </c>
      <c r="Q63" s="5">
        <f t="shared" ref="Q63" si="293">IFERROR(P63/D55,"-")</f>
        <v>2.3695216074348427E-3</v>
      </c>
      <c r="R63" s="136">
        <v>16971</v>
      </c>
      <c r="S63" s="5">
        <f t="shared" ref="S63" si="294">IFERROR(R63/E55,"-")</f>
        <v>0.15046946899908678</v>
      </c>
      <c r="T63" s="6">
        <f t="shared" si="0"/>
        <v>14605.943432914972</v>
      </c>
      <c r="U63" s="135" t="s">
        <v>267</v>
      </c>
      <c r="V63" s="136">
        <v>48431229</v>
      </c>
      <c r="W63" s="5">
        <f t="shared" ref="W63" si="295">IFERROR(V63/D55,"-")</f>
        <v>4.6296601882369156E-4</v>
      </c>
      <c r="X63" s="136">
        <v>4071</v>
      </c>
      <c r="Y63" s="5">
        <f t="shared" ref="Y63" si="296">IFERROR(X63/E55,"-")</f>
        <v>3.6094585368881167E-2</v>
      </c>
      <c r="Z63" s="6">
        <f t="shared" si="2"/>
        <v>11896.641857037583</v>
      </c>
    </row>
    <row r="64" spans="2:26">
      <c r="B64" s="172"/>
      <c r="C64" s="172"/>
      <c r="D64" s="189"/>
      <c r="E64" s="192"/>
      <c r="F64" s="7">
        <v>10</v>
      </c>
      <c r="G64" s="93" t="s">
        <v>95</v>
      </c>
      <c r="H64" s="56" t="s">
        <v>96</v>
      </c>
      <c r="I64" s="137" t="s">
        <v>262</v>
      </c>
      <c r="J64" s="138">
        <v>70001609</v>
      </c>
      <c r="K64" s="8">
        <f t="shared" ref="K64" si="297">IFERROR(J64/D55,"-")</f>
        <v>6.6916258164711649E-4</v>
      </c>
      <c r="L64" s="138">
        <v>20759</v>
      </c>
      <c r="M64" s="8">
        <f t="shared" ref="M64" si="298">IFERROR(L64/E55,"-")</f>
        <v>0.18405489994414251</v>
      </c>
      <c r="N64" s="9">
        <f t="shared" si="1"/>
        <v>3372.1089166144807</v>
      </c>
      <c r="O64" s="137" t="s">
        <v>263</v>
      </c>
      <c r="P64" s="138">
        <v>59640937</v>
      </c>
      <c r="Q64" s="8">
        <f t="shared" ref="Q64" si="299">IFERROR(P64/D55,"-")</f>
        <v>5.7012237211251859E-4</v>
      </c>
      <c r="R64" s="138">
        <v>16615</v>
      </c>
      <c r="S64" s="8">
        <f t="shared" ref="S64" si="300">IFERROR(R64/E55,"-")</f>
        <v>0.14731307686169506</v>
      </c>
      <c r="T64" s="9">
        <f t="shared" si="0"/>
        <v>3589.583930183569</v>
      </c>
      <c r="U64" s="137" t="s">
        <v>264</v>
      </c>
      <c r="V64" s="138">
        <v>24866186</v>
      </c>
      <c r="W64" s="8">
        <f t="shared" ref="W64" si="301">IFERROR(V64/D55,"-")</f>
        <v>2.377019822426851E-4</v>
      </c>
      <c r="X64" s="138">
        <v>8440</v>
      </c>
      <c r="Y64" s="8">
        <f t="shared" ref="Y64" si="302">IFERROR(X64/E55,"-")</f>
        <v>7.4831319212320571E-2</v>
      </c>
      <c r="Z64" s="9">
        <f t="shared" si="2"/>
        <v>2946.2305687203793</v>
      </c>
    </row>
    <row r="65" spans="2:26">
      <c r="B65" s="170">
        <v>7</v>
      </c>
      <c r="C65" s="170" t="s">
        <v>126</v>
      </c>
      <c r="D65" s="193">
        <f>地区別_中分類医療費上位10位疾病の詳細!D65</f>
        <v>111927874680</v>
      </c>
      <c r="E65" s="195">
        <f>地区別_中分類医療費上位10位疾病の詳細!E65</f>
        <v>119368</v>
      </c>
      <c r="F65" s="1">
        <v>1</v>
      </c>
      <c r="G65" s="125" t="s">
        <v>77</v>
      </c>
      <c r="H65" s="141" t="s">
        <v>78</v>
      </c>
      <c r="I65" s="133" t="s">
        <v>217</v>
      </c>
      <c r="J65" s="134">
        <v>4086175771</v>
      </c>
      <c r="K65" s="2">
        <f t="shared" ref="K65" si="303">IFERROR(J65/D65,"-")</f>
        <v>3.6507222018485663E-2</v>
      </c>
      <c r="L65" s="134">
        <v>81772</v>
      </c>
      <c r="M65" s="2">
        <f t="shared" ref="M65" si="304">IFERROR(L65/E65,"-")</f>
        <v>0.68504121707660348</v>
      </c>
      <c r="N65" s="3">
        <f t="shared" si="1"/>
        <v>49970.353800812016</v>
      </c>
      <c r="O65" s="133" t="s">
        <v>218</v>
      </c>
      <c r="P65" s="134">
        <v>99746070</v>
      </c>
      <c r="Q65" s="2">
        <f t="shared" ref="Q65" si="305">IFERROR(P65/D65,"-")</f>
        <v>8.9116379887648552E-4</v>
      </c>
      <c r="R65" s="134">
        <v>3047</v>
      </c>
      <c r="S65" s="2">
        <f t="shared" ref="S65" si="306">IFERROR(R65/E65,"-")</f>
        <v>2.5526104148515517E-2</v>
      </c>
      <c r="T65" s="3">
        <f t="shared" si="0"/>
        <v>32735.828683951429</v>
      </c>
      <c r="U65" s="133" t="s">
        <v>247</v>
      </c>
      <c r="V65" s="134">
        <v>16539576</v>
      </c>
      <c r="W65" s="2">
        <f t="shared" ref="W65" si="307">IFERROR(V65/D65,"-")</f>
        <v>1.4776994602360121E-4</v>
      </c>
      <c r="X65" s="134">
        <v>186</v>
      </c>
      <c r="Y65" s="2">
        <f t="shared" ref="Y65" si="308">IFERROR(X65/E65,"-")</f>
        <v>1.5582065545204746E-3</v>
      </c>
      <c r="Z65" s="3">
        <f t="shared" si="2"/>
        <v>88922.451612903227</v>
      </c>
    </row>
    <row r="66" spans="2:26">
      <c r="B66" s="171"/>
      <c r="C66" s="171"/>
      <c r="D66" s="188"/>
      <c r="E66" s="191"/>
      <c r="F66" s="4">
        <v>2</v>
      </c>
      <c r="G66" s="92" t="s">
        <v>71</v>
      </c>
      <c r="H66" s="54" t="s">
        <v>72</v>
      </c>
      <c r="I66" s="135" t="s">
        <v>211</v>
      </c>
      <c r="J66" s="136">
        <v>1004963781</v>
      </c>
      <c r="K66" s="5">
        <f t="shared" ref="K66" si="309">IFERROR(J66/D65,"-")</f>
        <v>8.9786729523201915E-3</v>
      </c>
      <c r="L66" s="136">
        <v>50602</v>
      </c>
      <c r="M66" s="5">
        <f t="shared" ref="M66" si="310">IFERROR(L66/E65,"-")</f>
        <v>0.42391595737551102</v>
      </c>
      <c r="N66" s="6">
        <f t="shared" si="1"/>
        <v>19860.159302003874</v>
      </c>
      <c r="O66" s="135" t="s">
        <v>212</v>
      </c>
      <c r="P66" s="136">
        <v>640033648</v>
      </c>
      <c r="Q66" s="5">
        <f t="shared" ref="Q66" si="311">IFERROR(P66/D65,"-")</f>
        <v>5.7182685709868605E-3</v>
      </c>
      <c r="R66" s="136">
        <v>25645</v>
      </c>
      <c r="S66" s="5">
        <f t="shared" ref="S66" si="312">IFERROR(R66/E65,"-")</f>
        <v>0.21483982306815896</v>
      </c>
      <c r="T66" s="6">
        <f t="shared" si="0"/>
        <v>24957.443868200429</v>
      </c>
      <c r="U66" s="135" t="s">
        <v>213</v>
      </c>
      <c r="V66" s="136">
        <v>477860543</v>
      </c>
      <c r="W66" s="5">
        <f t="shared" ref="W66" si="313">IFERROR(V66/D65,"-")</f>
        <v>4.2693613576260218E-3</v>
      </c>
      <c r="X66" s="136">
        <v>15401</v>
      </c>
      <c r="Y66" s="5">
        <f t="shared" ref="Y66" si="314">IFERROR(X66/E65,"-")</f>
        <v>0.12902117820521414</v>
      </c>
      <c r="Z66" s="6">
        <f t="shared" si="2"/>
        <v>31027.89059152003</v>
      </c>
    </row>
    <row r="67" spans="2:26">
      <c r="B67" s="171"/>
      <c r="C67" s="171"/>
      <c r="D67" s="188"/>
      <c r="E67" s="191"/>
      <c r="F67" s="4">
        <v>3</v>
      </c>
      <c r="G67" s="92" t="s">
        <v>79</v>
      </c>
      <c r="H67" s="55" t="s">
        <v>80</v>
      </c>
      <c r="I67" s="135" t="s">
        <v>80</v>
      </c>
      <c r="J67" s="136">
        <v>1690274371</v>
      </c>
      <c r="K67" s="5">
        <f t="shared" ref="K67" si="315">IFERROR(J67/D65,"-")</f>
        <v>1.5101460434520599E-2</v>
      </c>
      <c r="L67" s="136">
        <v>50791</v>
      </c>
      <c r="M67" s="5">
        <f t="shared" ref="M67" si="316">IFERROR(L67/E65,"-")</f>
        <v>0.42549929629381411</v>
      </c>
      <c r="N67" s="6">
        <f t="shared" si="1"/>
        <v>33279.013427575752</v>
      </c>
      <c r="O67" s="135" t="s">
        <v>225</v>
      </c>
      <c r="P67" s="136">
        <v>724219093</v>
      </c>
      <c r="Q67" s="5">
        <f t="shared" ref="Q67" si="317">IFERROR(P67/D65,"-")</f>
        <v>6.4704086901545372E-3</v>
      </c>
      <c r="R67" s="136">
        <v>14829</v>
      </c>
      <c r="S67" s="5">
        <f t="shared" ref="S67" si="318">IFERROR(R67/E65,"-")</f>
        <v>0.12422927417733395</v>
      </c>
      <c r="T67" s="6">
        <f t="shared" si="0"/>
        <v>48838.026367253355</v>
      </c>
      <c r="U67" s="135" t="s">
        <v>226</v>
      </c>
      <c r="V67" s="136">
        <v>186082723</v>
      </c>
      <c r="W67" s="5">
        <f t="shared" ref="W67" si="319">IFERROR(V67/D65,"-")</f>
        <v>1.6625235092867395E-3</v>
      </c>
      <c r="X67" s="136">
        <v>4635</v>
      </c>
      <c r="Y67" s="5">
        <f t="shared" ref="Y67" si="320">IFERROR(X67/E65,"-")</f>
        <v>3.8829502044098921E-2</v>
      </c>
      <c r="Z67" s="6">
        <f t="shared" si="2"/>
        <v>40147.297303128369</v>
      </c>
    </row>
    <row r="68" spans="2:26">
      <c r="B68" s="171"/>
      <c r="C68" s="171"/>
      <c r="D68" s="188"/>
      <c r="E68" s="191"/>
      <c r="F68" s="4">
        <v>4</v>
      </c>
      <c r="G68" s="92" t="s">
        <v>67</v>
      </c>
      <c r="H68" s="55" t="s">
        <v>68</v>
      </c>
      <c r="I68" s="135" t="s">
        <v>113</v>
      </c>
      <c r="J68" s="136">
        <v>1107099608</v>
      </c>
      <c r="K68" s="5">
        <f t="shared" ref="K68" si="321">IFERROR(J68/D65,"-")</f>
        <v>9.8911876167146039E-3</v>
      </c>
      <c r="L68" s="136">
        <v>9211</v>
      </c>
      <c r="M68" s="5">
        <f t="shared" ref="M68" si="322">IFERROR(L68/E65,"-")</f>
        <v>7.7164734267140267E-2</v>
      </c>
      <c r="N68" s="6">
        <f t="shared" si="1"/>
        <v>120193.20464661818</v>
      </c>
      <c r="O68" s="135" t="s">
        <v>112</v>
      </c>
      <c r="P68" s="136">
        <v>1047301149</v>
      </c>
      <c r="Q68" s="5">
        <f t="shared" ref="Q68" si="323">IFERROR(P68/D65,"-")</f>
        <v>9.3569287542912549E-3</v>
      </c>
      <c r="R68" s="136">
        <v>16710</v>
      </c>
      <c r="S68" s="5">
        <f t="shared" ref="S68" si="324">IFERROR(R68/E65,"-")</f>
        <v>0.13998726626901684</v>
      </c>
      <c r="T68" s="6">
        <f t="shared" si="0"/>
        <v>62675.113644524237</v>
      </c>
      <c r="U68" s="135" t="s">
        <v>235</v>
      </c>
      <c r="V68" s="136">
        <v>844810382</v>
      </c>
      <c r="W68" s="5">
        <f t="shared" ref="W68" si="325">IFERROR(V68/D65,"-")</f>
        <v>7.5478104486062956E-3</v>
      </c>
      <c r="X68" s="136">
        <v>25688</v>
      </c>
      <c r="Y68" s="5">
        <f t="shared" ref="Y68" si="326">IFERROR(X68/E65,"-")</f>
        <v>0.2152000536157094</v>
      </c>
      <c r="Z68" s="6">
        <f t="shared" si="2"/>
        <v>32887.355263157893</v>
      </c>
    </row>
    <row r="69" spans="2:26" ht="36">
      <c r="B69" s="171"/>
      <c r="C69" s="171"/>
      <c r="D69" s="188"/>
      <c r="E69" s="191"/>
      <c r="F69" s="4">
        <v>5</v>
      </c>
      <c r="G69" s="92" t="s">
        <v>89</v>
      </c>
      <c r="H69" s="55" t="s">
        <v>90</v>
      </c>
      <c r="I69" s="135" t="s">
        <v>272</v>
      </c>
      <c r="J69" s="136">
        <v>187477757</v>
      </c>
      <c r="K69" s="5">
        <f t="shared" ref="K69" si="327">IFERROR(J69/D65,"-")</f>
        <v>1.6749871963172348E-3</v>
      </c>
      <c r="L69" s="136">
        <v>591</v>
      </c>
      <c r="M69" s="5">
        <f t="shared" ref="M69" si="328">IFERROR(L69/E65,"-")</f>
        <v>4.951075665169895E-3</v>
      </c>
      <c r="N69" s="6">
        <f t="shared" si="1"/>
        <v>317221.24703891709</v>
      </c>
      <c r="O69" s="135" t="s">
        <v>254</v>
      </c>
      <c r="P69" s="136">
        <v>182952477</v>
      </c>
      <c r="Q69" s="5">
        <f t="shared" ref="Q69" si="329">IFERROR(P69/D65,"-")</f>
        <v>1.6345568744431018E-3</v>
      </c>
      <c r="R69" s="136">
        <v>870</v>
      </c>
      <c r="S69" s="5">
        <f t="shared" ref="S69" si="330">IFERROR(R69/E65,"-")</f>
        <v>7.2883854969506062E-3</v>
      </c>
      <c r="T69" s="6">
        <f t="shared" ref="T69:T94" si="331">IFERROR(P69/R69,"-")</f>
        <v>210290.20344827586</v>
      </c>
      <c r="U69" s="135" t="s">
        <v>253</v>
      </c>
      <c r="V69" s="136">
        <v>145768125</v>
      </c>
      <c r="W69" s="5">
        <f t="shared" ref="W69" si="332">IFERROR(V69/D65,"-")</f>
        <v>1.3023397917341745E-3</v>
      </c>
      <c r="X69" s="136">
        <v>1374</v>
      </c>
      <c r="Y69" s="5">
        <f t="shared" ref="Y69" si="333">IFERROR(X69/E65,"-")</f>
        <v>1.151062261242544E-2</v>
      </c>
      <c r="Z69" s="6">
        <f t="shared" si="2"/>
        <v>106090.3384279476</v>
      </c>
    </row>
    <row r="70" spans="2:26">
      <c r="B70" s="171"/>
      <c r="C70" s="171"/>
      <c r="D70" s="188"/>
      <c r="E70" s="191"/>
      <c r="F70" s="4">
        <v>6</v>
      </c>
      <c r="G70" s="92" t="s">
        <v>93</v>
      </c>
      <c r="H70" s="55" t="s">
        <v>94</v>
      </c>
      <c r="I70" s="135" t="s">
        <v>243</v>
      </c>
      <c r="J70" s="136">
        <v>1052165932</v>
      </c>
      <c r="K70" s="5">
        <f t="shared" ref="K70" si="334">IFERROR(J70/D65,"-")</f>
        <v>9.4003923062787129E-3</v>
      </c>
      <c r="L70" s="136">
        <v>34211</v>
      </c>
      <c r="M70" s="5">
        <f t="shared" ref="M70" si="335">IFERROR(L70/E65,"-")</f>
        <v>0.28660109912204274</v>
      </c>
      <c r="N70" s="6">
        <f t="shared" ref="N70:N94" si="336">IFERROR(J70/L70,"-")</f>
        <v>30755.193709625561</v>
      </c>
      <c r="O70" s="135" t="s">
        <v>244</v>
      </c>
      <c r="P70" s="136">
        <v>262772680</v>
      </c>
      <c r="Q70" s="5">
        <f t="shared" ref="Q70" si="337">IFERROR(P70/D65,"-")</f>
        <v>2.3476965032281985E-3</v>
      </c>
      <c r="R70" s="136">
        <v>11854</v>
      </c>
      <c r="S70" s="5">
        <f t="shared" ref="S70" si="338">IFERROR(R70/E65,"-")</f>
        <v>9.9306346759600567E-2</v>
      </c>
      <c r="T70" s="6">
        <f t="shared" si="331"/>
        <v>22167.42702885102</v>
      </c>
      <c r="U70" s="135" t="s">
        <v>245</v>
      </c>
      <c r="V70" s="136">
        <v>222745522</v>
      </c>
      <c r="W70" s="5">
        <f t="shared" ref="W70" si="339">IFERROR(V70/D65,"-")</f>
        <v>1.9900808680306482E-3</v>
      </c>
      <c r="X70" s="136">
        <v>5215</v>
      </c>
      <c r="Y70" s="5">
        <f t="shared" ref="Y70" si="340">IFERROR(X70/E65,"-")</f>
        <v>4.3688425708732659E-2</v>
      </c>
      <c r="Z70" s="6">
        <f t="shared" ref="Z70:Z94" si="341">V70/X70</f>
        <v>42712.468264621282</v>
      </c>
    </row>
    <row r="71" spans="2:26">
      <c r="B71" s="171"/>
      <c r="C71" s="171"/>
      <c r="D71" s="188"/>
      <c r="E71" s="191"/>
      <c r="F71" s="4">
        <v>7</v>
      </c>
      <c r="G71" s="92" t="s">
        <v>87</v>
      </c>
      <c r="H71" s="55" t="s">
        <v>88</v>
      </c>
      <c r="I71" s="135" t="s">
        <v>256</v>
      </c>
      <c r="J71" s="136">
        <v>815495487</v>
      </c>
      <c r="K71" s="5">
        <f t="shared" ref="K71" si="342">IFERROR(J71/D65,"-")</f>
        <v>7.2859016516796061E-3</v>
      </c>
      <c r="L71" s="136">
        <v>24994</v>
      </c>
      <c r="M71" s="5">
        <f t="shared" ref="M71" si="343">IFERROR(L71/E65,"-")</f>
        <v>0.2093861001273373</v>
      </c>
      <c r="N71" s="6">
        <f t="shared" si="336"/>
        <v>32627.650116027846</v>
      </c>
      <c r="O71" s="135" t="s">
        <v>257</v>
      </c>
      <c r="P71" s="136">
        <v>701628732</v>
      </c>
      <c r="Q71" s="5">
        <f t="shared" ref="Q71" si="344">IFERROR(P71/D65,"-")</f>
        <v>6.2685790649196667E-3</v>
      </c>
      <c r="R71" s="136">
        <v>21541</v>
      </c>
      <c r="S71" s="5">
        <f t="shared" ref="S71" si="345">IFERROR(R71/E65,"-")</f>
        <v>0.18045874941357817</v>
      </c>
      <c r="T71" s="6">
        <f t="shared" si="331"/>
        <v>32571.780882967363</v>
      </c>
      <c r="U71" s="135" t="s">
        <v>88</v>
      </c>
      <c r="V71" s="136">
        <v>406752895</v>
      </c>
      <c r="W71" s="5">
        <f t="shared" ref="W71" si="346">IFERROR(V71/D65,"-")</f>
        <v>3.6340625260945945E-3</v>
      </c>
      <c r="X71" s="136">
        <v>13561</v>
      </c>
      <c r="Y71" s="5">
        <f t="shared" ref="Y71" si="347">IFERROR(X71/E65,"-")</f>
        <v>0.11360666175189331</v>
      </c>
      <c r="Z71" s="6">
        <f t="shared" si="341"/>
        <v>29994.31420986653</v>
      </c>
    </row>
    <row r="72" spans="2:26">
      <c r="B72" s="171"/>
      <c r="C72" s="171"/>
      <c r="D72" s="188"/>
      <c r="E72" s="191"/>
      <c r="F72" s="4">
        <v>8</v>
      </c>
      <c r="G72" s="92" t="s">
        <v>97</v>
      </c>
      <c r="H72" s="55" t="s">
        <v>98</v>
      </c>
      <c r="I72" s="135" t="s">
        <v>265</v>
      </c>
      <c r="J72" s="136">
        <v>563015222</v>
      </c>
      <c r="K72" s="5">
        <f t="shared" ref="K72" si="348">IFERROR(J72/D65,"-")</f>
        <v>5.0301609282732427E-3</v>
      </c>
      <c r="L72" s="136">
        <v>31325</v>
      </c>
      <c r="M72" s="5">
        <f t="shared" ref="M72" si="349">IFERROR(L72/E65,"-")</f>
        <v>0.26242376516319282</v>
      </c>
      <c r="N72" s="6">
        <f t="shared" si="336"/>
        <v>17973.351061452515</v>
      </c>
      <c r="O72" s="135" t="s">
        <v>266</v>
      </c>
      <c r="P72" s="136">
        <v>282030455</v>
      </c>
      <c r="Q72" s="5">
        <f t="shared" ref="Q72" si="350">IFERROR(P72/D65,"-")</f>
        <v>2.519751722315112E-3</v>
      </c>
      <c r="R72" s="136">
        <v>19608</v>
      </c>
      <c r="S72" s="5">
        <f t="shared" ref="S72" si="351">IFERROR(R72/E65,"-")</f>
        <v>0.16426512968299711</v>
      </c>
      <c r="T72" s="6">
        <f t="shared" si="331"/>
        <v>14383.438137494901</v>
      </c>
      <c r="U72" s="135" t="s">
        <v>267</v>
      </c>
      <c r="V72" s="136">
        <v>61087824</v>
      </c>
      <c r="W72" s="5">
        <f t="shared" ref="W72" si="352">IFERROR(V72/D65,"-")</f>
        <v>5.4577846827386935E-4</v>
      </c>
      <c r="X72" s="136">
        <v>4666</v>
      </c>
      <c r="Y72" s="5">
        <f t="shared" ref="Y72" si="353">IFERROR(X72/E65,"-")</f>
        <v>3.9089203136519E-2</v>
      </c>
      <c r="Z72" s="6">
        <f t="shared" si="341"/>
        <v>13092.118302614659</v>
      </c>
    </row>
    <row r="73" spans="2:26">
      <c r="B73" s="171"/>
      <c r="C73" s="171"/>
      <c r="D73" s="188"/>
      <c r="E73" s="191"/>
      <c r="F73" s="4">
        <v>9</v>
      </c>
      <c r="G73" s="92" t="s">
        <v>91</v>
      </c>
      <c r="H73" s="55" t="s">
        <v>92</v>
      </c>
      <c r="I73" s="135" t="s">
        <v>258</v>
      </c>
      <c r="J73" s="136">
        <v>448296474</v>
      </c>
      <c r="K73" s="5">
        <f t="shared" ref="K73" si="354">IFERROR(J73/D65,"-")</f>
        <v>4.0052263592217077E-3</v>
      </c>
      <c r="L73" s="136">
        <v>12320</v>
      </c>
      <c r="M73" s="5">
        <f t="shared" ref="M73" si="355">IFERROR(L73/E65,"-")</f>
        <v>0.10321024060049594</v>
      </c>
      <c r="N73" s="6">
        <f t="shared" si="336"/>
        <v>36387.700811688315</v>
      </c>
      <c r="O73" s="135" t="s">
        <v>259</v>
      </c>
      <c r="P73" s="136">
        <v>286225938</v>
      </c>
      <c r="Q73" s="5">
        <f t="shared" ref="Q73" si="356">IFERROR(P73/D65,"-")</f>
        <v>2.5572355306335923E-3</v>
      </c>
      <c r="R73" s="136">
        <v>3806</v>
      </c>
      <c r="S73" s="5">
        <f t="shared" ref="S73" si="357">IFERROR(R73/E65,"-")</f>
        <v>3.1884592185510353E-2</v>
      </c>
      <c r="T73" s="6">
        <f t="shared" si="331"/>
        <v>75203.872306883874</v>
      </c>
      <c r="U73" s="135" t="s">
        <v>260</v>
      </c>
      <c r="V73" s="136">
        <v>211286904</v>
      </c>
      <c r="W73" s="5">
        <f t="shared" ref="W73" si="358">IFERROR(V73/D65,"-")</f>
        <v>1.8877058516840945E-3</v>
      </c>
      <c r="X73" s="136">
        <v>18778</v>
      </c>
      <c r="Y73" s="5">
        <f t="shared" ref="Y73" si="359">IFERROR(X73/E65,"-")</f>
        <v>0.15731184236981435</v>
      </c>
      <c r="Z73" s="6">
        <f t="shared" si="341"/>
        <v>11251.832143998296</v>
      </c>
    </row>
    <row r="74" spans="2:26">
      <c r="B74" s="172"/>
      <c r="C74" s="172"/>
      <c r="D74" s="189"/>
      <c r="E74" s="192"/>
      <c r="F74" s="7">
        <v>10</v>
      </c>
      <c r="G74" s="93" t="s">
        <v>95</v>
      </c>
      <c r="H74" s="56" t="s">
        <v>96</v>
      </c>
      <c r="I74" s="137" t="s">
        <v>262</v>
      </c>
      <c r="J74" s="138">
        <v>82664559</v>
      </c>
      <c r="K74" s="8">
        <f t="shared" ref="K74" si="360">IFERROR(J74/D65,"-")</f>
        <v>7.3855202947734554E-4</v>
      </c>
      <c r="L74" s="138">
        <v>24180</v>
      </c>
      <c r="M74" s="8">
        <f t="shared" ref="M74" si="361">IFERROR(L74/E65,"-")</f>
        <v>0.20256685208766168</v>
      </c>
      <c r="N74" s="9">
        <f t="shared" si="336"/>
        <v>3418.716253101737</v>
      </c>
      <c r="O74" s="137" t="s">
        <v>263</v>
      </c>
      <c r="P74" s="138">
        <v>48882021</v>
      </c>
      <c r="Q74" s="8">
        <f t="shared" ref="Q74" si="362">IFERROR(P74/D65,"-")</f>
        <v>4.3672785836193988E-4</v>
      </c>
      <c r="R74" s="138">
        <v>14828</v>
      </c>
      <c r="S74" s="8">
        <f t="shared" ref="S74" si="363">IFERROR(R74/E65,"-")</f>
        <v>0.12422089672273977</v>
      </c>
      <c r="T74" s="9">
        <f t="shared" si="331"/>
        <v>3296.6024413272189</v>
      </c>
      <c r="U74" s="137" t="s">
        <v>264</v>
      </c>
      <c r="V74" s="138">
        <v>20212599</v>
      </c>
      <c r="W74" s="8">
        <f t="shared" ref="W74" si="364">IFERROR(V74/D65,"-")</f>
        <v>1.8058592694436033E-4</v>
      </c>
      <c r="X74" s="138">
        <v>6928</v>
      </c>
      <c r="Y74" s="8">
        <f t="shared" ref="Y74" si="365">IFERROR(X74/E65,"-")</f>
        <v>5.8039005428590577E-2</v>
      </c>
      <c r="Z74" s="9">
        <f t="shared" si="341"/>
        <v>2917.5229503464202</v>
      </c>
    </row>
    <row r="75" spans="2:26">
      <c r="B75" s="170">
        <v>8</v>
      </c>
      <c r="C75" s="170" t="s">
        <v>133</v>
      </c>
      <c r="D75" s="193">
        <f>地区別_中分類医療費上位10位疾病の詳細!D75</f>
        <v>313936946480</v>
      </c>
      <c r="E75" s="195">
        <f>地区別_中分類医療費上位10位疾病の詳細!E75</f>
        <v>325928</v>
      </c>
      <c r="F75" s="1">
        <v>1</v>
      </c>
      <c r="G75" s="125" t="s">
        <v>77</v>
      </c>
      <c r="H75" s="141" t="s">
        <v>78</v>
      </c>
      <c r="I75" s="133" t="s">
        <v>217</v>
      </c>
      <c r="J75" s="134">
        <v>11429236559</v>
      </c>
      <c r="K75" s="2">
        <f t="shared" ref="K75" si="366">IFERROR(J75/D75,"-")</f>
        <v>3.6406153169130484E-2</v>
      </c>
      <c r="L75" s="134">
        <v>224020</v>
      </c>
      <c r="M75" s="2">
        <f t="shared" ref="M75" si="367">IFERROR(L75/E75,"-")</f>
        <v>0.68732971699271006</v>
      </c>
      <c r="N75" s="3">
        <f t="shared" si="336"/>
        <v>51018.822243549686</v>
      </c>
      <c r="O75" s="133" t="s">
        <v>218</v>
      </c>
      <c r="P75" s="134">
        <v>415170087</v>
      </c>
      <c r="Q75" s="2">
        <f t="shared" ref="Q75" si="368">IFERROR(P75/D75,"-")</f>
        <v>1.322463289699001E-3</v>
      </c>
      <c r="R75" s="134">
        <v>10010</v>
      </c>
      <c r="S75" s="2">
        <f t="shared" ref="S75" si="369">IFERROR(R75/E75,"-")</f>
        <v>3.0712304558061902E-2</v>
      </c>
      <c r="T75" s="3">
        <f t="shared" si="331"/>
        <v>41475.533166833164</v>
      </c>
      <c r="U75" s="133" t="s">
        <v>230</v>
      </c>
      <c r="V75" s="134">
        <v>78706478</v>
      </c>
      <c r="W75" s="2">
        <f t="shared" ref="W75" si="370">IFERROR(V75/D75,"-")</f>
        <v>2.5070791725055581E-4</v>
      </c>
      <c r="X75" s="134">
        <v>4303</v>
      </c>
      <c r="Y75" s="2">
        <f t="shared" ref="Y75" si="371">IFERROR(X75/E75,"-")</f>
        <v>1.3202302348985052E-2</v>
      </c>
      <c r="Z75" s="3">
        <f t="shared" si="341"/>
        <v>18291.070880780851</v>
      </c>
    </row>
    <row r="76" spans="2:26">
      <c r="B76" s="171"/>
      <c r="C76" s="171"/>
      <c r="D76" s="188"/>
      <c r="E76" s="191"/>
      <c r="F76" s="4">
        <v>2</v>
      </c>
      <c r="G76" s="92" t="s">
        <v>71</v>
      </c>
      <c r="H76" s="54" t="s">
        <v>72</v>
      </c>
      <c r="I76" s="135" t="s">
        <v>211</v>
      </c>
      <c r="J76" s="136">
        <v>3222713501</v>
      </c>
      <c r="K76" s="5">
        <f t="shared" ref="K76" si="372">IFERROR(J76/D75,"-")</f>
        <v>1.0265480177260084E-2</v>
      </c>
      <c r="L76" s="136">
        <v>140952</v>
      </c>
      <c r="M76" s="5">
        <f t="shared" ref="M76" si="373">IFERROR(L76/E75,"-")</f>
        <v>0.43246361159519892</v>
      </c>
      <c r="N76" s="6">
        <f t="shared" si="336"/>
        <v>22863.907578466427</v>
      </c>
      <c r="O76" s="135" t="s">
        <v>212</v>
      </c>
      <c r="P76" s="136">
        <v>1912366761</v>
      </c>
      <c r="Q76" s="5">
        <f t="shared" ref="Q76" si="374">IFERROR(P76/D75,"-")</f>
        <v>6.0915632340898468E-3</v>
      </c>
      <c r="R76" s="136">
        <v>68942</v>
      </c>
      <c r="S76" s="5">
        <f t="shared" ref="S76" si="375">IFERROR(R76/E75,"-")</f>
        <v>0.21152524483935103</v>
      </c>
      <c r="T76" s="6">
        <f t="shared" si="331"/>
        <v>27738.776957442489</v>
      </c>
      <c r="U76" s="135" t="s">
        <v>213</v>
      </c>
      <c r="V76" s="136">
        <v>1239351172</v>
      </c>
      <c r="W76" s="5">
        <f t="shared" ref="W76" si="376">IFERROR(V76/D75,"-")</f>
        <v>3.9477709963613838E-3</v>
      </c>
      <c r="X76" s="136">
        <v>37180</v>
      </c>
      <c r="Y76" s="5">
        <f t="shared" ref="Y76" si="377">IFERROR(X76/E75,"-")</f>
        <v>0.11407427407280135</v>
      </c>
      <c r="Z76" s="6">
        <f t="shared" si="341"/>
        <v>33333.813125336201</v>
      </c>
    </row>
    <row r="77" spans="2:26">
      <c r="B77" s="171"/>
      <c r="C77" s="171"/>
      <c r="D77" s="188"/>
      <c r="E77" s="191"/>
      <c r="F77" s="4">
        <v>3</v>
      </c>
      <c r="G77" s="92" t="s">
        <v>79</v>
      </c>
      <c r="H77" s="55" t="s">
        <v>80</v>
      </c>
      <c r="I77" s="135" t="s">
        <v>80</v>
      </c>
      <c r="J77" s="136">
        <v>4184697052</v>
      </c>
      <c r="K77" s="5">
        <f t="shared" ref="K77" si="378">IFERROR(J77/D75,"-")</f>
        <v>1.3329737384913358E-2</v>
      </c>
      <c r="L77" s="136">
        <v>138903</v>
      </c>
      <c r="M77" s="5">
        <f t="shared" ref="M77" si="379">IFERROR(L77/E75,"-")</f>
        <v>0.42617694705579146</v>
      </c>
      <c r="N77" s="6">
        <f t="shared" si="336"/>
        <v>30126.757895797786</v>
      </c>
      <c r="O77" s="135" t="s">
        <v>225</v>
      </c>
      <c r="P77" s="136">
        <v>2529132566</v>
      </c>
      <c r="Q77" s="5">
        <f t="shared" ref="Q77" si="380">IFERROR(P77/D75,"-")</f>
        <v>8.0561800525798376E-3</v>
      </c>
      <c r="R77" s="136">
        <v>46552</v>
      </c>
      <c r="S77" s="5">
        <f t="shared" ref="S77" si="381">IFERROR(R77/E75,"-")</f>
        <v>0.14282909108760217</v>
      </c>
      <c r="T77" s="6">
        <f t="shared" si="331"/>
        <v>54329.192429970783</v>
      </c>
      <c r="U77" s="135" t="s">
        <v>226</v>
      </c>
      <c r="V77" s="136">
        <v>530175712</v>
      </c>
      <c r="W77" s="5">
        <f t="shared" ref="W77" si="382">IFERROR(V77/D75,"-")</f>
        <v>1.6887968044047212E-3</v>
      </c>
      <c r="X77" s="136">
        <v>12354</v>
      </c>
      <c r="Y77" s="5">
        <f t="shared" ref="Y77" si="383">IFERROR(X77/E75,"-")</f>
        <v>3.7904076974055623E-2</v>
      </c>
      <c r="Z77" s="6">
        <f t="shared" si="341"/>
        <v>42915.30775457342</v>
      </c>
    </row>
    <row r="78" spans="2:26">
      <c r="B78" s="171"/>
      <c r="C78" s="171"/>
      <c r="D78" s="188"/>
      <c r="E78" s="191"/>
      <c r="F78" s="4">
        <v>4</v>
      </c>
      <c r="G78" s="92" t="s">
        <v>67</v>
      </c>
      <c r="H78" s="55" t="s">
        <v>68</v>
      </c>
      <c r="I78" s="135" t="s">
        <v>113</v>
      </c>
      <c r="J78" s="136">
        <v>3811699312</v>
      </c>
      <c r="K78" s="5">
        <f t="shared" ref="K78" si="384">IFERROR(J78/D75,"-")</f>
        <v>1.2141607908016116E-2</v>
      </c>
      <c r="L78" s="136">
        <v>34320</v>
      </c>
      <c r="M78" s="5">
        <f t="shared" ref="M78" si="385">IFERROR(L78/E75,"-")</f>
        <v>0.1052993299133551</v>
      </c>
      <c r="N78" s="6">
        <f t="shared" si="336"/>
        <v>111063.49976689977</v>
      </c>
      <c r="O78" s="135" t="s">
        <v>112</v>
      </c>
      <c r="P78" s="136">
        <v>3411833427</v>
      </c>
      <c r="Q78" s="5">
        <f t="shared" ref="Q78" si="386">IFERROR(P78/D75,"-")</f>
        <v>1.0867893904349222E-2</v>
      </c>
      <c r="R78" s="136">
        <v>55028</v>
      </c>
      <c r="S78" s="5">
        <f t="shared" ref="S78" si="387">IFERROR(R78/E75,"-")</f>
        <v>0.16883483468741561</v>
      </c>
      <c r="T78" s="6">
        <f t="shared" si="331"/>
        <v>62001.770498655227</v>
      </c>
      <c r="U78" s="135" t="s">
        <v>235</v>
      </c>
      <c r="V78" s="136">
        <v>1738807136</v>
      </c>
      <c r="W78" s="5">
        <f t="shared" ref="W78" si="388">IFERROR(V78/D75,"-")</f>
        <v>5.5387145587554292E-3</v>
      </c>
      <c r="X78" s="136">
        <v>58052</v>
      </c>
      <c r="Y78" s="5">
        <f t="shared" ref="Y78" si="389">IFERROR(X78/E75,"-")</f>
        <v>0.17811295746299796</v>
      </c>
      <c r="Z78" s="6">
        <f t="shared" si="341"/>
        <v>29952.579342658308</v>
      </c>
    </row>
    <row r="79" spans="2:26" ht="36">
      <c r="B79" s="171"/>
      <c r="C79" s="171"/>
      <c r="D79" s="188"/>
      <c r="E79" s="191"/>
      <c r="F79" s="4">
        <v>5</v>
      </c>
      <c r="G79" s="92" t="s">
        <v>89</v>
      </c>
      <c r="H79" s="55" t="s">
        <v>90</v>
      </c>
      <c r="I79" s="135" t="s">
        <v>253</v>
      </c>
      <c r="J79" s="136">
        <v>582011120</v>
      </c>
      <c r="K79" s="5">
        <f t="shared" ref="K79" si="390">IFERROR(J79/D75,"-")</f>
        <v>1.8539108777280479E-3</v>
      </c>
      <c r="L79" s="136">
        <v>5149</v>
      </c>
      <c r="M79" s="5">
        <f t="shared" ref="M79" si="391">IFERROR(L79/E75,"-")</f>
        <v>1.5797967649296776E-2</v>
      </c>
      <c r="N79" s="6">
        <f t="shared" si="336"/>
        <v>113033.81627500485</v>
      </c>
      <c r="O79" s="135" t="s">
        <v>254</v>
      </c>
      <c r="P79" s="136">
        <v>520759743</v>
      </c>
      <c r="Q79" s="5">
        <f t="shared" ref="Q79" si="392">IFERROR(P79/D75,"-")</f>
        <v>1.6588036191311304E-3</v>
      </c>
      <c r="R79" s="136">
        <v>3570</v>
      </c>
      <c r="S79" s="5">
        <f t="shared" ref="S79" si="393">IFERROR(R79/E75,"-")</f>
        <v>1.0953339387840259E-2</v>
      </c>
      <c r="T79" s="6">
        <f t="shared" si="331"/>
        <v>145871.07647058825</v>
      </c>
      <c r="U79" s="135" t="s">
        <v>269</v>
      </c>
      <c r="V79" s="136">
        <v>315414480</v>
      </c>
      <c r="W79" s="5">
        <f t="shared" ref="W79" si="394">IFERROR(V79/D75,"-")</f>
        <v>1.0047064658574494E-3</v>
      </c>
      <c r="X79" s="136">
        <v>8876</v>
      </c>
      <c r="Y79" s="5">
        <f t="shared" ref="Y79" si="395">IFERROR(X79/E75,"-")</f>
        <v>2.7233008517218528E-2</v>
      </c>
      <c r="Z79" s="6">
        <f t="shared" si="341"/>
        <v>35535.65570076611</v>
      </c>
    </row>
    <row r="80" spans="2:26">
      <c r="B80" s="171"/>
      <c r="C80" s="171"/>
      <c r="D80" s="188"/>
      <c r="E80" s="191"/>
      <c r="F80" s="4">
        <v>6</v>
      </c>
      <c r="G80" s="92" t="s">
        <v>87</v>
      </c>
      <c r="H80" s="55" t="s">
        <v>88</v>
      </c>
      <c r="I80" s="135" t="s">
        <v>256</v>
      </c>
      <c r="J80" s="136">
        <v>2678068225</v>
      </c>
      <c r="K80" s="5">
        <f t="shared" ref="K80" si="396">IFERROR(J80/D75,"-")</f>
        <v>8.5305927034956749E-3</v>
      </c>
      <c r="L80" s="136">
        <v>73610</v>
      </c>
      <c r="M80" s="5">
        <f t="shared" ref="M80" si="397">IFERROR(L80/E75,"-")</f>
        <v>0.22584742642546821</v>
      </c>
      <c r="N80" s="6">
        <f t="shared" si="336"/>
        <v>36381.85334872979</v>
      </c>
      <c r="O80" s="135" t="s">
        <v>257</v>
      </c>
      <c r="P80" s="136">
        <v>2196856316</v>
      </c>
      <c r="Q80" s="5">
        <f t="shared" ref="Q80" si="398">IFERROR(P80/D75,"-")</f>
        <v>6.9977628967604014E-3</v>
      </c>
      <c r="R80" s="136">
        <v>66007</v>
      </c>
      <c r="S80" s="5">
        <f t="shared" ref="S80" si="399">IFERROR(R80/E75,"-")</f>
        <v>0.2025201885078913</v>
      </c>
      <c r="T80" s="6">
        <f t="shared" si="331"/>
        <v>33282.171830260428</v>
      </c>
      <c r="U80" s="135" t="s">
        <v>88</v>
      </c>
      <c r="V80" s="136">
        <v>1583316249</v>
      </c>
      <c r="W80" s="5">
        <f t="shared" ref="W80" si="400">IFERROR(V80/D75,"-")</f>
        <v>5.0434211925446896E-3</v>
      </c>
      <c r="X80" s="136">
        <v>48242</v>
      </c>
      <c r="Y80" s="5">
        <f t="shared" ref="Y80" si="401">IFERROR(X80/E75,"-")</f>
        <v>0.14801428536363859</v>
      </c>
      <c r="Z80" s="6">
        <f t="shared" si="341"/>
        <v>32820.286244351395</v>
      </c>
    </row>
    <row r="81" spans="2:26">
      <c r="B81" s="171"/>
      <c r="C81" s="171"/>
      <c r="D81" s="188"/>
      <c r="E81" s="191"/>
      <c r="F81" s="4">
        <v>7</v>
      </c>
      <c r="G81" s="92" t="s">
        <v>93</v>
      </c>
      <c r="H81" s="55" t="s">
        <v>94</v>
      </c>
      <c r="I81" s="135" t="s">
        <v>243</v>
      </c>
      <c r="J81" s="136">
        <v>2529548129</v>
      </c>
      <c r="K81" s="5">
        <f t="shared" ref="K81" si="402">IFERROR(J81/D75,"-")</f>
        <v>8.0575037674361465E-3</v>
      </c>
      <c r="L81" s="136">
        <v>92550</v>
      </c>
      <c r="M81" s="5">
        <f t="shared" ref="M81" si="403">IFERROR(L81/E75,"-")</f>
        <v>0.28395842026459833</v>
      </c>
      <c r="N81" s="6">
        <f t="shared" si="336"/>
        <v>27331.692371690977</v>
      </c>
      <c r="O81" s="135" t="s">
        <v>244</v>
      </c>
      <c r="P81" s="136">
        <v>683645963</v>
      </c>
      <c r="Q81" s="5">
        <f t="shared" ref="Q81" si="404">IFERROR(P81/D75,"-")</f>
        <v>2.177653731634142E-3</v>
      </c>
      <c r="R81" s="136">
        <v>32739</v>
      </c>
      <c r="S81" s="5">
        <f t="shared" ref="S81" si="405">IFERROR(R81/E75,"-")</f>
        <v>0.10044856532731156</v>
      </c>
      <c r="T81" s="6">
        <f t="shared" si="331"/>
        <v>20881.699593756683</v>
      </c>
      <c r="U81" s="135" t="s">
        <v>261</v>
      </c>
      <c r="V81" s="136">
        <v>588193382</v>
      </c>
      <c r="W81" s="5">
        <f t="shared" ref="W81" si="406">IFERROR(V81/D75,"-")</f>
        <v>1.8736035646491581E-3</v>
      </c>
      <c r="X81" s="136">
        <v>14150</v>
      </c>
      <c r="Y81" s="5">
        <f t="shared" ref="Y81" si="407">IFERROR(X81/E75,"-")</f>
        <v>4.3414496453204388E-2</v>
      </c>
      <c r="Z81" s="6">
        <f t="shared" si="341"/>
        <v>41568.436890459365</v>
      </c>
    </row>
    <row r="82" spans="2:26">
      <c r="B82" s="171"/>
      <c r="C82" s="171"/>
      <c r="D82" s="188"/>
      <c r="E82" s="191"/>
      <c r="F82" s="4">
        <v>8</v>
      </c>
      <c r="G82" s="92" t="s">
        <v>91</v>
      </c>
      <c r="H82" s="55" t="s">
        <v>92</v>
      </c>
      <c r="I82" s="135" t="s">
        <v>258</v>
      </c>
      <c r="J82" s="136">
        <v>991362922</v>
      </c>
      <c r="K82" s="5">
        <f t="shared" ref="K82" si="408">IFERROR(J82/D75,"-")</f>
        <v>3.1578408757414501E-3</v>
      </c>
      <c r="L82" s="136">
        <v>27781</v>
      </c>
      <c r="M82" s="5">
        <f t="shared" ref="M82" si="409">IFERROR(L82/E75,"-")</f>
        <v>8.5236616676075697E-2</v>
      </c>
      <c r="N82" s="6">
        <f t="shared" si="336"/>
        <v>35684.92574061409</v>
      </c>
      <c r="O82" s="135" t="s">
        <v>259</v>
      </c>
      <c r="P82" s="136">
        <v>807646173</v>
      </c>
      <c r="Q82" s="5">
        <f t="shared" ref="Q82" si="410">IFERROR(P82/D75,"-")</f>
        <v>2.5726381748172249E-3</v>
      </c>
      <c r="R82" s="136">
        <v>11107</v>
      </c>
      <c r="S82" s="5">
        <f t="shared" ref="S82" si="411">IFERROR(R82/E75,"-")</f>
        <v>3.4078078594045311E-2</v>
      </c>
      <c r="T82" s="6">
        <f t="shared" si="331"/>
        <v>72715.060142252638</v>
      </c>
      <c r="U82" s="135" t="s">
        <v>260</v>
      </c>
      <c r="V82" s="136">
        <v>539626088</v>
      </c>
      <c r="W82" s="5">
        <f t="shared" ref="W82" si="412">IFERROR(V82/D75,"-")</f>
        <v>1.7188995881196099E-3</v>
      </c>
      <c r="X82" s="136">
        <v>49428</v>
      </c>
      <c r="Y82" s="5">
        <f t="shared" ref="Y82" si="413">IFERROR(X82/E75,"-")</f>
        <v>0.15165312584374463</v>
      </c>
      <c r="Z82" s="6">
        <f t="shared" si="341"/>
        <v>10917.417010601279</v>
      </c>
    </row>
    <row r="83" spans="2:26">
      <c r="B83" s="171"/>
      <c r="C83" s="171"/>
      <c r="D83" s="188"/>
      <c r="E83" s="191"/>
      <c r="F83" s="4">
        <v>9</v>
      </c>
      <c r="G83" s="92" t="s">
        <v>97</v>
      </c>
      <c r="H83" s="55" t="s">
        <v>98</v>
      </c>
      <c r="I83" s="135" t="s">
        <v>265</v>
      </c>
      <c r="J83" s="136">
        <v>1867320060</v>
      </c>
      <c r="K83" s="5">
        <f t="shared" ref="K83" si="414">IFERROR(J83/D75,"-")</f>
        <v>5.9480735890987636E-3</v>
      </c>
      <c r="L83" s="136">
        <v>91944</v>
      </c>
      <c r="M83" s="5">
        <f t="shared" ref="M83" si="415">IFERROR(L83/E75,"-")</f>
        <v>0.28209911391472964</v>
      </c>
      <c r="N83" s="6">
        <f t="shared" si="336"/>
        <v>20309.319368311146</v>
      </c>
      <c r="O83" s="135" t="s">
        <v>266</v>
      </c>
      <c r="P83" s="136">
        <v>668350633</v>
      </c>
      <c r="Q83" s="5">
        <f t="shared" ref="Q83" si="416">IFERROR(P83/D75,"-")</f>
        <v>2.1289327060540122E-3</v>
      </c>
      <c r="R83" s="136">
        <v>44738</v>
      </c>
      <c r="S83" s="5">
        <f t="shared" ref="S83" si="417">IFERROR(R83/E75,"-")</f>
        <v>0.13726344468717017</v>
      </c>
      <c r="T83" s="6">
        <f t="shared" si="331"/>
        <v>14939.215722651885</v>
      </c>
      <c r="U83" s="135" t="s">
        <v>267</v>
      </c>
      <c r="V83" s="136">
        <v>225081043</v>
      </c>
      <c r="W83" s="5">
        <f t="shared" ref="W83" si="418">IFERROR(V83/D75,"-")</f>
        <v>7.1696257966355438E-4</v>
      </c>
      <c r="X83" s="136">
        <v>16950</v>
      </c>
      <c r="Y83" s="5">
        <f t="shared" ref="Y83" si="419">IFERROR(X83/E75,"-")</f>
        <v>5.2005350875039887E-2</v>
      </c>
      <c r="Z83" s="6">
        <f t="shared" si="341"/>
        <v>13279.117581120943</v>
      </c>
    </row>
    <row r="84" spans="2:26" ht="14.25" thickBot="1">
      <c r="B84" s="172"/>
      <c r="C84" s="172"/>
      <c r="D84" s="189"/>
      <c r="E84" s="192"/>
      <c r="F84" s="7">
        <v>10</v>
      </c>
      <c r="G84" s="93" t="s">
        <v>95</v>
      </c>
      <c r="H84" s="56" t="s">
        <v>96</v>
      </c>
      <c r="I84" s="137" t="s">
        <v>262</v>
      </c>
      <c r="J84" s="138">
        <v>230165919</v>
      </c>
      <c r="K84" s="8">
        <f t="shared" ref="K84" si="420">IFERROR(J84/D75,"-")</f>
        <v>7.3315970477741518E-4</v>
      </c>
      <c r="L84" s="138">
        <v>68496</v>
      </c>
      <c r="M84" s="8">
        <f t="shared" ref="M84" si="421">IFERROR(L84/E75,"-")</f>
        <v>0.21015684445644436</v>
      </c>
      <c r="N84" s="9">
        <f t="shared" si="336"/>
        <v>3360.2826296426069</v>
      </c>
      <c r="O84" s="137" t="s">
        <v>263</v>
      </c>
      <c r="P84" s="138">
        <v>156264014</v>
      </c>
      <c r="Q84" s="8">
        <f t="shared" ref="Q84" si="422">IFERROR(P84/D75,"-")</f>
        <v>4.9775604863365496E-4</v>
      </c>
      <c r="R84" s="138">
        <v>45688</v>
      </c>
      <c r="S84" s="8">
        <f t="shared" ref="S84" si="423">IFERROR(R84/E75,"-")</f>
        <v>0.14017819886600721</v>
      </c>
      <c r="T84" s="9">
        <f t="shared" si="331"/>
        <v>3420.241945368587</v>
      </c>
      <c r="U84" s="137" t="s">
        <v>264</v>
      </c>
      <c r="V84" s="138">
        <v>61940141</v>
      </c>
      <c r="W84" s="8">
        <f t="shared" ref="W84" si="424">IFERROR(V84/D75,"-")</f>
        <v>1.9730121508315692E-4</v>
      </c>
      <c r="X84" s="138">
        <v>19786</v>
      </c>
      <c r="Y84" s="8">
        <f t="shared" ref="Y84" si="425">IFERROR(X84/E75,"-")</f>
        <v>6.0706659139441843E-2</v>
      </c>
      <c r="Z84" s="9">
        <f t="shared" si="341"/>
        <v>3130.5034367734761</v>
      </c>
    </row>
    <row r="85" spans="2:26" ht="14.25" thickTop="1">
      <c r="B85" s="173" t="s">
        <v>131</v>
      </c>
      <c r="C85" s="174"/>
      <c r="D85" s="187">
        <f>中分類患者数順位!D4</f>
        <v>1047295358100</v>
      </c>
      <c r="E85" s="190">
        <f>中分類患者数順位!H4</f>
        <v>1159236</v>
      </c>
      <c r="F85" s="15">
        <v>1</v>
      </c>
      <c r="G85" s="19" t="str">
        <f>中分類患者数順位!C7</f>
        <v>0901</v>
      </c>
      <c r="H85" s="53" t="str">
        <f>中分類患者数順位!D7</f>
        <v>高血圧性疾患</v>
      </c>
      <c r="I85" s="139" t="s">
        <v>217</v>
      </c>
      <c r="J85" s="140">
        <v>38351203460</v>
      </c>
      <c r="K85" s="57">
        <f t="shared" ref="K85" si="426">IFERROR(J85/D85,"-")</f>
        <v>3.6619281431340092E-2</v>
      </c>
      <c r="L85" s="140">
        <v>778831</v>
      </c>
      <c r="M85" s="57">
        <f t="shared" ref="M85" si="427">IFERROR(L85/E85,"-")</f>
        <v>0.67184852782349758</v>
      </c>
      <c r="N85" s="58">
        <f t="shared" si="336"/>
        <v>49242.009447492463</v>
      </c>
      <c r="O85" s="139" t="s">
        <v>218</v>
      </c>
      <c r="P85" s="140">
        <v>1162303035</v>
      </c>
      <c r="Q85" s="57">
        <f t="shared" ref="Q85" si="428">IFERROR(P85/D85,"-")</f>
        <v>1.1098139851480355E-3</v>
      </c>
      <c r="R85" s="140">
        <v>31036</v>
      </c>
      <c r="S85" s="57">
        <f t="shared" ref="S85" si="429">IFERROR(R85/E85,"-")</f>
        <v>2.6772805537440176E-2</v>
      </c>
      <c r="T85" s="58">
        <f t="shared" si="331"/>
        <v>37450.155786828196</v>
      </c>
      <c r="U85" s="139" t="s">
        <v>230</v>
      </c>
      <c r="V85" s="140">
        <v>209434376</v>
      </c>
      <c r="W85" s="57">
        <f t="shared" ref="W85" si="430">IFERROR(V85/D85,"-")</f>
        <v>1.9997641962240259E-4</v>
      </c>
      <c r="X85" s="140">
        <v>11040</v>
      </c>
      <c r="Y85" s="57">
        <f t="shared" ref="Y85" si="431">IFERROR(X85/E85,"-")</f>
        <v>9.5235137625125522E-3</v>
      </c>
      <c r="Z85" s="58">
        <f t="shared" si="341"/>
        <v>18970.505072463769</v>
      </c>
    </row>
    <row r="86" spans="2:26">
      <c r="B86" s="175"/>
      <c r="C86" s="176"/>
      <c r="D86" s="188"/>
      <c r="E86" s="191"/>
      <c r="F86" s="4">
        <v>2</v>
      </c>
      <c r="G86" s="94" t="str">
        <f>中分類患者数順位!C8</f>
        <v>1113</v>
      </c>
      <c r="H86" s="54" t="str">
        <f>中分類患者数順位!D8</f>
        <v>その他の消化器系の疾患</v>
      </c>
      <c r="I86" s="135" t="s">
        <v>211</v>
      </c>
      <c r="J86" s="136">
        <v>10961312450</v>
      </c>
      <c r="K86" s="5">
        <f t="shared" ref="K86" si="432">IFERROR(J86/D85,"-")</f>
        <v>1.0466304815755108E-2</v>
      </c>
      <c r="L86" s="136">
        <v>482334</v>
      </c>
      <c r="M86" s="5">
        <f t="shared" ref="M86" si="433">IFERROR(L86/E85,"-")</f>
        <v>0.41607921079055515</v>
      </c>
      <c r="N86" s="6">
        <f t="shared" si="336"/>
        <v>22725.564546559024</v>
      </c>
      <c r="O86" s="135" t="s">
        <v>212</v>
      </c>
      <c r="P86" s="136">
        <v>5983959632</v>
      </c>
      <c r="Q86" s="5">
        <f t="shared" ref="Q86" si="434">IFERROR(P86/D85,"-")</f>
        <v>5.7137268734352847E-3</v>
      </c>
      <c r="R86" s="136">
        <v>232738</v>
      </c>
      <c r="S86" s="5">
        <f t="shared" ref="S86" si="435">IFERROR(R86/E85,"-")</f>
        <v>0.2007684371430839</v>
      </c>
      <c r="T86" s="6">
        <f t="shared" si="331"/>
        <v>25711.141420825134</v>
      </c>
      <c r="U86" s="135" t="s">
        <v>213</v>
      </c>
      <c r="V86" s="136">
        <v>4477008435</v>
      </c>
      <c r="W86" s="5">
        <f t="shared" ref="W86" si="436">IFERROR(V86/D85,"-")</f>
        <v>4.2748288726517179E-3</v>
      </c>
      <c r="X86" s="136">
        <v>139718</v>
      </c>
      <c r="Y86" s="5">
        <f t="shared" ref="Y86" si="437">IFERROR(X86/E85,"-")</f>
        <v>0.1205259325969863</v>
      </c>
      <c r="Z86" s="6">
        <f t="shared" si="341"/>
        <v>32043.17578980518</v>
      </c>
    </row>
    <row r="87" spans="2:26">
      <c r="B87" s="175"/>
      <c r="C87" s="176"/>
      <c r="D87" s="188"/>
      <c r="E87" s="191"/>
      <c r="F87" s="4">
        <v>3</v>
      </c>
      <c r="G87" s="83" t="str">
        <f>中分類患者数順位!C9</f>
        <v>0402</v>
      </c>
      <c r="H87" s="55" t="str">
        <f>中分類患者数順位!D9</f>
        <v>糖尿病</v>
      </c>
      <c r="I87" s="135" t="s">
        <v>80</v>
      </c>
      <c r="J87" s="136">
        <v>14424009175</v>
      </c>
      <c r="K87" s="5">
        <f t="shared" ref="K87" si="438">IFERROR(J87/D85,"-")</f>
        <v>1.377262781071425E-2</v>
      </c>
      <c r="L87" s="136">
        <v>474776</v>
      </c>
      <c r="M87" s="5">
        <f t="shared" ref="M87" si="439">IFERROR(L87/E85,"-")</f>
        <v>0.40955939946654518</v>
      </c>
      <c r="N87" s="6">
        <f t="shared" si="336"/>
        <v>30380.661985862807</v>
      </c>
      <c r="O87" s="135" t="s">
        <v>225</v>
      </c>
      <c r="P87" s="136">
        <v>8775992088</v>
      </c>
      <c r="Q87" s="5">
        <f t="shared" ref="Q87" si="440">IFERROR(P87/D85,"-")</f>
        <v>8.3796724774197195E-3</v>
      </c>
      <c r="R87" s="136">
        <v>163404</v>
      </c>
      <c r="S87" s="5">
        <f t="shared" ref="S87" si="441">IFERROR(R87/E85,"-")</f>
        <v>0.14095835533057979</v>
      </c>
      <c r="T87" s="6">
        <f t="shared" si="331"/>
        <v>53707.327164573697</v>
      </c>
      <c r="U87" s="135" t="s">
        <v>226</v>
      </c>
      <c r="V87" s="136">
        <v>1823393317</v>
      </c>
      <c r="W87" s="5">
        <f t="shared" ref="W87" si="442">IFERROR(V87/D85,"-")</f>
        <v>1.7410497458023632E-3</v>
      </c>
      <c r="X87" s="136">
        <v>44859</v>
      </c>
      <c r="Y87" s="5">
        <f t="shared" ref="Y87" si="443">IFERROR(X87/E85,"-")</f>
        <v>3.8697038394252765E-2</v>
      </c>
      <c r="Z87" s="6">
        <f t="shared" si="341"/>
        <v>40647.212755522858</v>
      </c>
    </row>
    <row r="88" spans="2:26" ht="36">
      <c r="B88" s="175"/>
      <c r="C88" s="176"/>
      <c r="D88" s="188"/>
      <c r="E88" s="191"/>
      <c r="F88" s="4">
        <v>4</v>
      </c>
      <c r="G88" s="83" t="str">
        <f>中分類患者数順位!C10</f>
        <v>1800</v>
      </c>
      <c r="H88" s="55" t="str">
        <f>中分類患者数順位!D10</f>
        <v>症状，徴候及び異常臨床所見・異常検査所見で他に分類されないもの</v>
      </c>
      <c r="I88" s="135" t="s">
        <v>253</v>
      </c>
      <c r="J88" s="136">
        <v>1946194453</v>
      </c>
      <c r="K88" s="5">
        <f>IFERROR(J88/D85,"-")</f>
        <v>1.8583052411602205E-3</v>
      </c>
      <c r="L88" s="136">
        <v>18339</v>
      </c>
      <c r="M88" s="5">
        <f t="shared" ref="M88" si="444">IFERROR(L88/E85,"-")</f>
        <v>1.5819902073434571E-2</v>
      </c>
      <c r="N88" s="6">
        <f t="shared" si="336"/>
        <v>106123.25933802279</v>
      </c>
      <c r="O88" s="135" t="s">
        <v>254</v>
      </c>
      <c r="P88" s="136">
        <v>1524382304</v>
      </c>
      <c r="Q88" s="5">
        <f t="shared" ref="Q88" si="445">IFERROR(P88/D85,"-")</f>
        <v>1.4555419273179341E-3</v>
      </c>
      <c r="R88" s="136">
        <v>10926</v>
      </c>
      <c r="S88" s="5">
        <f t="shared" ref="S88" si="446">IFERROR(R88/E85,"-")</f>
        <v>9.4251731312692145E-3</v>
      </c>
      <c r="T88" s="6">
        <f t="shared" si="331"/>
        <v>139518.79040820061</v>
      </c>
      <c r="U88" s="135" t="s">
        <v>269</v>
      </c>
      <c r="V88" s="136">
        <v>922149453</v>
      </c>
      <c r="W88" s="5">
        <f t="shared" ref="W88" si="447">IFERROR(V88/D85,"-")</f>
        <v>8.8050562419465003E-4</v>
      </c>
      <c r="X88" s="136">
        <v>26815</v>
      </c>
      <c r="Y88" s="5">
        <f t="shared" ref="Y88" si="448">IFERROR(X88/E85,"-")</f>
        <v>2.3131614270088231E-2</v>
      </c>
      <c r="Z88" s="6">
        <f t="shared" si="341"/>
        <v>34389.313928771211</v>
      </c>
    </row>
    <row r="89" spans="2:26">
      <c r="B89" s="175"/>
      <c r="C89" s="176"/>
      <c r="D89" s="188"/>
      <c r="E89" s="191"/>
      <c r="F89" s="4">
        <v>5</v>
      </c>
      <c r="G89" s="83" t="str">
        <f>中分類患者数順位!C11</f>
        <v>0903</v>
      </c>
      <c r="H89" s="55" t="str">
        <f>中分類患者数順位!D11</f>
        <v>その他の心疾患</v>
      </c>
      <c r="I89" s="135" t="s">
        <v>113</v>
      </c>
      <c r="J89" s="136">
        <v>12007544183</v>
      </c>
      <c r="K89" s="5">
        <f t="shared" ref="K89" si="449">IFERROR(J89/D85,"-")</f>
        <v>1.1465289223456552E-2</v>
      </c>
      <c r="L89" s="136">
        <v>111009</v>
      </c>
      <c r="M89" s="5">
        <f t="shared" ref="M89" si="450">IFERROR(L89/E85,"-")</f>
        <v>9.5760483628872808E-2</v>
      </c>
      <c r="N89" s="6">
        <f t="shared" si="336"/>
        <v>108167.30339882353</v>
      </c>
      <c r="O89" s="135" t="s">
        <v>112</v>
      </c>
      <c r="P89" s="136">
        <v>10339808853</v>
      </c>
      <c r="Q89" s="5">
        <f t="shared" ref="Q89" si="451">IFERROR(P89/D85,"-")</f>
        <v>9.8728680243159381E-3</v>
      </c>
      <c r="R89" s="136">
        <v>172751</v>
      </c>
      <c r="S89" s="5">
        <f t="shared" ref="S89" si="452">IFERROR(R89/E85,"-")</f>
        <v>0.14902142445541719</v>
      </c>
      <c r="T89" s="6">
        <f t="shared" si="331"/>
        <v>59853.829228195493</v>
      </c>
      <c r="U89" s="135" t="s">
        <v>204</v>
      </c>
      <c r="V89" s="136">
        <v>6171010333</v>
      </c>
      <c r="W89" s="5">
        <f t="shared" ref="W89" si="453">IFERROR(V89/D85,"-")</f>
        <v>5.8923304541284591E-3</v>
      </c>
      <c r="X89" s="136">
        <v>73309</v>
      </c>
      <c r="Y89" s="5">
        <f t="shared" ref="Y89" si="454">IFERROR(X89/E85,"-")</f>
        <v>6.3239064349278312E-2</v>
      </c>
      <c r="Z89" s="6">
        <f t="shared" si="341"/>
        <v>84178.072719584219</v>
      </c>
    </row>
    <row r="90" spans="2:26">
      <c r="B90" s="175"/>
      <c r="C90" s="176"/>
      <c r="D90" s="188"/>
      <c r="E90" s="191"/>
      <c r="F90" s="4">
        <v>6</v>
      </c>
      <c r="G90" s="83" t="str">
        <f>中分類患者数順位!C12</f>
        <v>0403</v>
      </c>
      <c r="H90" s="55" t="str">
        <f>中分類患者数順位!D12</f>
        <v>脂質異常症</v>
      </c>
      <c r="I90" s="135" t="s">
        <v>256</v>
      </c>
      <c r="J90" s="136">
        <v>8631137870</v>
      </c>
      <c r="K90" s="5">
        <f t="shared" ref="K90" si="455">IFERROR(J90/D85,"-")</f>
        <v>8.2413598067106724E-3</v>
      </c>
      <c r="L90" s="136">
        <v>249066</v>
      </c>
      <c r="M90" s="5">
        <f t="shared" ref="M90" si="456">IFERROR(L90/E85,"-")</f>
        <v>0.21485357597590138</v>
      </c>
      <c r="N90" s="6">
        <f t="shared" si="336"/>
        <v>34654.01889459019</v>
      </c>
      <c r="O90" s="135" t="s">
        <v>257</v>
      </c>
      <c r="P90" s="136">
        <v>7049755318</v>
      </c>
      <c r="Q90" s="5">
        <f t="shared" ref="Q90" si="457">IFERROR(P90/D85,"-")</f>
        <v>6.7313917353645529E-3</v>
      </c>
      <c r="R90" s="136">
        <v>214989</v>
      </c>
      <c r="S90" s="5">
        <f t="shared" ref="S90" si="458">IFERROR(R90/E85,"-")</f>
        <v>0.18545749096818939</v>
      </c>
      <c r="T90" s="6">
        <f t="shared" si="331"/>
        <v>32791.23730981585</v>
      </c>
      <c r="U90" s="135" t="s">
        <v>88</v>
      </c>
      <c r="V90" s="136">
        <v>5114348415</v>
      </c>
      <c r="W90" s="5">
        <f t="shared" ref="W90" si="459">IFERROR(V90/D85,"-")</f>
        <v>4.8833868835993265E-3</v>
      </c>
      <c r="X90" s="136">
        <v>162044</v>
      </c>
      <c r="Y90" s="5">
        <f t="shared" ref="Y90" si="460">IFERROR(X90/E85,"-")</f>
        <v>0.13978516885258913</v>
      </c>
      <c r="Z90" s="6">
        <f t="shared" si="341"/>
        <v>31561.47969070129</v>
      </c>
    </row>
    <row r="91" spans="2:26">
      <c r="B91" s="175"/>
      <c r="C91" s="176"/>
      <c r="D91" s="188"/>
      <c r="E91" s="191"/>
      <c r="F91" s="4">
        <v>7</v>
      </c>
      <c r="G91" s="83" t="str">
        <f>中分類患者数順位!C13</f>
        <v>0704</v>
      </c>
      <c r="H91" s="55" t="str">
        <f>中分類患者数順位!D13</f>
        <v>その他の眼及び付属器の疾患</v>
      </c>
      <c r="I91" s="135" t="s">
        <v>258</v>
      </c>
      <c r="J91" s="136">
        <v>3754190055</v>
      </c>
      <c r="K91" s="5">
        <f t="shared" ref="K91" si="461">IFERROR(J91/D85,"-")</f>
        <v>3.5846526254168071E-3</v>
      </c>
      <c r="L91" s="136">
        <v>108878</v>
      </c>
      <c r="M91" s="5">
        <f t="shared" ref="M91" si="462">IFERROR(L91/E85,"-")</f>
        <v>9.3922203934315357E-2</v>
      </c>
      <c r="N91" s="6">
        <f t="shared" si="336"/>
        <v>34480.70367751061</v>
      </c>
      <c r="O91" s="135" t="s">
        <v>259</v>
      </c>
      <c r="P91" s="136">
        <v>2992954734</v>
      </c>
      <c r="Q91" s="5">
        <f t="shared" ref="Q91" si="463">IFERROR(P91/D85,"-")</f>
        <v>2.8577943278864609E-3</v>
      </c>
      <c r="R91" s="136">
        <v>35983</v>
      </c>
      <c r="S91" s="5">
        <f t="shared" ref="S91" si="464">IFERROR(R91/E85,"-")</f>
        <v>3.1040271351131261E-2</v>
      </c>
      <c r="T91" s="6">
        <f t="shared" si="331"/>
        <v>83176.909485034601</v>
      </c>
      <c r="U91" s="135" t="s">
        <v>260</v>
      </c>
      <c r="V91" s="136">
        <v>1832245209</v>
      </c>
      <c r="W91" s="5">
        <f t="shared" ref="W91" si="465">IFERROR(V91/D85,"-")</f>
        <v>1.7495018905880129E-3</v>
      </c>
      <c r="X91" s="136">
        <v>170923</v>
      </c>
      <c r="Y91" s="5">
        <f t="shared" ref="Y91" si="466">IFERROR(X91/E85,"-")</f>
        <v>0.14744452380705914</v>
      </c>
      <c r="Z91" s="6">
        <f t="shared" si="341"/>
        <v>10719.711267646835</v>
      </c>
    </row>
    <row r="92" spans="2:26">
      <c r="B92" s="175"/>
      <c r="C92" s="176"/>
      <c r="D92" s="188"/>
      <c r="E92" s="191"/>
      <c r="F92" s="4">
        <v>8</v>
      </c>
      <c r="G92" s="83" t="str">
        <f>中分類患者数順位!C14</f>
        <v>0606</v>
      </c>
      <c r="H92" s="55" t="str">
        <f>中分類患者数順位!D14</f>
        <v>その他の神経系の疾患</v>
      </c>
      <c r="I92" s="135" t="s">
        <v>243</v>
      </c>
      <c r="J92" s="136">
        <v>8997344343</v>
      </c>
      <c r="K92" s="5">
        <f t="shared" ref="K92" si="467">IFERROR(J92/D85,"-")</f>
        <v>8.591028570319412E-3</v>
      </c>
      <c r="L92" s="136">
        <v>321301</v>
      </c>
      <c r="M92" s="5">
        <f t="shared" ref="M92" si="468">IFERROR(L92/E85,"-")</f>
        <v>0.27716616806241351</v>
      </c>
      <c r="N92" s="6">
        <f t="shared" si="336"/>
        <v>28002.851976806796</v>
      </c>
      <c r="O92" s="135" t="s">
        <v>244</v>
      </c>
      <c r="P92" s="136">
        <v>2311708589</v>
      </c>
      <c r="Q92" s="5">
        <f t="shared" ref="Q92" si="469">IFERROR(P92/D85,"-")</f>
        <v>2.2073129333771654E-3</v>
      </c>
      <c r="R92" s="136">
        <v>110159</v>
      </c>
      <c r="S92" s="5">
        <f t="shared" ref="S92" si="470">IFERROR(R92/E85,"-")</f>
        <v>9.5027242080128638E-2</v>
      </c>
      <c r="T92" s="6">
        <f t="shared" si="331"/>
        <v>20985.199475303878</v>
      </c>
      <c r="U92" s="135" t="s">
        <v>261</v>
      </c>
      <c r="V92" s="136">
        <v>2002836815</v>
      </c>
      <c r="W92" s="5">
        <f t="shared" ref="W92" si="471">IFERROR(V92/D85,"-")</f>
        <v>1.9123896611492105E-3</v>
      </c>
      <c r="X92" s="136">
        <v>48577</v>
      </c>
      <c r="Y92" s="5">
        <f t="shared" ref="Y92" si="472">IFERROR(X92/E85,"-")</f>
        <v>4.1904323192171397E-2</v>
      </c>
      <c r="Z92" s="6">
        <f t="shared" si="341"/>
        <v>41230.146262634582</v>
      </c>
    </row>
    <row r="93" spans="2:26">
      <c r="B93" s="175"/>
      <c r="C93" s="176"/>
      <c r="D93" s="188"/>
      <c r="E93" s="191"/>
      <c r="F93" s="4">
        <v>9</v>
      </c>
      <c r="G93" s="83" t="str">
        <f>中分類患者数順位!C15</f>
        <v>1105</v>
      </c>
      <c r="H93" s="55" t="str">
        <f>中分類患者数順位!D15</f>
        <v>胃炎及び十二指腸炎</v>
      </c>
      <c r="I93" s="135" t="s">
        <v>265</v>
      </c>
      <c r="J93" s="136">
        <v>5854107119</v>
      </c>
      <c r="K93" s="5">
        <f t="shared" ref="K93" si="473">IFERROR(J93/D85,"-")</f>
        <v>5.5897384378944476E-3</v>
      </c>
      <c r="L93" s="136">
        <v>303248</v>
      </c>
      <c r="M93" s="5">
        <f t="shared" ref="M93" si="474">IFERROR(L93/E85,"-")</f>
        <v>0.26159298020420346</v>
      </c>
      <c r="N93" s="6">
        <f t="shared" si="336"/>
        <v>19304.685006990978</v>
      </c>
      <c r="O93" s="135" t="s">
        <v>266</v>
      </c>
      <c r="P93" s="136">
        <v>2327320998</v>
      </c>
      <c r="Q93" s="5">
        <f t="shared" ref="Q93" si="475">IFERROR(P93/D85,"-")</f>
        <v>2.2222202934444571E-3</v>
      </c>
      <c r="R93" s="136">
        <v>159695</v>
      </c>
      <c r="S93" s="5">
        <f t="shared" ref="S93" si="476">IFERROR(R93/E85,"-")</f>
        <v>0.13775883426670668</v>
      </c>
      <c r="T93" s="6">
        <f t="shared" si="331"/>
        <v>14573.537042487242</v>
      </c>
      <c r="U93" s="135" t="s">
        <v>267</v>
      </c>
      <c r="V93" s="136">
        <v>729306029</v>
      </c>
      <c r="W93" s="5">
        <f t="shared" ref="W93" si="477">IFERROR(V93/D85,"-")</f>
        <v>6.9637091710508933E-4</v>
      </c>
      <c r="X93" s="136">
        <v>57467</v>
      </c>
      <c r="Y93" s="5">
        <f t="shared" ref="Y93" si="478">IFERROR(X93/E85,"-")</f>
        <v>4.9573167154919273E-2</v>
      </c>
      <c r="Z93" s="6">
        <f t="shared" si="341"/>
        <v>12690.866566899263</v>
      </c>
    </row>
    <row r="94" spans="2:26">
      <c r="B94" s="177"/>
      <c r="C94" s="178"/>
      <c r="D94" s="189"/>
      <c r="E94" s="192"/>
      <c r="F94" s="7">
        <v>10</v>
      </c>
      <c r="G94" s="84" t="str">
        <f>中分類患者数順位!C16</f>
        <v>0703</v>
      </c>
      <c r="H94" s="56" t="str">
        <f>中分類患者数順位!D16</f>
        <v>屈折及び調節の障害</v>
      </c>
      <c r="I94" s="137" t="s">
        <v>262</v>
      </c>
      <c r="J94" s="138">
        <v>817549233</v>
      </c>
      <c r="K94" s="8">
        <f t="shared" ref="K94" si="479">IFERROR(J94/D85,"-")</f>
        <v>7.8062910016444198E-4</v>
      </c>
      <c r="L94" s="138">
        <v>242395</v>
      </c>
      <c r="M94" s="8">
        <f t="shared" ref="M94" si="480">IFERROR(L94/E85,"-")</f>
        <v>0.20909892377393385</v>
      </c>
      <c r="N94" s="9">
        <f t="shared" si="336"/>
        <v>3372.7974298149716</v>
      </c>
      <c r="O94" s="137" t="s">
        <v>263</v>
      </c>
      <c r="P94" s="138">
        <v>557637836</v>
      </c>
      <c r="Q94" s="8">
        <f t="shared" ref="Q94" si="481">IFERROR(P94/D85,"-")</f>
        <v>5.3245517769854808E-4</v>
      </c>
      <c r="R94" s="138">
        <v>164359</v>
      </c>
      <c r="S94" s="8">
        <f t="shared" ref="S94" si="482">IFERROR(R94/E85,"-")</f>
        <v>0.14178217377652177</v>
      </c>
      <c r="T94" s="9">
        <f t="shared" si="331"/>
        <v>3392.8037770976948</v>
      </c>
      <c r="U94" s="137" t="s">
        <v>264</v>
      </c>
      <c r="V94" s="138">
        <v>210803803</v>
      </c>
      <c r="W94" s="8">
        <f t="shared" ref="W94" si="483">IFERROR(V94/D85,"-")</f>
        <v>2.0128400395323016E-4</v>
      </c>
      <c r="X94" s="138">
        <v>68111</v>
      </c>
      <c r="Y94" s="8">
        <f t="shared" ref="Y94" si="484">IFERROR(X94/E85,"-")</f>
        <v>5.8755076619428658E-2</v>
      </c>
      <c r="Z94" s="9">
        <f t="shared" si="341"/>
        <v>3095.0037879344013</v>
      </c>
    </row>
  </sheetData>
  <mergeCells count="44">
    <mergeCell ref="B75:B84"/>
    <mergeCell ref="C75:C84"/>
    <mergeCell ref="D75:D84"/>
    <mergeCell ref="E75:E84"/>
    <mergeCell ref="B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G5:G9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6" width="5.625" style="18" customWidth="1"/>
    <col min="7" max="7" width="5.625" style="17" customWidth="1"/>
    <col min="8" max="8" width="23.25" style="17" bestFit="1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591</v>
      </c>
    </row>
    <row r="2" spans="1:26">
      <c r="A2" s="17" t="s">
        <v>587</v>
      </c>
    </row>
    <row r="3" spans="1:26" ht="13.5" customHeight="1">
      <c r="B3" s="201"/>
      <c r="C3" s="201" t="s">
        <v>56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49</v>
      </c>
      <c r="D5" s="193">
        <f>市区町村別_中分類医療費上位10疾病の詳細!D5</f>
        <v>313936946480</v>
      </c>
      <c r="E5" s="195">
        <f>市区町村別_中分類医療費上位10疾病の詳細!E5</f>
        <v>325928</v>
      </c>
      <c r="F5" s="1">
        <v>1</v>
      </c>
      <c r="G5" s="125" t="s">
        <v>77</v>
      </c>
      <c r="H5" s="141" t="s">
        <v>78</v>
      </c>
      <c r="I5" s="133" t="s">
        <v>217</v>
      </c>
      <c r="J5" s="134">
        <v>11429236559</v>
      </c>
      <c r="K5" s="2">
        <f>IFERROR(J5/D5,"-")</f>
        <v>3.6406153169130484E-2</v>
      </c>
      <c r="L5" s="134">
        <v>224020</v>
      </c>
      <c r="M5" s="2">
        <f>IFERROR(L5/E5,"-")</f>
        <v>0.68732971699271006</v>
      </c>
      <c r="N5" s="3">
        <f t="shared" ref="N5:N18" si="0">IFERROR(J5/L5,"-")</f>
        <v>51018.822243549686</v>
      </c>
      <c r="O5" s="133" t="s">
        <v>218</v>
      </c>
      <c r="P5" s="134">
        <v>415170087</v>
      </c>
      <c r="Q5" s="2">
        <f>IFERROR(P5/D5,"-")</f>
        <v>1.322463289699001E-3</v>
      </c>
      <c r="R5" s="134">
        <v>10010</v>
      </c>
      <c r="S5" s="2">
        <f>IFERROR(R5/E5,"-")</f>
        <v>3.0712304558061902E-2</v>
      </c>
      <c r="T5" s="3">
        <f t="shared" ref="T5:T14" si="1">IFERROR(P5/R5,"-")</f>
        <v>41475.533166833164</v>
      </c>
      <c r="U5" s="133" t="s">
        <v>230</v>
      </c>
      <c r="V5" s="134">
        <v>78706478</v>
      </c>
      <c r="W5" s="2">
        <f>IFERROR(V5/D5,"-")</f>
        <v>2.5070791725055581E-4</v>
      </c>
      <c r="X5" s="134">
        <v>4303</v>
      </c>
      <c r="Y5" s="2">
        <f>IFERROR(X5/E5,"-")</f>
        <v>1.3202302348985052E-2</v>
      </c>
      <c r="Z5" s="3">
        <f t="shared" ref="Z5:Z18" si="2">IFERROR(V5/X5,"-")</f>
        <v>18291.070880780851</v>
      </c>
    </row>
    <row r="6" spans="1:26">
      <c r="B6" s="171"/>
      <c r="C6" s="171"/>
      <c r="D6" s="188"/>
      <c r="E6" s="191"/>
      <c r="F6" s="4">
        <v>2</v>
      </c>
      <c r="G6" s="92" t="s">
        <v>71</v>
      </c>
      <c r="H6" s="54" t="s">
        <v>72</v>
      </c>
      <c r="I6" s="135" t="s">
        <v>211</v>
      </c>
      <c r="J6" s="136">
        <v>3222713501</v>
      </c>
      <c r="K6" s="5">
        <f>IFERROR(J6/D5,"-")</f>
        <v>1.0265480177260084E-2</v>
      </c>
      <c r="L6" s="136">
        <v>140952</v>
      </c>
      <c r="M6" s="5">
        <f>IFERROR(L6/E5,"-")</f>
        <v>0.43246361159519892</v>
      </c>
      <c r="N6" s="6">
        <f t="shared" si="0"/>
        <v>22863.907578466427</v>
      </c>
      <c r="O6" s="135" t="s">
        <v>212</v>
      </c>
      <c r="P6" s="136">
        <v>1912366761</v>
      </c>
      <c r="Q6" s="5">
        <f>IFERROR(P6/D5,"-")</f>
        <v>6.0915632340898468E-3</v>
      </c>
      <c r="R6" s="136">
        <v>68942</v>
      </c>
      <c r="S6" s="5">
        <f>IFERROR(R6/E5,"-")</f>
        <v>0.21152524483935103</v>
      </c>
      <c r="T6" s="6">
        <f t="shared" si="1"/>
        <v>27738.776957442489</v>
      </c>
      <c r="U6" s="135" t="s">
        <v>213</v>
      </c>
      <c r="V6" s="136">
        <v>1239351172</v>
      </c>
      <c r="W6" s="5">
        <f>IFERROR(V6/D5,"-")</f>
        <v>3.9477709963613838E-3</v>
      </c>
      <c r="X6" s="136">
        <v>37180</v>
      </c>
      <c r="Y6" s="5">
        <f>IFERROR(X6/E5,"-")</f>
        <v>0.11407427407280135</v>
      </c>
      <c r="Z6" s="6">
        <f t="shared" si="2"/>
        <v>33333.813125336201</v>
      </c>
    </row>
    <row r="7" spans="1:26">
      <c r="B7" s="171"/>
      <c r="C7" s="171"/>
      <c r="D7" s="188"/>
      <c r="E7" s="191"/>
      <c r="F7" s="4">
        <v>3</v>
      </c>
      <c r="G7" s="92" t="s">
        <v>79</v>
      </c>
      <c r="H7" s="55" t="s">
        <v>80</v>
      </c>
      <c r="I7" s="135" t="s">
        <v>80</v>
      </c>
      <c r="J7" s="136">
        <v>4184697052</v>
      </c>
      <c r="K7" s="5">
        <f>IFERROR(J7/D5,"-")</f>
        <v>1.3329737384913358E-2</v>
      </c>
      <c r="L7" s="136">
        <v>138903</v>
      </c>
      <c r="M7" s="5">
        <f>IFERROR(L7/E5,"-")</f>
        <v>0.42617694705579146</v>
      </c>
      <c r="N7" s="6">
        <f t="shared" si="0"/>
        <v>30126.757895797786</v>
      </c>
      <c r="O7" s="135" t="s">
        <v>225</v>
      </c>
      <c r="P7" s="136">
        <v>2529132566</v>
      </c>
      <c r="Q7" s="5">
        <f>IFERROR(P7/D5,"-")</f>
        <v>8.0561800525798376E-3</v>
      </c>
      <c r="R7" s="136">
        <v>46552</v>
      </c>
      <c r="S7" s="5">
        <f>IFERROR(R7/E5,"-")</f>
        <v>0.14282909108760217</v>
      </c>
      <c r="T7" s="6">
        <f t="shared" si="1"/>
        <v>54329.192429970783</v>
      </c>
      <c r="U7" s="135" t="s">
        <v>226</v>
      </c>
      <c r="V7" s="136">
        <v>530175712</v>
      </c>
      <c r="W7" s="5">
        <f>IFERROR(V7/D5,"-")</f>
        <v>1.6887968044047212E-3</v>
      </c>
      <c r="X7" s="136">
        <v>12354</v>
      </c>
      <c r="Y7" s="5">
        <f>IFERROR(X7/E5,"-")</f>
        <v>3.7904076974055623E-2</v>
      </c>
      <c r="Z7" s="6">
        <f t="shared" si="2"/>
        <v>42915.30775457342</v>
      </c>
    </row>
    <row r="8" spans="1:26">
      <c r="B8" s="171"/>
      <c r="C8" s="171"/>
      <c r="D8" s="188"/>
      <c r="E8" s="191"/>
      <c r="F8" s="4">
        <v>4</v>
      </c>
      <c r="G8" s="92" t="s">
        <v>67</v>
      </c>
      <c r="H8" s="55" t="s">
        <v>68</v>
      </c>
      <c r="I8" s="135" t="s">
        <v>113</v>
      </c>
      <c r="J8" s="136">
        <v>3811699312</v>
      </c>
      <c r="K8" s="5">
        <f>IFERROR(J8/D5,"-")</f>
        <v>1.2141607908016116E-2</v>
      </c>
      <c r="L8" s="136">
        <v>34320</v>
      </c>
      <c r="M8" s="5">
        <f>IFERROR(L8/E5,"-")</f>
        <v>0.1052993299133551</v>
      </c>
      <c r="N8" s="6">
        <f t="shared" si="0"/>
        <v>111063.49976689977</v>
      </c>
      <c r="O8" s="135" t="s">
        <v>112</v>
      </c>
      <c r="P8" s="136">
        <v>3411833427</v>
      </c>
      <c r="Q8" s="5">
        <f>IFERROR(P8/D5,"-")</f>
        <v>1.0867893904349222E-2</v>
      </c>
      <c r="R8" s="136">
        <v>55028</v>
      </c>
      <c r="S8" s="5">
        <f>IFERROR(R8/E5,"-")</f>
        <v>0.16883483468741561</v>
      </c>
      <c r="T8" s="6">
        <f t="shared" si="1"/>
        <v>62001.770498655227</v>
      </c>
      <c r="U8" s="135" t="s">
        <v>235</v>
      </c>
      <c r="V8" s="136">
        <v>1738807136</v>
      </c>
      <c r="W8" s="5">
        <f>IFERROR(V8/D5,"-")</f>
        <v>5.5387145587554292E-3</v>
      </c>
      <c r="X8" s="136">
        <v>58052</v>
      </c>
      <c r="Y8" s="5">
        <f>IFERROR(X8/E5,"-")</f>
        <v>0.17811295746299796</v>
      </c>
      <c r="Z8" s="6">
        <f t="shared" si="2"/>
        <v>29952.579342658308</v>
      </c>
    </row>
    <row r="9" spans="1:26" ht="36">
      <c r="B9" s="171"/>
      <c r="C9" s="171"/>
      <c r="D9" s="188"/>
      <c r="E9" s="191"/>
      <c r="F9" s="4">
        <v>5</v>
      </c>
      <c r="G9" s="92" t="s">
        <v>89</v>
      </c>
      <c r="H9" s="55" t="s">
        <v>90</v>
      </c>
      <c r="I9" s="135" t="s">
        <v>253</v>
      </c>
      <c r="J9" s="136">
        <v>582011120</v>
      </c>
      <c r="K9" s="5">
        <f>IFERROR(J9/D5,"-")</f>
        <v>1.8539108777280479E-3</v>
      </c>
      <c r="L9" s="136">
        <v>5149</v>
      </c>
      <c r="M9" s="5">
        <f>IFERROR(L9/E5,"-")</f>
        <v>1.5797967649296776E-2</v>
      </c>
      <c r="N9" s="6">
        <f t="shared" si="0"/>
        <v>113033.81627500485</v>
      </c>
      <c r="O9" s="135" t="s">
        <v>254</v>
      </c>
      <c r="P9" s="136">
        <v>520759743</v>
      </c>
      <c r="Q9" s="5">
        <f>IFERROR(P9/D5,"-")</f>
        <v>1.6588036191311304E-3</v>
      </c>
      <c r="R9" s="136">
        <v>3570</v>
      </c>
      <c r="S9" s="5">
        <f>IFERROR(R9/E5,"-")</f>
        <v>1.0953339387840259E-2</v>
      </c>
      <c r="T9" s="6">
        <f t="shared" si="1"/>
        <v>145871.07647058825</v>
      </c>
      <c r="U9" s="135" t="s">
        <v>269</v>
      </c>
      <c r="V9" s="136">
        <v>315414480</v>
      </c>
      <c r="W9" s="5">
        <f>IFERROR(V9/D5,"-")</f>
        <v>1.0047064658574494E-3</v>
      </c>
      <c r="X9" s="136">
        <v>8876</v>
      </c>
      <c r="Y9" s="5">
        <f>IFERROR(X9/E5,"-")</f>
        <v>2.7233008517218528E-2</v>
      </c>
      <c r="Z9" s="6">
        <f t="shared" si="2"/>
        <v>35535.65570076611</v>
      </c>
    </row>
    <row r="10" spans="1:26">
      <c r="B10" s="171"/>
      <c r="C10" s="171"/>
      <c r="D10" s="188"/>
      <c r="E10" s="191"/>
      <c r="F10" s="4">
        <v>6</v>
      </c>
      <c r="G10" s="92" t="s">
        <v>87</v>
      </c>
      <c r="H10" s="55" t="s">
        <v>88</v>
      </c>
      <c r="I10" s="135" t="s">
        <v>256</v>
      </c>
      <c r="J10" s="136">
        <v>2678068225</v>
      </c>
      <c r="K10" s="5">
        <f>IFERROR(J10/D5,"-")</f>
        <v>8.5305927034956749E-3</v>
      </c>
      <c r="L10" s="136">
        <v>73610</v>
      </c>
      <c r="M10" s="5">
        <f>IFERROR(L10/E5,"-")</f>
        <v>0.22584742642546821</v>
      </c>
      <c r="N10" s="6">
        <f t="shared" si="0"/>
        <v>36381.85334872979</v>
      </c>
      <c r="O10" s="135" t="s">
        <v>257</v>
      </c>
      <c r="P10" s="136">
        <v>2196856316</v>
      </c>
      <c r="Q10" s="5">
        <f>IFERROR(P10/D5,"-")</f>
        <v>6.9977628967604014E-3</v>
      </c>
      <c r="R10" s="136">
        <v>66007</v>
      </c>
      <c r="S10" s="5">
        <f>IFERROR(R10/E5,"-")</f>
        <v>0.2025201885078913</v>
      </c>
      <c r="T10" s="6">
        <f t="shared" si="1"/>
        <v>33282.171830260428</v>
      </c>
      <c r="U10" s="135" t="s">
        <v>88</v>
      </c>
      <c r="V10" s="136">
        <v>1583316249</v>
      </c>
      <c r="W10" s="5">
        <f>IFERROR(V10/D5,"-")</f>
        <v>5.0434211925446896E-3</v>
      </c>
      <c r="X10" s="136">
        <v>48242</v>
      </c>
      <c r="Y10" s="5">
        <f>IFERROR(X10/E5,"-")</f>
        <v>0.14801428536363859</v>
      </c>
      <c r="Z10" s="6">
        <f t="shared" si="2"/>
        <v>32820.286244351395</v>
      </c>
    </row>
    <row r="11" spans="1:26">
      <c r="B11" s="171"/>
      <c r="C11" s="171"/>
      <c r="D11" s="188"/>
      <c r="E11" s="191"/>
      <c r="F11" s="4">
        <v>7</v>
      </c>
      <c r="G11" s="92" t="s">
        <v>93</v>
      </c>
      <c r="H11" s="55" t="s">
        <v>94</v>
      </c>
      <c r="I11" s="135" t="s">
        <v>243</v>
      </c>
      <c r="J11" s="136">
        <v>2529548129</v>
      </c>
      <c r="K11" s="5">
        <f>IFERROR(J11/D5,"-")</f>
        <v>8.0575037674361465E-3</v>
      </c>
      <c r="L11" s="136">
        <v>92550</v>
      </c>
      <c r="M11" s="5">
        <f>IFERROR(L11/E5,"-")</f>
        <v>0.28395842026459833</v>
      </c>
      <c r="N11" s="6">
        <f t="shared" si="0"/>
        <v>27331.692371690977</v>
      </c>
      <c r="O11" s="135" t="s">
        <v>244</v>
      </c>
      <c r="P11" s="136">
        <v>683645963</v>
      </c>
      <c r="Q11" s="5">
        <f>IFERROR(P11/D5,"-")</f>
        <v>2.177653731634142E-3</v>
      </c>
      <c r="R11" s="136">
        <v>32739</v>
      </c>
      <c r="S11" s="5">
        <f>IFERROR(R11/E5,"-")</f>
        <v>0.10044856532731156</v>
      </c>
      <c r="T11" s="6">
        <f t="shared" si="1"/>
        <v>20881.699593756683</v>
      </c>
      <c r="U11" s="135" t="s">
        <v>261</v>
      </c>
      <c r="V11" s="136">
        <v>588193382</v>
      </c>
      <c r="W11" s="5">
        <f>IFERROR(V11/D5,"-")</f>
        <v>1.8736035646491581E-3</v>
      </c>
      <c r="X11" s="136">
        <v>14150</v>
      </c>
      <c r="Y11" s="5">
        <f>IFERROR(X11/E5,"-")</f>
        <v>4.3414496453204388E-2</v>
      </c>
      <c r="Z11" s="6">
        <f t="shared" si="2"/>
        <v>41568.436890459365</v>
      </c>
    </row>
    <row r="12" spans="1:26" ht="24">
      <c r="B12" s="171"/>
      <c r="C12" s="171"/>
      <c r="D12" s="188"/>
      <c r="E12" s="191"/>
      <c r="F12" s="4">
        <v>8</v>
      </c>
      <c r="G12" s="92" t="s">
        <v>91</v>
      </c>
      <c r="H12" s="55" t="s">
        <v>92</v>
      </c>
      <c r="I12" s="135" t="s">
        <v>258</v>
      </c>
      <c r="J12" s="136">
        <v>991362922</v>
      </c>
      <c r="K12" s="5">
        <f>IFERROR(J12/D5,"-")</f>
        <v>3.1578408757414501E-3</v>
      </c>
      <c r="L12" s="136">
        <v>27781</v>
      </c>
      <c r="M12" s="5">
        <f>IFERROR(L12/E5,"-")</f>
        <v>8.5236616676075697E-2</v>
      </c>
      <c r="N12" s="6">
        <f t="shared" si="0"/>
        <v>35684.92574061409</v>
      </c>
      <c r="O12" s="135" t="s">
        <v>259</v>
      </c>
      <c r="P12" s="136">
        <v>807646173</v>
      </c>
      <c r="Q12" s="5">
        <f>IFERROR(P12/D5,"-")</f>
        <v>2.5726381748172249E-3</v>
      </c>
      <c r="R12" s="136">
        <v>11107</v>
      </c>
      <c r="S12" s="5">
        <f>IFERROR(R12/E5,"-")</f>
        <v>3.4078078594045311E-2</v>
      </c>
      <c r="T12" s="6">
        <f t="shared" si="1"/>
        <v>72715.060142252638</v>
      </c>
      <c r="U12" s="135" t="s">
        <v>260</v>
      </c>
      <c r="V12" s="136">
        <v>539626088</v>
      </c>
      <c r="W12" s="5">
        <f>IFERROR(V12/D5,"-")</f>
        <v>1.7188995881196099E-3</v>
      </c>
      <c r="X12" s="136">
        <v>49428</v>
      </c>
      <c r="Y12" s="5">
        <f>IFERROR(X12/E5,"-")</f>
        <v>0.15165312584374463</v>
      </c>
      <c r="Z12" s="6">
        <f t="shared" si="2"/>
        <v>10917.417010601279</v>
      </c>
    </row>
    <row r="13" spans="1:26">
      <c r="B13" s="171"/>
      <c r="C13" s="171"/>
      <c r="D13" s="188"/>
      <c r="E13" s="191"/>
      <c r="F13" s="4">
        <v>9</v>
      </c>
      <c r="G13" s="92" t="s">
        <v>97</v>
      </c>
      <c r="H13" s="55" t="s">
        <v>98</v>
      </c>
      <c r="I13" s="135" t="s">
        <v>265</v>
      </c>
      <c r="J13" s="136">
        <v>1867320060</v>
      </c>
      <c r="K13" s="5">
        <f>IFERROR(J13/D5,"-")</f>
        <v>5.9480735890987636E-3</v>
      </c>
      <c r="L13" s="136">
        <v>91944</v>
      </c>
      <c r="M13" s="5">
        <f>IFERROR(L13/E5,"-")</f>
        <v>0.28209911391472964</v>
      </c>
      <c r="N13" s="6">
        <f t="shared" si="0"/>
        <v>20309.319368311146</v>
      </c>
      <c r="O13" s="135" t="s">
        <v>266</v>
      </c>
      <c r="P13" s="136">
        <v>668350633</v>
      </c>
      <c r="Q13" s="5">
        <f>IFERROR(P13/D5,"-")</f>
        <v>2.1289327060540122E-3</v>
      </c>
      <c r="R13" s="136">
        <v>44738</v>
      </c>
      <c r="S13" s="5">
        <f>IFERROR(R13/E5,"-")</f>
        <v>0.13726344468717017</v>
      </c>
      <c r="T13" s="6">
        <f t="shared" si="1"/>
        <v>14939.215722651885</v>
      </c>
      <c r="U13" s="135" t="s">
        <v>267</v>
      </c>
      <c r="V13" s="136">
        <v>225081043</v>
      </c>
      <c r="W13" s="5">
        <f>IFERROR(V13/D5,"-")</f>
        <v>7.1696257966355438E-4</v>
      </c>
      <c r="X13" s="136">
        <v>16950</v>
      </c>
      <c r="Y13" s="5">
        <f>IFERROR(X13/E5,"-")</f>
        <v>5.2005350875039887E-2</v>
      </c>
      <c r="Z13" s="6">
        <f t="shared" si="2"/>
        <v>13279.117581120943</v>
      </c>
    </row>
    <row r="14" spans="1:26">
      <c r="B14" s="172"/>
      <c r="C14" s="172"/>
      <c r="D14" s="189"/>
      <c r="E14" s="192"/>
      <c r="F14" s="7">
        <v>10</v>
      </c>
      <c r="G14" s="93" t="s">
        <v>95</v>
      </c>
      <c r="H14" s="56" t="s">
        <v>96</v>
      </c>
      <c r="I14" s="137" t="s">
        <v>262</v>
      </c>
      <c r="J14" s="138">
        <v>230165919</v>
      </c>
      <c r="K14" s="8">
        <f>IFERROR(J14/D5,"-")</f>
        <v>7.3315970477741518E-4</v>
      </c>
      <c r="L14" s="138">
        <v>68496</v>
      </c>
      <c r="M14" s="8">
        <f>IFERROR(L14/E5,"-")</f>
        <v>0.21015684445644436</v>
      </c>
      <c r="N14" s="9">
        <f t="shared" si="0"/>
        <v>3360.2826296426069</v>
      </c>
      <c r="O14" s="137" t="s">
        <v>263</v>
      </c>
      <c r="P14" s="138">
        <v>156264014</v>
      </c>
      <c r="Q14" s="8">
        <f>IFERROR(P14/D5,"-")</f>
        <v>4.9775604863365496E-4</v>
      </c>
      <c r="R14" s="138">
        <v>45688</v>
      </c>
      <c r="S14" s="8">
        <f>IFERROR(R14/E5,"-")</f>
        <v>0.14017819886600721</v>
      </c>
      <c r="T14" s="9">
        <f t="shared" si="1"/>
        <v>3420.241945368587</v>
      </c>
      <c r="U14" s="137" t="s">
        <v>264</v>
      </c>
      <c r="V14" s="138">
        <v>61940141</v>
      </c>
      <c r="W14" s="8">
        <f>IFERROR(V14/D5,"-")</f>
        <v>1.9730121508315692E-4</v>
      </c>
      <c r="X14" s="138">
        <v>19786</v>
      </c>
      <c r="Y14" s="8">
        <f>IFERROR(X14/E5,"-")</f>
        <v>6.0706659139441843E-2</v>
      </c>
      <c r="Z14" s="9">
        <f t="shared" si="2"/>
        <v>3130.5034367734761</v>
      </c>
    </row>
    <row r="15" spans="1:26">
      <c r="B15" s="170">
        <v>2</v>
      </c>
      <c r="C15" s="170" t="s">
        <v>139</v>
      </c>
      <c r="D15" s="193">
        <f>市区町村別_中分類医療費上位10疾病の詳細!D15</f>
        <v>11065316890</v>
      </c>
      <c r="E15" s="195">
        <f>市区町村別_中分類医療費上位10疾病の詳細!E15</f>
        <v>11560</v>
      </c>
      <c r="F15" s="1">
        <v>1</v>
      </c>
      <c r="G15" s="125" t="s">
        <v>77</v>
      </c>
      <c r="H15" s="141" t="s">
        <v>78</v>
      </c>
      <c r="I15" s="133" t="s">
        <v>217</v>
      </c>
      <c r="J15" s="134">
        <v>395080432</v>
      </c>
      <c r="K15" s="2">
        <f>IFERROR(J15/D15,"-")</f>
        <v>3.5704393821476901E-2</v>
      </c>
      <c r="L15" s="134">
        <v>7813</v>
      </c>
      <c r="M15" s="2">
        <f>IFERROR(L15/E15,"-")</f>
        <v>0.67586505190311419</v>
      </c>
      <c r="N15" s="3">
        <f t="shared" si="0"/>
        <v>50567.059004223731</v>
      </c>
      <c r="O15" s="133" t="s">
        <v>218</v>
      </c>
      <c r="P15" s="134">
        <v>18248484</v>
      </c>
      <c r="Q15" s="2">
        <f t="shared" ref="Q15" si="3">IFERROR(P15/D15,"-")</f>
        <v>1.6491605420258326E-3</v>
      </c>
      <c r="R15" s="134">
        <v>442</v>
      </c>
      <c r="S15" s="2">
        <f>IFERROR(R15/E15,"-")</f>
        <v>3.8235294117647062E-2</v>
      </c>
      <c r="T15" s="3">
        <f t="shared" ref="T15:T78" si="4">IFERROR(P15/R15,"-")</f>
        <v>41286.162895927599</v>
      </c>
      <c r="U15" s="133" t="s">
        <v>230</v>
      </c>
      <c r="V15" s="134">
        <v>2197216</v>
      </c>
      <c r="W15" s="2">
        <f>IFERROR(V15/D15,"-")</f>
        <v>1.9856783333387209E-4</v>
      </c>
      <c r="X15" s="134">
        <v>104</v>
      </c>
      <c r="Y15" s="2">
        <f>IFERROR(X15/E15,"-")</f>
        <v>8.996539792387544E-3</v>
      </c>
      <c r="Z15" s="3">
        <f t="shared" si="2"/>
        <v>21127.076923076922</v>
      </c>
    </row>
    <row r="16" spans="1:26">
      <c r="B16" s="171"/>
      <c r="C16" s="171"/>
      <c r="D16" s="188"/>
      <c r="E16" s="191"/>
      <c r="F16" s="4">
        <v>2</v>
      </c>
      <c r="G16" s="92" t="s">
        <v>71</v>
      </c>
      <c r="H16" s="54" t="s">
        <v>72</v>
      </c>
      <c r="I16" s="135" t="s">
        <v>211</v>
      </c>
      <c r="J16" s="136">
        <v>107065746</v>
      </c>
      <c r="K16" s="5">
        <f>IFERROR(J16/D15,"-")</f>
        <v>9.6757957376492273E-3</v>
      </c>
      <c r="L16" s="136">
        <v>4702</v>
      </c>
      <c r="M16" s="5">
        <f>IFERROR(L16/E15,"-")</f>
        <v>0.40674740484429067</v>
      </c>
      <c r="N16" s="6">
        <f t="shared" si="0"/>
        <v>22770.256486601447</v>
      </c>
      <c r="O16" s="135" t="s">
        <v>212</v>
      </c>
      <c r="P16" s="136">
        <v>58993157</v>
      </c>
      <c r="Q16" s="5">
        <f t="shared" ref="Q16" si="5">IFERROR(P16/D15,"-")</f>
        <v>5.3313572115872773E-3</v>
      </c>
      <c r="R16" s="136">
        <v>2305</v>
      </c>
      <c r="S16" s="5">
        <f t="shared" ref="S16" si="6">IFERROR(R16/E15,"-")</f>
        <v>0.19939446366782007</v>
      </c>
      <c r="T16" s="6">
        <f t="shared" si="4"/>
        <v>25593.560520607374</v>
      </c>
      <c r="U16" s="135" t="s">
        <v>213</v>
      </c>
      <c r="V16" s="136">
        <v>44678264</v>
      </c>
      <c r="W16" s="5">
        <f>IFERROR(V16/D15,"-")</f>
        <v>4.0376849975599753E-3</v>
      </c>
      <c r="X16" s="136">
        <v>1448</v>
      </c>
      <c r="Y16" s="5">
        <f>IFERROR(X16/E15,"-")</f>
        <v>0.12525951557093426</v>
      </c>
      <c r="Z16" s="6">
        <f t="shared" si="2"/>
        <v>30855.154696132598</v>
      </c>
    </row>
    <row r="17" spans="2:26">
      <c r="B17" s="171"/>
      <c r="C17" s="171"/>
      <c r="D17" s="188"/>
      <c r="E17" s="191"/>
      <c r="F17" s="4">
        <v>3</v>
      </c>
      <c r="G17" s="92" t="s">
        <v>79</v>
      </c>
      <c r="H17" s="55" t="s">
        <v>80</v>
      </c>
      <c r="I17" s="135" t="s">
        <v>225</v>
      </c>
      <c r="J17" s="136">
        <v>112649067</v>
      </c>
      <c r="K17" s="5">
        <f>IFERROR(J17/D15,"-")</f>
        <v>1.0180374237795551E-2</v>
      </c>
      <c r="L17" s="136">
        <v>2081</v>
      </c>
      <c r="M17" s="5">
        <f>IFERROR(L17/E15,"-")</f>
        <v>0.18001730103806229</v>
      </c>
      <c r="N17" s="6">
        <f t="shared" si="0"/>
        <v>54132.180201826042</v>
      </c>
      <c r="O17" s="135" t="s">
        <v>80</v>
      </c>
      <c r="P17" s="136">
        <v>107784185</v>
      </c>
      <c r="Q17" s="5">
        <f t="shared" ref="Q17" si="7">IFERROR(P17/D15,"-")</f>
        <v>9.7407228434105882E-3</v>
      </c>
      <c r="R17" s="136">
        <v>4308</v>
      </c>
      <c r="S17" s="5">
        <f t="shared" ref="S17" si="8">IFERROR(R17/E15,"-")</f>
        <v>0.37266435986159169</v>
      </c>
      <c r="T17" s="6">
        <f t="shared" si="4"/>
        <v>25019.541550603528</v>
      </c>
      <c r="U17" s="135" t="s">
        <v>226</v>
      </c>
      <c r="V17" s="136">
        <v>27412121</v>
      </c>
      <c r="W17" s="5">
        <f>IFERROR(V17/D15,"-")</f>
        <v>2.4773010364278866E-3</v>
      </c>
      <c r="X17" s="136">
        <v>616</v>
      </c>
      <c r="Y17" s="5">
        <f>IFERROR(X17/E15,"-")</f>
        <v>5.3287197231833908E-2</v>
      </c>
      <c r="Z17" s="6">
        <f t="shared" si="2"/>
        <v>44500.196428571428</v>
      </c>
    </row>
    <row r="18" spans="2:26" ht="36">
      <c r="B18" s="171"/>
      <c r="C18" s="171"/>
      <c r="D18" s="188"/>
      <c r="E18" s="191"/>
      <c r="F18" s="4">
        <v>4</v>
      </c>
      <c r="G18" s="92" t="s">
        <v>89</v>
      </c>
      <c r="H18" s="55" t="s">
        <v>90</v>
      </c>
      <c r="I18" s="135" t="s">
        <v>253</v>
      </c>
      <c r="J18" s="136">
        <v>29897074</v>
      </c>
      <c r="K18" s="5">
        <f>IFERROR(J18/D15,"-")</f>
        <v>2.7018723726763508E-3</v>
      </c>
      <c r="L18" s="136">
        <v>261</v>
      </c>
      <c r="M18" s="5">
        <f>IFERROR(L18/E15,"-")</f>
        <v>2.2577854671280276E-2</v>
      </c>
      <c r="N18" s="6">
        <f t="shared" si="0"/>
        <v>114548.17624521072</v>
      </c>
      <c r="O18" s="135" t="s">
        <v>269</v>
      </c>
      <c r="P18" s="136">
        <v>12564488</v>
      </c>
      <c r="Q18" s="5">
        <f t="shared" ref="Q18" si="9">IFERROR(P18/D15,"-")</f>
        <v>1.135483793632231E-3</v>
      </c>
      <c r="R18" s="136">
        <v>346</v>
      </c>
      <c r="S18" s="5">
        <f t="shared" ref="S18" si="10">IFERROR(R18/E15,"-")</f>
        <v>2.9930795847750866E-2</v>
      </c>
      <c r="T18" s="6">
        <f t="shared" si="4"/>
        <v>36313.549132947977</v>
      </c>
      <c r="U18" s="135" t="s">
        <v>255</v>
      </c>
      <c r="V18" s="136">
        <v>10694068</v>
      </c>
      <c r="W18" s="5">
        <f>IFERROR(V18/D15,"-")</f>
        <v>9.6644932145273604E-4</v>
      </c>
      <c r="X18" s="136">
        <v>714</v>
      </c>
      <c r="Y18" s="5">
        <f>IFERROR(X18/E15,"-")</f>
        <v>6.1764705882352944E-2</v>
      </c>
      <c r="Z18" s="6">
        <f t="shared" si="2"/>
        <v>14977.686274509804</v>
      </c>
    </row>
    <row r="19" spans="2:26">
      <c r="B19" s="171"/>
      <c r="C19" s="171"/>
      <c r="D19" s="188"/>
      <c r="E19" s="191"/>
      <c r="F19" s="4">
        <v>5</v>
      </c>
      <c r="G19" s="92" t="s">
        <v>67</v>
      </c>
      <c r="H19" s="55" t="s">
        <v>68</v>
      </c>
      <c r="I19" s="135" t="s">
        <v>113</v>
      </c>
      <c r="J19" s="136">
        <v>160176371</v>
      </c>
      <c r="K19" s="5">
        <f>IFERROR(J19/D15,"-")</f>
        <v>1.4475534012474178E-2</v>
      </c>
      <c r="L19" s="136">
        <v>1522</v>
      </c>
      <c r="M19" s="5">
        <f>IFERROR(L19/E15,"-")</f>
        <v>0.13166089965397923</v>
      </c>
      <c r="N19" s="6">
        <f t="shared" ref="N19:N82" si="11">IFERROR(J19/L19,"-")</f>
        <v>105240.71681997372</v>
      </c>
      <c r="O19" s="135" t="s">
        <v>112</v>
      </c>
      <c r="P19" s="136">
        <v>85945748</v>
      </c>
      <c r="Q19" s="5">
        <f t="shared" ref="Q19" si="12">IFERROR(P19/D15,"-")</f>
        <v>7.7671293876519065E-3</v>
      </c>
      <c r="R19" s="136">
        <v>1739</v>
      </c>
      <c r="S19" s="5">
        <f t="shared" ref="S19" si="13">IFERROR(R19/E15,"-")</f>
        <v>0.15043252595155709</v>
      </c>
      <c r="T19" s="6">
        <f t="shared" si="4"/>
        <v>49422.51178838413</v>
      </c>
      <c r="U19" s="135" t="s">
        <v>323</v>
      </c>
      <c r="V19" s="136">
        <v>69984226</v>
      </c>
      <c r="W19" s="5">
        <f>IFERROR(V19/D15,"-")</f>
        <v>6.3246472465010445E-3</v>
      </c>
      <c r="X19" s="136">
        <v>206</v>
      </c>
      <c r="Y19" s="5">
        <f t="shared" ref="Y19" si="14">IFERROR(X19/E15,"-")</f>
        <v>1.7820069204152248E-2</v>
      </c>
      <c r="Z19" s="6">
        <f t="shared" ref="Z19:Z82" si="15">IFERROR(V19/X19,"-")</f>
        <v>339729.25242718449</v>
      </c>
    </row>
    <row r="20" spans="2:26" ht="24">
      <c r="B20" s="171"/>
      <c r="C20" s="171"/>
      <c r="D20" s="188"/>
      <c r="E20" s="191"/>
      <c r="F20" s="4">
        <v>6</v>
      </c>
      <c r="G20" s="92" t="s">
        <v>91</v>
      </c>
      <c r="H20" s="55" t="s">
        <v>92</v>
      </c>
      <c r="I20" s="135" t="s">
        <v>258</v>
      </c>
      <c r="J20" s="136">
        <v>42189476</v>
      </c>
      <c r="K20" s="5">
        <f>IFERROR(J20/D15,"-")</f>
        <v>3.8127670828955354E-3</v>
      </c>
      <c r="L20" s="136">
        <v>1081</v>
      </c>
      <c r="M20" s="5">
        <f>IFERROR(L20/E15,"-")</f>
        <v>9.3512110726643602E-2</v>
      </c>
      <c r="N20" s="6">
        <f t="shared" si="11"/>
        <v>39028.192414431083</v>
      </c>
      <c r="O20" s="135" t="s">
        <v>259</v>
      </c>
      <c r="P20" s="136">
        <v>33177768</v>
      </c>
      <c r="Q20" s="5">
        <f t="shared" ref="Q20" si="16">IFERROR(P20/D15,"-")</f>
        <v>2.9983567872316035E-3</v>
      </c>
      <c r="R20" s="136">
        <v>529</v>
      </c>
      <c r="S20" s="5">
        <f t="shared" ref="S20" si="17">IFERROR(R20/E15,"-")</f>
        <v>4.5761245674740485E-2</v>
      </c>
      <c r="T20" s="6">
        <f t="shared" si="4"/>
        <v>62717.897920604912</v>
      </c>
      <c r="U20" s="135" t="s">
        <v>260</v>
      </c>
      <c r="V20" s="136">
        <v>16769406</v>
      </c>
      <c r="W20" s="5">
        <f t="shared" ref="W20" si="18">IFERROR(V20/D15,"-")</f>
        <v>1.5154926123403592E-3</v>
      </c>
      <c r="X20" s="136">
        <v>1876</v>
      </c>
      <c r="Y20" s="5">
        <f t="shared" ref="Y20" si="19">IFERROR(X20/E15,"-")</f>
        <v>0.16228373702422144</v>
      </c>
      <c r="Z20" s="6">
        <f t="shared" si="15"/>
        <v>8938.9157782515995</v>
      </c>
    </row>
    <row r="21" spans="2:26">
      <c r="B21" s="171"/>
      <c r="C21" s="171"/>
      <c r="D21" s="188"/>
      <c r="E21" s="191"/>
      <c r="F21" s="4">
        <v>7</v>
      </c>
      <c r="G21" s="92" t="s">
        <v>87</v>
      </c>
      <c r="H21" s="55" t="s">
        <v>88</v>
      </c>
      <c r="I21" s="135" t="s">
        <v>256</v>
      </c>
      <c r="J21" s="136">
        <v>92831891</v>
      </c>
      <c r="K21" s="5">
        <f t="shared" ref="K21" si="20">IFERROR(J21/D15,"-")</f>
        <v>8.3894471277089645E-3</v>
      </c>
      <c r="L21" s="136">
        <v>2521</v>
      </c>
      <c r="M21" s="5">
        <f t="shared" ref="M21" si="21">IFERROR(L21/E15,"-")</f>
        <v>0.21807958477508652</v>
      </c>
      <c r="N21" s="6">
        <f t="shared" si="11"/>
        <v>36823.439508131691</v>
      </c>
      <c r="O21" s="135" t="s">
        <v>257</v>
      </c>
      <c r="P21" s="136">
        <v>81921618</v>
      </c>
      <c r="Q21" s="5">
        <f t="shared" ref="Q21" si="22">IFERROR(P21/D15,"-")</f>
        <v>7.4034588267449068E-3</v>
      </c>
      <c r="R21" s="136">
        <v>2397</v>
      </c>
      <c r="S21" s="5">
        <f t="shared" ref="S21" si="23">IFERROR(R21/E15,"-")</f>
        <v>0.2073529411764706</v>
      </c>
      <c r="T21" s="6">
        <f t="shared" si="4"/>
        <v>34176.72841051314</v>
      </c>
      <c r="U21" s="135" t="s">
        <v>88</v>
      </c>
      <c r="V21" s="136">
        <v>45753527</v>
      </c>
      <c r="W21" s="5">
        <f t="shared" ref="W21" si="24">IFERROR(V21/D15,"-")</f>
        <v>4.1348591689541756E-3</v>
      </c>
      <c r="X21" s="136">
        <v>1511</v>
      </c>
      <c r="Y21" s="5">
        <f t="shared" ref="Y21" si="25">IFERROR(X21/E15,"-")</f>
        <v>0.13070934256055364</v>
      </c>
      <c r="Z21" s="6">
        <f t="shared" si="15"/>
        <v>30280.295830575778</v>
      </c>
    </row>
    <row r="22" spans="2:26">
      <c r="B22" s="171"/>
      <c r="C22" s="171"/>
      <c r="D22" s="188"/>
      <c r="E22" s="191"/>
      <c r="F22" s="4">
        <v>8</v>
      </c>
      <c r="G22" s="92" t="s">
        <v>95</v>
      </c>
      <c r="H22" s="55" t="s">
        <v>96</v>
      </c>
      <c r="I22" s="135" t="s">
        <v>262</v>
      </c>
      <c r="J22" s="136">
        <v>9168280</v>
      </c>
      <c r="K22" s="5">
        <f t="shared" ref="K22" si="26">IFERROR(J22/D15,"-")</f>
        <v>8.2856009377242515E-4</v>
      </c>
      <c r="L22" s="136">
        <v>2471</v>
      </c>
      <c r="M22" s="5">
        <f t="shared" ref="M22" si="27">IFERROR(L22/E15,"-")</f>
        <v>0.21375432525951557</v>
      </c>
      <c r="N22" s="6">
        <f t="shared" si="11"/>
        <v>3710.3520841764466</v>
      </c>
      <c r="O22" s="135" t="s">
        <v>263</v>
      </c>
      <c r="P22" s="136">
        <v>7609857</v>
      </c>
      <c r="Q22" s="5">
        <f t="shared" ref="Q22" si="28">IFERROR(P22/D15,"-")</f>
        <v>6.8772156058876321E-4</v>
      </c>
      <c r="R22" s="136">
        <v>2030</v>
      </c>
      <c r="S22" s="5">
        <f t="shared" ref="S22" si="29">IFERROR(R22/E15,"-")</f>
        <v>0.17560553633217993</v>
      </c>
      <c r="T22" s="6">
        <f t="shared" si="4"/>
        <v>3748.6980295566505</v>
      </c>
      <c r="U22" s="135" t="s">
        <v>270</v>
      </c>
      <c r="V22" s="136">
        <v>3037070</v>
      </c>
      <c r="W22" s="5">
        <f t="shared" ref="W22" si="30">IFERROR(V22/D15,"-")</f>
        <v>2.7446751233529292E-4</v>
      </c>
      <c r="X22" s="136">
        <v>1357</v>
      </c>
      <c r="Y22" s="5">
        <f t="shared" ref="Y22" si="31">IFERROR(X22/E15,"-")</f>
        <v>0.11738754325259515</v>
      </c>
      <c r="Z22" s="6">
        <f t="shared" si="15"/>
        <v>2238.0766396462786</v>
      </c>
    </row>
    <row r="23" spans="2:26">
      <c r="B23" s="171"/>
      <c r="C23" s="171"/>
      <c r="D23" s="188"/>
      <c r="E23" s="191"/>
      <c r="F23" s="4">
        <v>9</v>
      </c>
      <c r="G23" s="92" t="s">
        <v>93</v>
      </c>
      <c r="H23" s="55" t="s">
        <v>94</v>
      </c>
      <c r="I23" s="135" t="s">
        <v>243</v>
      </c>
      <c r="J23" s="136">
        <v>88537159</v>
      </c>
      <c r="K23" s="5">
        <f t="shared" ref="K23" si="32">IFERROR(J23/D15,"-")</f>
        <v>8.0013215961318943E-3</v>
      </c>
      <c r="L23" s="136">
        <v>3099</v>
      </c>
      <c r="M23" s="5">
        <f t="shared" ref="M23" si="33">IFERROR(L23/E15,"-")</f>
        <v>0.26807958477508653</v>
      </c>
      <c r="N23" s="6">
        <f t="shared" si="11"/>
        <v>28569.589867699258</v>
      </c>
      <c r="O23" s="135" t="s">
        <v>245</v>
      </c>
      <c r="P23" s="136">
        <v>23845005</v>
      </c>
      <c r="Q23" s="5">
        <f t="shared" ref="Q23" si="34">IFERROR(P23/D15,"-")</f>
        <v>2.1549319587538716E-3</v>
      </c>
      <c r="R23" s="136">
        <v>512</v>
      </c>
      <c r="S23" s="5">
        <f t="shared" ref="S23" si="35">IFERROR(R23/E15,"-")</f>
        <v>4.4290657439446365E-2</v>
      </c>
      <c r="T23" s="6">
        <f t="shared" si="4"/>
        <v>46572.275390625</v>
      </c>
      <c r="U23" s="135" t="s">
        <v>244</v>
      </c>
      <c r="V23" s="136">
        <v>20737161</v>
      </c>
      <c r="W23" s="5">
        <f t="shared" ref="W23" si="36">IFERROR(V23/D15,"-")</f>
        <v>1.8740684253462894E-3</v>
      </c>
      <c r="X23" s="136">
        <v>1066</v>
      </c>
      <c r="Y23" s="5">
        <f t="shared" ref="Y23" si="37">IFERROR(X23/E15,"-")</f>
        <v>9.2214532871972316E-2</v>
      </c>
      <c r="Z23" s="6">
        <f t="shared" si="15"/>
        <v>19453.246716697937</v>
      </c>
    </row>
    <row r="24" spans="2:26">
      <c r="B24" s="172"/>
      <c r="C24" s="172"/>
      <c r="D24" s="189"/>
      <c r="E24" s="192"/>
      <c r="F24" s="7">
        <v>10</v>
      </c>
      <c r="G24" s="93" t="s">
        <v>97</v>
      </c>
      <c r="H24" s="56" t="s">
        <v>98</v>
      </c>
      <c r="I24" s="137" t="s">
        <v>265</v>
      </c>
      <c r="J24" s="138">
        <v>62639921</v>
      </c>
      <c r="K24" s="8">
        <f t="shared" ref="K24" si="38">IFERROR(J24/D15,"-")</f>
        <v>5.6609242756173791E-3</v>
      </c>
      <c r="L24" s="138">
        <v>3079</v>
      </c>
      <c r="M24" s="8">
        <f t="shared" ref="M24" si="39">IFERROR(L24/E15,"-")</f>
        <v>0.26634948096885813</v>
      </c>
      <c r="N24" s="9">
        <f t="shared" si="11"/>
        <v>20344.241961675867</v>
      </c>
      <c r="O24" s="137" t="s">
        <v>266</v>
      </c>
      <c r="P24" s="138">
        <v>25472530</v>
      </c>
      <c r="Q24" s="8">
        <f t="shared" ref="Q24" si="40">IFERROR(P24/D15,"-")</f>
        <v>2.302015410242806E-3</v>
      </c>
      <c r="R24" s="138">
        <v>1633</v>
      </c>
      <c r="S24" s="8">
        <f t="shared" ref="S24" si="41">IFERROR(R24/E15,"-")</f>
        <v>0.14126297577854671</v>
      </c>
      <c r="T24" s="9">
        <f t="shared" si="4"/>
        <v>15598.609920391917</v>
      </c>
      <c r="U24" s="137" t="s">
        <v>267</v>
      </c>
      <c r="V24" s="138">
        <v>5838393</v>
      </c>
      <c r="W24" s="8">
        <f t="shared" ref="W24" si="42">IFERROR(V24/D15,"-")</f>
        <v>5.2762998638351691E-4</v>
      </c>
      <c r="X24" s="138">
        <v>437</v>
      </c>
      <c r="Y24" s="8">
        <f t="shared" ref="Y24" si="43">IFERROR(X24/E15,"-")</f>
        <v>3.7802768166089969E-2</v>
      </c>
      <c r="Z24" s="9">
        <f t="shared" si="15"/>
        <v>13360.16704805492</v>
      </c>
    </row>
    <row r="25" spans="2:26">
      <c r="B25" s="170">
        <v>3</v>
      </c>
      <c r="C25" s="170" t="s">
        <v>140</v>
      </c>
      <c r="D25" s="193">
        <f>市区町村別_中分類医療費上位10疾病の詳細!D25</f>
        <v>7233880270</v>
      </c>
      <c r="E25" s="195">
        <f>市区町村別_中分類医療費上位10疾病の詳細!E25</f>
        <v>7384</v>
      </c>
      <c r="F25" s="1">
        <v>1</v>
      </c>
      <c r="G25" s="125" t="s">
        <v>77</v>
      </c>
      <c r="H25" s="141" t="s">
        <v>78</v>
      </c>
      <c r="I25" s="133" t="s">
        <v>217</v>
      </c>
      <c r="J25" s="134">
        <v>238164931</v>
      </c>
      <c r="K25" s="2">
        <f>IFERROR(J25/D25,"-")</f>
        <v>3.2923537867734158E-2</v>
      </c>
      <c r="L25" s="134">
        <v>4801</v>
      </c>
      <c r="M25" s="2">
        <f>IFERROR(L25/E25,"-")</f>
        <v>0.65018959913326113</v>
      </c>
      <c r="N25" s="3">
        <f t="shared" si="11"/>
        <v>49607.359091855862</v>
      </c>
      <c r="O25" s="133" t="s">
        <v>218</v>
      </c>
      <c r="P25" s="134">
        <v>20832398</v>
      </c>
      <c r="Q25" s="2">
        <f t="shared" ref="Q25" si="44">IFERROR(P25/D25,"-")</f>
        <v>2.8798372688576446E-3</v>
      </c>
      <c r="R25" s="134">
        <v>398</v>
      </c>
      <c r="S25" s="2">
        <f t="shared" ref="S25" si="45">IFERROR(R25/E25,"-")</f>
        <v>5.390032502708559E-2</v>
      </c>
      <c r="T25" s="3">
        <f t="shared" si="4"/>
        <v>52342.708542713568</v>
      </c>
      <c r="U25" s="133" t="s">
        <v>230</v>
      </c>
      <c r="V25" s="134">
        <v>807698</v>
      </c>
      <c r="W25" s="2">
        <f t="shared" ref="W25" si="46">IFERROR(V25/D25,"-")</f>
        <v>1.1165487537161021E-4</v>
      </c>
      <c r="X25" s="134">
        <v>40</v>
      </c>
      <c r="Y25" s="2">
        <f t="shared" ref="Y25" si="47">IFERROR(X25/E25,"-")</f>
        <v>5.4171180931744311E-3</v>
      </c>
      <c r="Z25" s="3">
        <f t="shared" si="15"/>
        <v>20192.45</v>
      </c>
    </row>
    <row r="26" spans="2:26">
      <c r="B26" s="171"/>
      <c r="C26" s="171"/>
      <c r="D26" s="188"/>
      <c r="E26" s="191"/>
      <c r="F26" s="4">
        <v>2</v>
      </c>
      <c r="G26" s="92" t="s">
        <v>71</v>
      </c>
      <c r="H26" s="54" t="s">
        <v>72</v>
      </c>
      <c r="I26" s="135" t="s">
        <v>211</v>
      </c>
      <c r="J26" s="136">
        <v>62971488</v>
      </c>
      <c r="K26" s="5">
        <f t="shared" ref="K26" si="48">IFERROR(J26/D25,"-")</f>
        <v>8.7050774480125596E-3</v>
      </c>
      <c r="L26" s="136">
        <v>3016</v>
      </c>
      <c r="M26" s="5">
        <f t="shared" ref="M26" si="49">IFERROR(L26/E25,"-")</f>
        <v>0.40845070422535212</v>
      </c>
      <c r="N26" s="6">
        <f t="shared" si="11"/>
        <v>20879.140583554377</v>
      </c>
      <c r="O26" s="135" t="s">
        <v>212</v>
      </c>
      <c r="P26" s="136">
        <v>39812286</v>
      </c>
      <c r="Q26" s="5">
        <f t="shared" ref="Q26" si="50">IFERROR(P26/D25,"-")</f>
        <v>5.5035865281192996E-3</v>
      </c>
      <c r="R26" s="136">
        <v>1606</v>
      </c>
      <c r="S26" s="5">
        <f t="shared" ref="S26" si="51">IFERROR(R26/E25,"-")</f>
        <v>0.21749729144095342</v>
      </c>
      <c r="T26" s="6">
        <f t="shared" si="4"/>
        <v>24789.717310087173</v>
      </c>
      <c r="U26" s="135" t="s">
        <v>326</v>
      </c>
      <c r="V26" s="136">
        <v>34942803</v>
      </c>
      <c r="W26" s="5">
        <f t="shared" ref="W26" si="52">IFERROR(V26/D25,"-")</f>
        <v>4.8304370124721456E-3</v>
      </c>
      <c r="X26" s="136">
        <v>654</v>
      </c>
      <c r="Y26" s="5">
        <f t="shared" ref="Y26" si="53">IFERROR(X26/E25,"-")</f>
        <v>8.8569880823401947E-2</v>
      </c>
      <c r="Z26" s="6">
        <f t="shared" si="15"/>
        <v>53429.362385321103</v>
      </c>
    </row>
    <row r="27" spans="2:26">
      <c r="B27" s="171"/>
      <c r="C27" s="171"/>
      <c r="D27" s="188"/>
      <c r="E27" s="191"/>
      <c r="F27" s="4">
        <v>3</v>
      </c>
      <c r="G27" s="92" t="s">
        <v>79</v>
      </c>
      <c r="H27" s="55" t="s">
        <v>80</v>
      </c>
      <c r="I27" s="135" t="s">
        <v>80</v>
      </c>
      <c r="J27" s="136">
        <v>109890278</v>
      </c>
      <c r="K27" s="5">
        <f t="shared" ref="K27" si="54">IFERROR(J27/D25,"-")</f>
        <v>1.5191055684973342E-2</v>
      </c>
      <c r="L27" s="136">
        <v>3462</v>
      </c>
      <c r="M27" s="5">
        <f t="shared" ref="M27" si="55">IFERROR(L27/E25,"-")</f>
        <v>0.46885157096424701</v>
      </c>
      <c r="N27" s="6">
        <f t="shared" si="11"/>
        <v>31741.848064702484</v>
      </c>
      <c r="O27" s="135" t="s">
        <v>225</v>
      </c>
      <c r="P27" s="136">
        <v>43463503</v>
      </c>
      <c r="Q27" s="5">
        <f t="shared" ref="Q27" si="56">IFERROR(P27/D25,"-")</f>
        <v>6.0083249069313111E-3</v>
      </c>
      <c r="R27" s="136">
        <v>843</v>
      </c>
      <c r="S27" s="5">
        <f t="shared" ref="S27" si="57">IFERROR(R27/E25,"-")</f>
        <v>0.11416576381365114</v>
      </c>
      <c r="T27" s="6">
        <f t="shared" si="4"/>
        <v>51558.12930011862</v>
      </c>
      <c r="U27" s="135" t="s">
        <v>328</v>
      </c>
      <c r="V27" s="136">
        <v>19345307</v>
      </c>
      <c r="W27" s="5">
        <f t="shared" ref="W27" si="58">IFERROR(V27/D25,"-")</f>
        <v>2.6742641954177657E-3</v>
      </c>
      <c r="X27" s="136">
        <v>114</v>
      </c>
      <c r="Y27" s="5">
        <f t="shared" ref="Y27" si="59">IFERROR(X27/E25,"-")</f>
        <v>1.5438786565547129E-2</v>
      </c>
      <c r="Z27" s="6">
        <f t="shared" si="15"/>
        <v>169695.67543859649</v>
      </c>
    </row>
    <row r="28" spans="2:26">
      <c r="B28" s="171"/>
      <c r="C28" s="171"/>
      <c r="D28" s="188"/>
      <c r="E28" s="191"/>
      <c r="F28" s="4">
        <v>4</v>
      </c>
      <c r="G28" s="92" t="s">
        <v>67</v>
      </c>
      <c r="H28" s="55" t="s">
        <v>68</v>
      </c>
      <c r="I28" s="135" t="s">
        <v>112</v>
      </c>
      <c r="J28" s="136">
        <v>68988195</v>
      </c>
      <c r="K28" s="5">
        <f t="shared" ref="K28" si="60">IFERROR(J28/D25,"-")</f>
        <v>9.5368173684190656E-3</v>
      </c>
      <c r="L28" s="136">
        <v>950</v>
      </c>
      <c r="M28" s="5">
        <f t="shared" ref="M28" si="61">IFERROR(L28/E25,"-")</f>
        <v>0.12865655471289275</v>
      </c>
      <c r="N28" s="6">
        <f t="shared" si="11"/>
        <v>72619.152631578952</v>
      </c>
      <c r="O28" s="135" t="s">
        <v>235</v>
      </c>
      <c r="P28" s="136">
        <v>62655810</v>
      </c>
      <c r="Q28" s="5">
        <f t="shared" ref="Q28" si="62">IFERROR(P28/D25,"-")</f>
        <v>8.6614386278748845E-3</v>
      </c>
      <c r="R28" s="136">
        <v>1917</v>
      </c>
      <c r="S28" s="5">
        <f t="shared" ref="S28" si="63">IFERROR(R28/E25,"-")</f>
        <v>0.25961538461538464</v>
      </c>
      <c r="T28" s="6">
        <f t="shared" si="4"/>
        <v>32684.303599374023</v>
      </c>
      <c r="U28" s="135" t="s">
        <v>113</v>
      </c>
      <c r="V28" s="136">
        <v>51537153</v>
      </c>
      <c r="W28" s="5">
        <f t="shared" ref="W28" si="64">IFERROR(V28/D25,"-")</f>
        <v>7.1244133267912109E-3</v>
      </c>
      <c r="X28" s="136">
        <v>427</v>
      </c>
      <c r="Y28" s="5">
        <f t="shared" ref="Y28" si="65">IFERROR(X28/E25,"-")</f>
        <v>5.782773564463705E-2</v>
      </c>
      <c r="Z28" s="6">
        <f t="shared" si="15"/>
        <v>120695.90866510538</v>
      </c>
    </row>
    <row r="29" spans="2:26" ht="36">
      <c r="B29" s="171"/>
      <c r="C29" s="171"/>
      <c r="D29" s="188"/>
      <c r="E29" s="191"/>
      <c r="F29" s="4">
        <v>5</v>
      </c>
      <c r="G29" s="92" t="s">
        <v>89</v>
      </c>
      <c r="H29" s="55" t="s">
        <v>90</v>
      </c>
      <c r="I29" s="135" t="s">
        <v>253</v>
      </c>
      <c r="J29" s="136">
        <v>73617002</v>
      </c>
      <c r="K29" s="5">
        <f t="shared" ref="K29" si="66">IFERROR(J29/D25,"-")</f>
        <v>1.0176696220049547E-2</v>
      </c>
      <c r="L29" s="136">
        <v>211</v>
      </c>
      <c r="M29" s="5">
        <f t="shared" ref="M29" si="67">IFERROR(L29/E25,"-")</f>
        <v>2.8575297941495124E-2</v>
      </c>
      <c r="N29" s="6">
        <f t="shared" si="11"/>
        <v>348895.7440758294</v>
      </c>
      <c r="O29" s="135" t="s">
        <v>269</v>
      </c>
      <c r="P29" s="136">
        <v>5360895</v>
      </c>
      <c r="Q29" s="5">
        <f t="shared" ref="Q29" si="68">IFERROR(P29/D25,"-")</f>
        <v>7.4108152193677374E-4</v>
      </c>
      <c r="R29" s="136">
        <v>181</v>
      </c>
      <c r="S29" s="5">
        <f t="shared" ref="S29" si="69">IFERROR(R29/E25,"-")</f>
        <v>2.4512459371614302E-2</v>
      </c>
      <c r="T29" s="6">
        <f t="shared" si="4"/>
        <v>29618.204419889502</v>
      </c>
      <c r="U29" s="135" t="s">
        <v>268</v>
      </c>
      <c r="V29" s="136">
        <v>5151350</v>
      </c>
      <c r="W29" s="5">
        <f t="shared" ref="W29" si="70">IFERROR(V29/D25,"-")</f>
        <v>7.1211435740282166E-4</v>
      </c>
      <c r="X29" s="136">
        <v>10</v>
      </c>
      <c r="Y29" s="5">
        <f t="shared" ref="Y29" si="71">IFERROR(X29/E25,"-")</f>
        <v>1.3542795232936078E-3</v>
      </c>
      <c r="Z29" s="6">
        <f t="shared" si="15"/>
        <v>515135</v>
      </c>
    </row>
    <row r="30" spans="2:26">
      <c r="B30" s="171"/>
      <c r="C30" s="171"/>
      <c r="D30" s="188"/>
      <c r="E30" s="191"/>
      <c r="F30" s="4">
        <v>6</v>
      </c>
      <c r="G30" s="92" t="s">
        <v>87</v>
      </c>
      <c r="H30" s="55" t="s">
        <v>88</v>
      </c>
      <c r="I30" s="135" t="s">
        <v>257</v>
      </c>
      <c r="J30" s="136">
        <v>62077049</v>
      </c>
      <c r="K30" s="5">
        <f t="shared" ref="K30" si="72">IFERROR(J30/D25,"-")</f>
        <v>8.5814316359980342E-3</v>
      </c>
      <c r="L30" s="136">
        <v>1796</v>
      </c>
      <c r="M30" s="5">
        <f t="shared" ref="M30" si="73">IFERROR(L30/E25,"-")</f>
        <v>0.24322860238353197</v>
      </c>
      <c r="N30" s="6">
        <f t="shared" si="11"/>
        <v>34564.058463251669</v>
      </c>
      <c r="O30" s="135" t="s">
        <v>256</v>
      </c>
      <c r="P30" s="136">
        <v>53879514</v>
      </c>
      <c r="Q30" s="5">
        <f t="shared" ref="Q30" si="74">IFERROR(P30/D25,"-")</f>
        <v>7.4482175525418257E-3</v>
      </c>
      <c r="R30" s="136">
        <v>1579</v>
      </c>
      <c r="S30" s="5">
        <f t="shared" ref="S30" si="75">IFERROR(R30/E25,"-")</f>
        <v>0.21384073672806067</v>
      </c>
      <c r="T30" s="6">
        <f t="shared" si="4"/>
        <v>34122.554781507286</v>
      </c>
      <c r="U30" s="135" t="s">
        <v>88</v>
      </c>
      <c r="V30" s="136">
        <v>30543890</v>
      </c>
      <c r="W30" s="5">
        <f t="shared" ref="W30" si="76">IFERROR(V30/D25,"-")</f>
        <v>4.2223383384806835E-3</v>
      </c>
      <c r="X30" s="136">
        <v>930</v>
      </c>
      <c r="Y30" s="5">
        <f t="shared" ref="Y30" si="77">IFERROR(X30/E25,"-")</f>
        <v>0.12594799566630552</v>
      </c>
      <c r="Z30" s="6">
        <f t="shared" si="15"/>
        <v>32842.892473118278</v>
      </c>
    </row>
    <row r="31" spans="2:26" ht="24">
      <c r="B31" s="171"/>
      <c r="C31" s="171"/>
      <c r="D31" s="188"/>
      <c r="E31" s="191"/>
      <c r="F31" s="4">
        <v>7</v>
      </c>
      <c r="G31" s="92" t="s">
        <v>91</v>
      </c>
      <c r="H31" s="55" t="s">
        <v>92</v>
      </c>
      <c r="I31" s="135" t="s">
        <v>259</v>
      </c>
      <c r="J31" s="136">
        <v>20367302</v>
      </c>
      <c r="K31" s="5">
        <f t="shared" ref="K31" si="78">IFERROR(J31/D25,"-")</f>
        <v>2.8155431441775854E-3</v>
      </c>
      <c r="L31" s="136">
        <v>294</v>
      </c>
      <c r="M31" s="5">
        <f t="shared" ref="M31" si="79">IFERROR(L31/E25,"-")</f>
        <v>3.9815817984832066E-2</v>
      </c>
      <c r="N31" s="6">
        <f t="shared" si="11"/>
        <v>69276.537414965991</v>
      </c>
      <c r="O31" s="135" t="s">
        <v>258</v>
      </c>
      <c r="P31" s="136">
        <v>17291334</v>
      </c>
      <c r="Q31" s="5">
        <f t="shared" ref="Q31" si="80">IFERROR(P31/D25,"-")</f>
        <v>2.3903262639982841E-3</v>
      </c>
      <c r="R31" s="136">
        <v>609</v>
      </c>
      <c r="S31" s="5">
        <f t="shared" ref="S31" si="81">IFERROR(R31/E25,"-")</f>
        <v>8.2475622968580714E-2</v>
      </c>
      <c r="T31" s="6">
        <f t="shared" si="4"/>
        <v>28392.995073891627</v>
      </c>
      <c r="U31" s="135" t="s">
        <v>407</v>
      </c>
      <c r="V31" s="136">
        <v>10207496</v>
      </c>
      <c r="W31" s="5">
        <f t="shared" ref="W31" si="82">IFERROR(V31/D25,"-")</f>
        <v>1.4110678666236758E-3</v>
      </c>
      <c r="X31" s="136">
        <v>198</v>
      </c>
      <c r="Y31" s="5">
        <f t="shared" ref="Y31" si="83">IFERROR(X31/E25,"-")</f>
        <v>2.6814734561213433E-2</v>
      </c>
      <c r="Z31" s="6">
        <f t="shared" si="15"/>
        <v>51553.010101010099</v>
      </c>
    </row>
    <row r="32" spans="2:26">
      <c r="B32" s="171"/>
      <c r="C32" s="171"/>
      <c r="D32" s="188"/>
      <c r="E32" s="191"/>
      <c r="F32" s="4">
        <v>8</v>
      </c>
      <c r="G32" s="92" t="s">
        <v>95</v>
      </c>
      <c r="H32" s="55" t="s">
        <v>96</v>
      </c>
      <c r="I32" s="135" t="s">
        <v>262</v>
      </c>
      <c r="J32" s="136">
        <v>4566792</v>
      </c>
      <c r="K32" s="5">
        <f t="shared" ref="K32" si="84">IFERROR(J32/D25,"-")</f>
        <v>6.3130599754867103E-4</v>
      </c>
      <c r="L32" s="136">
        <v>1646</v>
      </c>
      <c r="M32" s="5">
        <f t="shared" ref="M32" si="85">IFERROR(L32/E25,"-")</f>
        <v>0.22291440953412783</v>
      </c>
      <c r="N32" s="6">
        <f t="shared" si="11"/>
        <v>2774.4787363304981</v>
      </c>
      <c r="O32" s="135" t="s">
        <v>263</v>
      </c>
      <c r="P32" s="136">
        <v>3414122</v>
      </c>
      <c r="Q32" s="5">
        <f t="shared" ref="Q32" si="86">IFERROR(P32/D25,"-")</f>
        <v>4.7196274648875273E-4</v>
      </c>
      <c r="R32" s="136">
        <v>1180</v>
      </c>
      <c r="S32" s="5">
        <f t="shared" ref="S32" si="87">IFERROR(R32/E25,"-")</f>
        <v>0.15980498374864571</v>
      </c>
      <c r="T32" s="6">
        <f t="shared" si="4"/>
        <v>2893.3237288135592</v>
      </c>
      <c r="U32" s="135" t="s">
        <v>264</v>
      </c>
      <c r="V32" s="136">
        <v>1258772</v>
      </c>
      <c r="W32" s="5">
        <f t="shared" ref="W32" si="88">IFERROR(V32/D25,"-")</f>
        <v>1.7401062127338749E-4</v>
      </c>
      <c r="X32" s="136">
        <v>477</v>
      </c>
      <c r="Y32" s="5">
        <f t="shared" ref="Y32" si="89">IFERROR(X32/E25,"-")</f>
        <v>6.4599133261105099E-2</v>
      </c>
      <c r="Z32" s="6">
        <f t="shared" si="15"/>
        <v>2638.9350104821801</v>
      </c>
    </row>
    <row r="33" spans="2:26">
      <c r="B33" s="171"/>
      <c r="C33" s="171"/>
      <c r="D33" s="188"/>
      <c r="E33" s="191"/>
      <c r="F33" s="4">
        <v>9</v>
      </c>
      <c r="G33" s="92" t="s">
        <v>93</v>
      </c>
      <c r="H33" s="55" t="s">
        <v>94</v>
      </c>
      <c r="I33" s="135" t="s">
        <v>243</v>
      </c>
      <c r="J33" s="136">
        <v>53685144</v>
      </c>
      <c r="K33" s="5">
        <f t="shared" ref="K33" si="90">IFERROR(J33/D25,"-")</f>
        <v>7.4213481556558852E-3</v>
      </c>
      <c r="L33" s="136">
        <v>2007</v>
      </c>
      <c r="M33" s="5">
        <f t="shared" ref="M33" si="91">IFERROR(L33/E25,"-")</f>
        <v>0.2718039003250271</v>
      </c>
      <c r="N33" s="6">
        <f t="shared" si="11"/>
        <v>26748.95067264574</v>
      </c>
      <c r="O33" s="135" t="s">
        <v>244</v>
      </c>
      <c r="P33" s="136">
        <v>18298001</v>
      </c>
      <c r="Q33" s="5">
        <f t="shared" ref="Q33" si="92">IFERROR(P33/D25,"-")</f>
        <v>2.5294862946356176E-3</v>
      </c>
      <c r="R33" s="136">
        <v>942</v>
      </c>
      <c r="S33" s="5">
        <f t="shared" ref="S33" si="93">IFERROR(R33/E25,"-")</f>
        <v>0.12757313109425786</v>
      </c>
      <c r="T33" s="6">
        <f t="shared" si="4"/>
        <v>19424.629511677282</v>
      </c>
      <c r="U33" s="135" t="s">
        <v>261</v>
      </c>
      <c r="V33" s="136">
        <v>15026587</v>
      </c>
      <c r="W33" s="5">
        <f t="shared" ref="W33" si="94">IFERROR(V33/D25,"-")</f>
        <v>2.0772512730570809E-3</v>
      </c>
      <c r="X33" s="136">
        <v>426</v>
      </c>
      <c r="Y33" s="5">
        <f t="shared" ref="Y33" si="95">IFERROR(X33/E25,"-")</f>
        <v>5.7692307692307696E-2</v>
      </c>
      <c r="Z33" s="6">
        <f t="shared" si="15"/>
        <v>35273.678403755868</v>
      </c>
    </row>
    <row r="34" spans="2:26">
      <c r="B34" s="172"/>
      <c r="C34" s="172"/>
      <c r="D34" s="189"/>
      <c r="E34" s="192"/>
      <c r="F34" s="7">
        <v>10</v>
      </c>
      <c r="G34" s="93" t="s">
        <v>97</v>
      </c>
      <c r="H34" s="56" t="s">
        <v>98</v>
      </c>
      <c r="I34" s="137" t="s">
        <v>265</v>
      </c>
      <c r="J34" s="138">
        <v>35779096</v>
      </c>
      <c r="K34" s="8">
        <f t="shared" ref="K34" si="96">IFERROR(J34/D25,"-")</f>
        <v>4.9460448147561056E-3</v>
      </c>
      <c r="L34" s="138">
        <v>1948</v>
      </c>
      <c r="M34" s="8">
        <f t="shared" ref="M34" si="97">IFERROR(L34/E25,"-")</f>
        <v>0.26381365113759481</v>
      </c>
      <c r="N34" s="9">
        <f t="shared" si="11"/>
        <v>18367.092402464066</v>
      </c>
      <c r="O34" s="137" t="s">
        <v>266</v>
      </c>
      <c r="P34" s="138">
        <v>13480318</v>
      </c>
      <c r="Q34" s="8">
        <f t="shared" ref="Q34" si="98">IFERROR(P34/D25,"-")</f>
        <v>1.8634975278627331E-3</v>
      </c>
      <c r="R34" s="138">
        <v>1034</v>
      </c>
      <c r="S34" s="8">
        <f t="shared" ref="S34" si="99">IFERROR(R34/E25,"-")</f>
        <v>0.14003250270855905</v>
      </c>
      <c r="T34" s="9">
        <f t="shared" si="4"/>
        <v>13037.058027079303</v>
      </c>
      <c r="U34" s="137" t="s">
        <v>267</v>
      </c>
      <c r="V34" s="138">
        <v>6552299</v>
      </c>
      <c r="W34" s="8">
        <f t="shared" ref="W34" si="100">IFERROR(V34/D25,"-")</f>
        <v>9.0577929899854424E-4</v>
      </c>
      <c r="X34" s="138">
        <v>559</v>
      </c>
      <c r="Y34" s="8">
        <f t="shared" ref="Y34" si="101">IFERROR(X34/E25,"-")</f>
        <v>7.5704225352112672E-2</v>
      </c>
      <c r="Z34" s="9">
        <f t="shared" si="15"/>
        <v>11721.465116279071</v>
      </c>
    </row>
    <row r="35" spans="2:26">
      <c r="B35" s="170">
        <v>4</v>
      </c>
      <c r="C35" s="170" t="s">
        <v>141</v>
      </c>
      <c r="D35" s="193">
        <f>市区町村別_中分類医療費上位10疾病の詳細!D35</f>
        <v>9045703920</v>
      </c>
      <c r="E35" s="195">
        <f>市区町村別_中分類医療費上位10疾病の詳細!E35</f>
        <v>8789</v>
      </c>
      <c r="F35" s="1">
        <v>1</v>
      </c>
      <c r="G35" s="125" t="s">
        <v>77</v>
      </c>
      <c r="H35" s="141" t="s">
        <v>78</v>
      </c>
      <c r="I35" s="133" t="s">
        <v>217</v>
      </c>
      <c r="J35" s="134">
        <v>336774733</v>
      </c>
      <c r="K35" s="2">
        <f t="shared" ref="K35" si="102">IFERROR(J35/D35,"-")</f>
        <v>3.7230351112354336E-2</v>
      </c>
      <c r="L35" s="134">
        <v>6230</v>
      </c>
      <c r="M35" s="2">
        <f t="shared" ref="M35" si="103">IFERROR(L35/E35,"-")</f>
        <v>0.70884059619979523</v>
      </c>
      <c r="N35" s="3">
        <f t="shared" si="11"/>
        <v>54056.939486356343</v>
      </c>
      <c r="O35" s="133" t="s">
        <v>218</v>
      </c>
      <c r="P35" s="134">
        <v>8951893</v>
      </c>
      <c r="Q35" s="2">
        <f t="shared" ref="Q35" si="104">IFERROR(P35/D35,"-")</f>
        <v>9.8962922942983072E-4</v>
      </c>
      <c r="R35" s="134">
        <v>225</v>
      </c>
      <c r="S35" s="2">
        <f t="shared" ref="S35" si="105">IFERROR(R35/E35,"-")</f>
        <v>2.5600182045738992E-2</v>
      </c>
      <c r="T35" s="3">
        <f t="shared" si="4"/>
        <v>39786.191111111111</v>
      </c>
      <c r="U35" s="133" t="s">
        <v>230</v>
      </c>
      <c r="V35" s="134">
        <v>805132</v>
      </c>
      <c r="W35" s="2">
        <f t="shared" ref="W35" si="106">IFERROR(V35/D35,"-")</f>
        <v>8.9007113998044725E-5</v>
      </c>
      <c r="X35" s="134">
        <v>137</v>
      </c>
      <c r="Y35" s="2">
        <f t="shared" ref="Y35" si="107">IFERROR(X35/E35,"-")</f>
        <v>1.5587666401183297E-2</v>
      </c>
      <c r="Z35" s="3">
        <f t="shared" si="15"/>
        <v>5876.8759124087592</v>
      </c>
    </row>
    <row r="36" spans="2:26">
      <c r="B36" s="171"/>
      <c r="C36" s="171"/>
      <c r="D36" s="188"/>
      <c r="E36" s="191"/>
      <c r="F36" s="4">
        <v>2</v>
      </c>
      <c r="G36" s="92" t="s">
        <v>71</v>
      </c>
      <c r="H36" s="54" t="s">
        <v>72</v>
      </c>
      <c r="I36" s="135" t="s">
        <v>211</v>
      </c>
      <c r="J36" s="136">
        <v>76000664</v>
      </c>
      <c r="K36" s="5">
        <f t="shared" ref="K36" si="108">IFERROR(J36/D35,"-")</f>
        <v>8.4018518262534512E-3</v>
      </c>
      <c r="L36" s="136">
        <v>3711</v>
      </c>
      <c r="M36" s="5">
        <f t="shared" ref="M36" si="109">IFERROR(L36/E35,"-")</f>
        <v>0.42223233587438846</v>
      </c>
      <c r="N36" s="6">
        <f t="shared" si="11"/>
        <v>20479.834007006197</v>
      </c>
      <c r="O36" s="135" t="s">
        <v>212</v>
      </c>
      <c r="P36" s="136">
        <v>53651836</v>
      </c>
      <c r="Q36" s="5">
        <f t="shared" ref="Q36" si="110">IFERROR(P36/D35,"-")</f>
        <v>5.9311952363791274E-3</v>
      </c>
      <c r="R36" s="136">
        <v>1741</v>
      </c>
      <c r="S36" s="5">
        <f t="shared" ref="S36" si="111">IFERROR(R36/E35,"-")</f>
        <v>0.19808851974058483</v>
      </c>
      <c r="T36" s="6">
        <f t="shared" si="4"/>
        <v>30816.677771395749</v>
      </c>
      <c r="U36" s="135" t="s">
        <v>326</v>
      </c>
      <c r="V36" s="136">
        <v>38389303</v>
      </c>
      <c r="W36" s="5">
        <f t="shared" ref="W36" si="112">IFERROR(V36/D35,"-")</f>
        <v>4.2439265467357897E-3</v>
      </c>
      <c r="X36" s="136">
        <v>585</v>
      </c>
      <c r="Y36" s="5">
        <f t="shared" ref="Y36" si="113">IFERROR(X36/E35,"-")</f>
        <v>6.6560473318921384E-2</v>
      </c>
      <c r="Z36" s="6">
        <f t="shared" si="15"/>
        <v>65622.740170940175</v>
      </c>
    </row>
    <row r="37" spans="2:26">
      <c r="B37" s="171"/>
      <c r="C37" s="171"/>
      <c r="D37" s="188"/>
      <c r="E37" s="191"/>
      <c r="F37" s="4">
        <v>3</v>
      </c>
      <c r="G37" s="92" t="s">
        <v>67</v>
      </c>
      <c r="H37" s="55" t="s">
        <v>68</v>
      </c>
      <c r="I37" s="135" t="s">
        <v>113</v>
      </c>
      <c r="J37" s="136">
        <v>128512289</v>
      </c>
      <c r="K37" s="5">
        <f t="shared" ref="K37" si="114">IFERROR(J37/D35,"-")</f>
        <v>1.4206997060323858E-2</v>
      </c>
      <c r="L37" s="136">
        <v>1187</v>
      </c>
      <c r="M37" s="5">
        <f t="shared" ref="M37" si="115">IFERROR(L37/E35,"-")</f>
        <v>0.13505518261463192</v>
      </c>
      <c r="N37" s="6">
        <f t="shared" si="11"/>
        <v>108266.46082561079</v>
      </c>
      <c r="O37" s="135" t="s">
        <v>112</v>
      </c>
      <c r="P37" s="136">
        <v>106640477</v>
      </c>
      <c r="Q37" s="5">
        <f t="shared" ref="Q37" si="116">IFERROR(P37/D35,"-")</f>
        <v>1.1789074453809893E-2</v>
      </c>
      <c r="R37" s="136">
        <v>1469</v>
      </c>
      <c r="S37" s="5">
        <f t="shared" ref="S37" si="117">IFERROR(R37/E35,"-")</f>
        <v>0.16714074411195812</v>
      </c>
      <c r="T37" s="6">
        <f t="shared" si="4"/>
        <v>72593.92579986385</v>
      </c>
      <c r="U37" s="135" t="s">
        <v>204</v>
      </c>
      <c r="V37" s="136">
        <v>44922207</v>
      </c>
      <c r="W37" s="5">
        <f t="shared" ref="W37" si="118">IFERROR(V37/D35,"-")</f>
        <v>4.9661372290416509E-3</v>
      </c>
      <c r="X37" s="136">
        <v>546</v>
      </c>
      <c r="Y37" s="5">
        <f t="shared" ref="Y37" si="119">IFERROR(X37/E35,"-")</f>
        <v>6.2123108430993286E-2</v>
      </c>
      <c r="Z37" s="6">
        <f t="shared" si="15"/>
        <v>82275.104395604401</v>
      </c>
    </row>
    <row r="38" spans="2:26">
      <c r="B38" s="171"/>
      <c r="C38" s="171"/>
      <c r="D38" s="188"/>
      <c r="E38" s="191"/>
      <c r="F38" s="4">
        <v>4</v>
      </c>
      <c r="G38" s="92" t="s">
        <v>79</v>
      </c>
      <c r="H38" s="55" t="s">
        <v>80</v>
      </c>
      <c r="I38" s="135" t="s">
        <v>80</v>
      </c>
      <c r="J38" s="136">
        <v>94937295</v>
      </c>
      <c r="K38" s="5">
        <f t="shared" ref="K38" si="120">IFERROR(J38/D35,"-")</f>
        <v>1.0495291006606372E-2</v>
      </c>
      <c r="L38" s="136">
        <v>2886</v>
      </c>
      <c r="M38" s="5">
        <f t="shared" ref="M38" si="121">IFERROR(L38/E35,"-")</f>
        <v>0.32836500170667882</v>
      </c>
      <c r="N38" s="6">
        <f t="shared" si="11"/>
        <v>32895.805613305616</v>
      </c>
      <c r="O38" s="135" t="s">
        <v>225</v>
      </c>
      <c r="P38" s="136">
        <v>72563761</v>
      </c>
      <c r="Q38" s="5">
        <f t="shared" ref="Q38" si="122">IFERROR(P38/D35,"-")</f>
        <v>8.0219031754468484E-3</v>
      </c>
      <c r="R38" s="136">
        <v>1935</v>
      </c>
      <c r="S38" s="5">
        <f t="shared" ref="S38" si="123">IFERROR(R38/E35,"-")</f>
        <v>0.22016156559335534</v>
      </c>
      <c r="T38" s="6">
        <f t="shared" si="4"/>
        <v>37500.651679586561</v>
      </c>
      <c r="U38" s="135" t="s">
        <v>242</v>
      </c>
      <c r="V38" s="136">
        <v>34704346</v>
      </c>
      <c r="W38" s="5">
        <f t="shared" ref="W38" si="124">IFERROR(V38/D35,"-")</f>
        <v>3.8365555966594139E-3</v>
      </c>
      <c r="X38" s="136">
        <v>443</v>
      </c>
      <c r="Y38" s="5">
        <f t="shared" ref="Y38" si="125">IFERROR(X38/E35,"-")</f>
        <v>5.0403913983388324E-2</v>
      </c>
      <c r="Z38" s="6">
        <f t="shared" si="15"/>
        <v>78339.381489841981</v>
      </c>
    </row>
    <row r="39" spans="2:26" ht="36">
      <c r="B39" s="171"/>
      <c r="C39" s="171"/>
      <c r="D39" s="188"/>
      <c r="E39" s="191"/>
      <c r="F39" s="4">
        <v>5</v>
      </c>
      <c r="G39" s="92" t="s">
        <v>89</v>
      </c>
      <c r="H39" s="55" t="s">
        <v>90</v>
      </c>
      <c r="I39" s="135" t="s">
        <v>253</v>
      </c>
      <c r="J39" s="136">
        <v>12207528</v>
      </c>
      <c r="K39" s="5">
        <f t="shared" ref="K39" si="126">IFERROR(J39/D35,"-")</f>
        <v>1.3495387543040432E-3</v>
      </c>
      <c r="L39" s="136">
        <v>105</v>
      </c>
      <c r="M39" s="5">
        <f t="shared" ref="M39" si="127">IFERROR(L39/E35,"-")</f>
        <v>1.1946751621344863E-2</v>
      </c>
      <c r="N39" s="6">
        <f t="shared" si="11"/>
        <v>116262.17142857143</v>
      </c>
      <c r="O39" s="135" t="s">
        <v>255</v>
      </c>
      <c r="P39" s="136">
        <v>7397860</v>
      </c>
      <c r="Q39" s="5">
        <f t="shared" ref="Q39" si="128">IFERROR(P39/D35,"-")</f>
        <v>8.1783132251801586E-4</v>
      </c>
      <c r="R39" s="136">
        <v>524</v>
      </c>
      <c r="S39" s="5">
        <f t="shared" ref="S39" si="129">IFERROR(R39/E35,"-")</f>
        <v>5.9619979519854364E-2</v>
      </c>
      <c r="T39" s="6">
        <f t="shared" si="4"/>
        <v>14118.053435114503</v>
      </c>
      <c r="U39" s="135" t="s">
        <v>271</v>
      </c>
      <c r="V39" s="136">
        <v>6691291</v>
      </c>
      <c r="W39" s="5">
        <f t="shared" ref="W39" si="130">IFERROR(V39/D35,"-")</f>
        <v>7.3972032018487734E-4</v>
      </c>
      <c r="X39" s="136">
        <v>17</v>
      </c>
      <c r="Y39" s="5">
        <f t="shared" ref="Y39" si="131">IFERROR(X39/E35,"-")</f>
        <v>1.9342359767891683E-3</v>
      </c>
      <c r="Z39" s="6">
        <f t="shared" si="15"/>
        <v>393605.35294117645</v>
      </c>
    </row>
    <row r="40" spans="2:26">
      <c r="B40" s="171"/>
      <c r="C40" s="171"/>
      <c r="D40" s="188"/>
      <c r="E40" s="191"/>
      <c r="F40" s="4">
        <v>6</v>
      </c>
      <c r="G40" s="92" t="s">
        <v>87</v>
      </c>
      <c r="H40" s="55" t="s">
        <v>88</v>
      </c>
      <c r="I40" s="135" t="s">
        <v>257</v>
      </c>
      <c r="J40" s="136">
        <v>81720164</v>
      </c>
      <c r="K40" s="5">
        <f t="shared" ref="K40" si="132">IFERROR(J40/D35,"-")</f>
        <v>9.0341409273099436E-3</v>
      </c>
      <c r="L40" s="136">
        <v>2363</v>
      </c>
      <c r="M40" s="5">
        <f t="shared" ref="M40" si="133">IFERROR(L40/E35,"-")</f>
        <v>0.2688588007736944</v>
      </c>
      <c r="N40" s="6">
        <f t="shared" si="11"/>
        <v>34583.226407109607</v>
      </c>
      <c r="O40" s="135" t="s">
        <v>256</v>
      </c>
      <c r="P40" s="136">
        <v>46456299</v>
      </c>
      <c r="Q40" s="5">
        <f t="shared" ref="Q40" si="134">IFERROR(P40/D35,"-")</f>
        <v>5.1357306640653346E-3</v>
      </c>
      <c r="R40" s="136">
        <v>1456</v>
      </c>
      <c r="S40" s="5">
        <f t="shared" ref="S40" si="135">IFERROR(R40/E35,"-")</f>
        <v>0.16566162248264876</v>
      </c>
      <c r="T40" s="6">
        <f t="shared" si="4"/>
        <v>31906.798763736264</v>
      </c>
      <c r="U40" s="135" t="s">
        <v>88</v>
      </c>
      <c r="V40" s="136">
        <v>31638360</v>
      </c>
      <c r="W40" s="5">
        <f t="shared" ref="W40" si="136">IFERROR(V40/D35,"-")</f>
        <v>3.4976117148879664E-3</v>
      </c>
      <c r="X40" s="136">
        <v>1039</v>
      </c>
      <c r="Y40" s="5">
        <f t="shared" ref="Y40" si="137">IFERROR(X40/E35,"-")</f>
        <v>0.11821595175787916</v>
      </c>
      <c r="Z40" s="6">
        <f t="shared" si="15"/>
        <v>30450.779595765158</v>
      </c>
    </row>
    <row r="41" spans="2:26">
      <c r="B41" s="171"/>
      <c r="C41" s="171"/>
      <c r="D41" s="188"/>
      <c r="E41" s="191"/>
      <c r="F41" s="4">
        <v>7</v>
      </c>
      <c r="G41" s="92" t="s">
        <v>93</v>
      </c>
      <c r="H41" s="55" t="s">
        <v>94</v>
      </c>
      <c r="I41" s="135" t="s">
        <v>243</v>
      </c>
      <c r="J41" s="136">
        <v>57582533</v>
      </c>
      <c r="K41" s="5">
        <f t="shared" ref="K41" si="138">IFERROR(J41/D35,"-")</f>
        <v>6.3657326736822929E-3</v>
      </c>
      <c r="L41" s="136">
        <v>2280</v>
      </c>
      <c r="M41" s="5">
        <f t="shared" ref="M41" si="139">IFERROR(L41/E35,"-")</f>
        <v>0.25941517806348846</v>
      </c>
      <c r="N41" s="6">
        <f t="shared" si="11"/>
        <v>25255.49692982456</v>
      </c>
      <c r="O41" s="135" t="s">
        <v>261</v>
      </c>
      <c r="P41" s="136">
        <v>23518523</v>
      </c>
      <c r="Q41" s="5">
        <f t="shared" ref="Q41" si="140">IFERROR(P41/D35,"-")</f>
        <v>2.5999660400116212E-3</v>
      </c>
      <c r="R41" s="136">
        <v>547</v>
      </c>
      <c r="S41" s="5">
        <f t="shared" ref="S41" si="141">IFERROR(R41/E35,"-")</f>
        <v>6.2236887017863236E-2</v>
      </c>
      <c r="T41" s="6">
        <f t="shared" si="4"/>
        <v>42995.471663619741</v>
      </c>
      <c r="U41" s="135" t="s">
        <v>390</v>
      </c>
      <c r="V41" s="136">
        <v>20045924</v>
      </c>
      <c r="W41" s="5">
        <f t="shared" ref="W41" si="142">IFERROR(V41/D35,"-")</f>
        <v>2.2160712065402203E-3</v>
      </c>
      <c r="X41" s="136">
        <v>151</v>
      </c>
      <c r="Y41" s="5">
        <f t="shared" ref="Y41" si="143">IFERROR(X41/E35,"-")</f>
        <v>1.7180566617362614E-2</v>
      </c>
      <c r="Z41" s="6">
        <f t="shared" si="15"/>
        <v>132754.46357615895</v>
      </c>
    </row>
    <row r="42" spans="2:26" ht="24">
      <c r="B42" s="171"/>
      <c r="C42" s="171"/>
      <c r="D42" s="188"/>
      <c r="E42" s="191"/>
      <c r="F42" s="4">
        <v>8</v>
      </c>
      <c r="G42" s="92" t="s">
        <v>91</v>
      </c>
      <c r="H42" s="55" t="s">
        <v>92</v>
      </c>
      <c r="I42" s="135" t="s">
        <v>258</v>
      </c>
      <c r="J42" s="136">
        <v>25405851</v>
      </c>
      <c r="K42" s="5">
        <f t="shared" ref="K42" si="144">IFERROR(J42/D35,"-")</f>
        <v>2.808609614540645E-3</v>
      </c>
      <c r="L42" s="136">
        <v>907</v>
      </c>
      <c r="M42" s="5">
        <f t="shared" ref="M42" si="145">IFERROR(L42/E35,"-")</f>
        <v>0.10319717829104562</v>
      </c>
      <c r="N42" s="6">
        <f t="shared" si="11"/>
        <v>28010.861080485116</v>
      </c>
      <c r="O42" s="135" t="s">
        <v>259</v>
      </c>
      <c r="P42" s="136">
        <v>14103949</v>
      </c>
      <c r="Q42" s="5">
        <f t="shared" ref="Q42" si="146">IFERROR(P42/D35,"-")</f>
        <v>1.5591875574012819E-3</v>
      </c>
      <c r="R42" s="136">
        <v>375</v>
      </c>
      <c r="S42" s="5">
        <f t="shared" ref="S42" si="147">IFERROR(R42/E35,"-")</f>
        <v>4.2666970076231651E-2</v>
      </c>
      <c r="T42" s="6">
        <f t="shared" si="4"/>
        <v>37610.530666666666</v>
      </c>
      <c r="U42" s="135" t="s">
        <v>260</v>
      </c>
      <c r="V42" s="136">
        <v>8360806</v>
      </c>
      <c r="W42" s="5">
        <f t="shared" ref="W42" si="148">IFERROR(V42/D35,"-")</f>
        <v>9.2428472940776947E-4</v>
      </c>
      <c r="X42" s="136">
        <v>806</v>
      </c>
      <c r="Y42" s="5">
        <f t="shared" ref="Y42" si="149">IFERROR(X42/E35,"-")</f>
        <v>9.1705541017180564E-2</v>
      </c>
      <c r="Z42" s="6">
        <f t="shared" si="15"/>
        <v>10373.208436724566</v>
      </c>
    </row>
    <row r="43" spans="2:26">
      <c r="B43" s="171"/>
      <c r="C43" s="171"/>
      <c r="D43" s="188"/>
      <c r="E43" s="191"/>
      <c r="F43" s="4">
        <v>9</v>
      </c>
      <c r="G43" s="92" t="s">
        <v>97</v>
      </c>
      <c r="H43" s="55" t="s">
        <v>98</v>
      </c>
      <c r="I43" s="135" t="s">
        <v>265</v>
      </c>
      <c r="J43" s="136">
        <v>42689139</v>
      </c>
      <c r="K43" s="5">
        <f t="shared" ref="K43" si="150">IFERROR(J43/D35,"-")</f>
        <v>4.719272195678941E-3</v>
      </c>
      <c r="L43" s="136">
        <v>2246</v>
      </c>
      <c r="M43" s="5">
        <f t="shared" ref="M43" si="151">IFERROR(L43/E35,"-")</f>
        <v>0.25554670610991009</v>
      </c>
      <c r="N43" s="6">
        <f t="shared" si="11"/>
        <v>19006.740427426535</v>
      </c>
      <c r="O43" s="135" t="s">
        <v>266</v>
      </c>
      <c r="P43" s="136">
        <v>16734712</v>
      </c>
      <c r="Q43" s="5">
        <f t="shared" ref="Q43" si="152">IFERROR(P43/D35,"-")</f>
        <v>1.8500176600960425E-3</v>
      </c>
      <c r="R43" s="136">
        <v>1132</v>
      </c>
      <c r="S43" s="5">
        <f t="shared" ref="S43" si="153">IFERROR(R43/E35,"-")</f>
        <v>0.12879736033678463</v>
      </c>
      <c r="T43" s="6">
        <f t="shared" si="4"/>
        <v>14783.31448763251</v>
      </c>
      <c r="U43" s="135" t="s">
        <v>267</v>
      </c>
      <c r="V43" s="136">
        <v>8456556</v>
      </c>
      <c r="W43" s="5">
        <f t="shared" ref="W43" si="154">IFERROR(V43/D35,"-")</f>
        <v>9.3486986472137367E-4</v>
      </c>
      <c r="X43" s="136">
        <v>553</v>
      </c>
      <c r="Y43" s="5">
        <f t="shared" ref="Y43" si="155">IFERROR(X43/E35,"-")</f>
        <v>6.2919558539082945E-2</v>
      </c>
      <c r="Z43" s="6">
        <f t="shared" si="15"/>
        <v>15292.144665461121</v>
      </c>
    </row>
    <row r="44" spans="2:26">
      <c r="B44" s="172"/>
      <c r="C44" s="172"/>
      <c r="D44" s="189"/>
      <c r="E44" s="192"/>
      <c r="F44" s="7">
        <v>10</v>
      </c>
      <c r="G44" s="93" t="s">
        <v>95</v>
      </c>
      <c r="H44" s="56" t="s">
        <v>96</v>
      </c>
      <c r="I44" s="137" t="s">
        <v>262</v>
      </c>
      <c r="J44" s="138">
        <v>4064818</v>
      </c>
      <c r="K44" s="8">
        <f t="shared" ref="K44" si="156">IFERROR(J44/D35,"-")</f>
        <v>4.4936447577205245E-4</v>
      </c>
      <c r="L44" s="138">
        <v>1487</v>
      </c>
      <c r="M44" s="8">
        <f t="shared" ref="M44" si="157">IFERROR(L44/E35,"-")</f>
        <v>0.16918875867561725</v>
      </c>
      <c r="N44" s="9">
        <f t="shared" si="11"/>
        <v>2733.5696032279757</v>
      </c>
      <c r="O44" s="137" t="s">
        <v>263</v>
      </c>
      <c r="P44" s="138">
        <v>3249001</v>
      </c>
      <c r="Q44" s="8">
        <f t="shared" ref="Q44" si="158">IFERROR(P44/D35,"-")</f>
        <v>3.5917613805781074E-4</v>
      </c>
      <c r="R44" s="138">
        <v>1082</v>
      </c>
      <c r="S44" s="8">
        <f t="shared" ref="S44" si="159">IFERROR(R44/E35,"-")</f>
        <v>0.12310843099328707</v>
      </c>
      <c r="T44" s="9">
        <f t="shared" si="4"/>
        <v>3002.7735674676524</v>
      </c>
      <c r="U44" s="137" t="s">
        <v>408</v>
      </c>
      <c r="V44" s="138">
        <v>2026437</v>
      </c>
      <c r="W44" s="8">
        <f t="shared" ref="W44" si="160">IFERROR(V44/D35,"-")</f>
        <v>2.2402203498166233E-4</v>
      </c>
      <c r="X44" s="138">
        <v>598</v>
      </c>
      <c r="Y44" s="8">
        <f t="shared" ref="Y44" si="161">IFERROR(X44/E35,"-")</f>
        <v>6.8039594948230739E-2</v>
      </c>
      <c r="Z44" s="9">
        <f t="shared" si="15"/>
        <v>3388.6906354515049</v>
      </c>
    </row>
    <row r="45" spans="2:26">
      <c r="B45" s="170">
        <v>5</v>
      </c>
      <c r="C45" s="170" t="s">
        <v>142</v>
      </c>
      <c r="D45" s="193">
        <f>市区町村別_中分類医療費上位10疾病の詳細!D45</f>
        <v>6367966010</v>
      </c>
      <c r="E45" s="195">
        <f>市区町村別_中分類医療費上位10疾病の詳細!E45</f>
        <v>6997</v>
      </c>
      <c r="F45" s="1">
        <v>1</v>
      </c>
      <c r="G45" s="125" t="s">
        <v>77</v>
      </c>
      <c r="H45" s="141" t="s">
        <v>78</v>
      </c>
      <c r="I45" s="133" t="s">
        <v>217</v>
      </c>
      <c r="J45" s="134">
        <v>218212853</v>
      </c>
      <c r="K45" s="2">
        <f t="shared" ref="K45" si="162">IFERROR(J45/D45,"-")</f>
        <v>3.4267276655894088E-2</v>
      </c>
      <c r="L45" s="134">
        <v>4657</v>
      </c>
      <c r="M45" s="2">
        <f t="shared" ref="M45" si="163">IFERROR(L45/E45,"-")</f>
        <v>0.66557095898242102</v>
      </c>
      <c r="N45" s="3">
        <f t="shared" si="11"/>
        <v>46856.957912819409</v>
      </c>
      <c r="O45" s="133" t="s">
        <v>230</v>
      </c>
      <c r="P45" s="134">
        <v>4088391</v>
      </c>
      <c r="Q45" s="2">
        <f t="shared" ref="Q45" si="164">IFERROR(P45/D45,"-")</f>
        <v>6.4202462663584471E-4</v>
      </c>
      <c r="R45" s="134">
        <v>231</v>
      </c>
      <c r="S45" s="2">
        <f t="shared" ref="S45" si="165">IFERROR(R45/E45,"-")</f>
        <v>3.301414892096613E-2</v>
      </c>
      <c r="T45" s="3">
        <f t="shared" si="4"/>
        <v>17698.662337662339</v>
      </c>
      <c r="U45" s="133" t="s">
        <v>218</v>
      </c>
      <c r="V45" s="134">
        <v>3568242</v>
      </c>
      <c r="W45" s="2">
        <f t="shared" ref="W45" si="166">IFERROR(V45/D45,"-")</f>
        <v>5.6034250094874486E-4</v>
      </c>
      <c r="X45" s="134">
        <v>122</v>
      </c>
      <c r="Y45" s="2">
        <f t="shared" ref="Y45" si="167">IFERROR(X45/E45,"-")</f>
        <v>1.7436044018865227E-2</v>
      </c>
      <c r="Z45" s="3">
        <f t="shared" si="15"/>
        <v>29247.885245901638</v>
      </c>
    </row>
    <row r="46" spans="2:26">
      <c r="B46" s="171"/>
      <c r="C46" s="171"/>
      <c r="D46" s="188"/>
      <c r="E46" s="191"/>
      <c r="F46" s="4">
        <v>2</v>
      </c>
      <c r="G46" s="92" t="s">
        <v>71</v>
      </c>
      <c r="H46" s="54" t="s">
        <v>72</v>
      </c>
      <c r="I46" s="135" t="s">
        <v>211</v>
      </c>
      <c r="J46" s="136">
        <v>54755676</v>
      </c>
      <c r="K46" s="5">
        <f t="shared" ref="K46" si="168">IFERROR(J46/D45,"-")</f>
        <v>8.5986131072329636E-3</v>
      </c>
      <c r="L46" s="136">
        <v>2830</v>
      </c>
      <c r="M46" s="5">
        <f t="shared" ref="M46" si="169">IFERROR(L46/E45,"-")</f>
        <v>0.4044590538802344</v>
      </c>
      <c r="N46" s="6">
        <f t="shared" si="11"/>
        <v>19348.295406360423</v>
      </c>
      <c r="O46" s="135" t="s">
        <v>212</v>
      </c>
      <c r="P46" s="136">
        <v>35224094</v>
      </c>
      <c r="Q46" s="5">
        <f t="shared" ref="Q46" si="170">IFERROR(P46/D45,"-")</f>
        <v>5.5314513212987452E-3</v>
      </c>
      <c r="R46" s="136">
        <v>1350</v>
      </c>
      <c r="S46" s="5">
        <f t="shared" ref="S46" si="171">IFERROR(R46/E45,"-")</f>
        <v>0.19293983135629555</v>
      </c>
      <c r="T46" s="6">
        <f t="shared" si="4"/>
        <v>26091.92148148148</v>
      </c>
      <c r="U46" s="135" t="s">
        <v>333</v>
      </c>
      <c r="V46" s="136">
        <v>27913787</v>
      </c>
      <c r="W46" s="5">
        <f t="shared" ref="W46" si="172">IFERROR(V46/D45,"-")</f>
        <v>4.3834698483260276E-3</v>
      </c>
      <c r="X46" s="136">
        <v>999</v>
      </c>
      <c r="Y46" s="5">
        <f t="shared" ref="Y46" si="173">IFERROR(X46/E45,"-")</f>
        <v>0.14277547520365871</v>
      </c>
      <c r="Z46" s="6">
        <f t="shared" si="15"/>
        <v>27941.728728728729</v>
      </c>
    </row>
    <row r="47" spans="2:26">
      <c r="B47" s="171"/>
      <c r="C47" s="171"/>
      <c r="D47" s="188"/>
      <c r="E47" s="191"/>
      <c r="F47" s="4">
        <v>3</v>
      </c>
      <c r="G47" s="92" t="s">
        <v>79</v>
      </c>
      <c r="H47" s="55" t="s">
        <v>80</v>
      </c>
      <c r="I47" s="135" t="s">
        <v>80</v>
      </c>
      <c r="J47" s="136">
        <v>79936126</v>
      </c>
      <c r="K47" s="5">
        <f t="shared" ref="K47" si="174">IFERROR(J47/D45,"-")</f>
        <v>1.2552850607944749E-2</v>
      </c>
      <c r="L47" s="136">
        <v>2967</v>
      </c>
      <c r="M47" s="5">
        <f t="shared" ref="M47" si="175">IFERROR(L47/E45,"-")</f>
        <v>0.42403887380305844</v>
      </c>
      <c r="N47" s="6">
        <f t="shared" si="11"/>
        <v>26941.734411863836</v>
      </c>
      <c r="O47" s="135" t="s">
        <v>225</v>
      </c>
      <c r="P47" s="136">
        <v>53560743</v>
      </c>
      <c r="Q47" s="5">
        <f t="shared" ref="Q47" si="176">IFERROR(P47/D45,"-")</f>
        <v>8.4109655918216814E-3</v>
      </c>
      <c r="R47" s="136">
        <v>1081</v>
      </c>
      <c r="S47" s="5">
        <f t="shared" ref="S47" si="177">IFERROR(R47/E45,"-")</f>
        <v>0.15449478347863371</v>
      </c>
      <c r="T47" s="6">
        <f t="shared" si="4"/>
        <v>49547.40333024977</v>
      </c>
      <c r="U47" s="135" t="s">
        <v>226</v>
      </c>
      <c r="V47" s="136">
        <v>12756086</v>
      </c>
      <c r="W47" s="5">
        <f t="shared" ref="W47" si="178">IFERROR(V47/D45,"-")</f>
        <v>2.0031649006870249E-3</v>
      </c>
      <c r="X47" s="136">
        <v>347</v>
      </c>
      <c r="Y47" s="5">
        <f t="shared" ref="Y47" si="179">IFERROR(X47/E45,"-")</f>
        <v>4.9592682578247824E-2</v>
      </c>
      <c r="Z47" s="6">
        <f t="shared" si="15"/>
        <v>36761.054755043231</v>
      </c>
    </row>
    <row r="48" spans="2:26">
      <c r="B48" s="171"/>
      <c r="C48" s="171"/>
      <c r="D48" s="188"/>
      <c r="E48" s="191"/>
      <c r="F48" s="4">
        <v>4</v>
      </c>
      <c r="G48" s="92" t="s">
        <v>67</v>
      </c>
      <c r="H48" s="55" t="s">
        <v>68</v>
      </c>
      <c r="I48" s="135" t="s">
        <v>113</v>
      </c>
      <c r="J48" s="136">
        <v>68203600</v>
      </c>
      <c r="K48" s="5">
        <f t="shared" ref="K48" si="180">IFERROR(J48/D45,"-")</f>
        <v>1.0710421489828273E-2</v>
      </c>
      <c r="L48" s="136">
        <v>576</v>
      </c>
      <c r="M48" s="5">
        <f t="shared" ref="M48" si="181">IFERROR(L48/E45,"-")</f>
        <v>8.2320994712019438E-2</v>
      </c>
      <c r="N48" s="6">
        <f t="shared" si="11"/>
        <v>118409.02777777778</v>
      </c>
      <c r="O48" s="135" t="s">
        <v>112</v>
      </c>
      <c r="P48" s="136">
        <v>61200616</v>
      </c>
      <c r="Q48" s="5">
        <f t="shared" ref="Q48" si="182">IFERROR(P48/D45,"-")</f>
        <v>9.6107007958103098E-3</v>
      </c>
      <c r="R48" s="136">
        <v>1131</v>
      </c>
      <c r="S48" s="5">
        <f t="shared" ref="S48" si="183">IFERROR(R48/E45,"-")</f>
        <v>0.16164070315849649</v>
      </c>
      <c r="T48" s="6">
        <f t="shared" si="4"/>
        <v>54111.950486295311</v>
      </c>
      <c r="U48" s="135" t="s">
        <v>323</v>
      </c>
      <c r="V48" s="136">
        <v>54812853</v>
      </c>
      <c r="W48" s="5">
        <f t="shared" ref="W48" si="184">IFERROR(V48/D45,"-")</f>
        <v>8.6075919554099503E-3</v>
      </c>
      <c r="X48" s="136">
        <v>111</v>
      </c>
      <c r="Y48" s="5">
        <f t="shared" ref="Y48" si="185">IFERROR(X48/E45,"-")</f>
        <v>1.5863941689295412E-2</v>
      </c>
      <c r="Z48" s="6">
        <f t="shared" si="15"/>
        <v>493809.48648648651</v>
      </c>
    </row>
    <row r="49" spans="2:26">
      <c r="B49" s="171"/>
      <c r="C49" s="171"/>
      <c r="D49" s="188"/>
      <c r="E49" s="191"/>
      <c r="F49" s="4">
        <v>5</v>
      </c>
      <c r="G49" s="92" t="s">
        <v>87</v>
      </c>
      <c r="H49" s="55" t="s">
        <v>88</v>
      </c>
      <c r="I49" s="135" t="s">
        <v>256</v>
      </c>
      <c r="J49" s="136">
        <v>55926380</v>
      </c>
      <c r="K49" s="5">
        <f t="shared" ref="K49" si="186">IFERROR(J49/D45,"-")</f>
        <v>8.7824557970591303E-3</v>
      </c>
      <c r="L49" s="136">
        <v>1532</v>
      </c>
      <c r="M49" s="5">
        <f t="shared" ref="M49" si="187">IFERROR(L49/E45,"-")</f>
        <v>0.21895097899099614</v>
      </c>
      <c r="N49" s="6">
        <f t="shared" si="11"/>
        <v>36505.469973890336</v>
      </c>
      <c r="O49" s="135" t="s">
        <v>88</v>
      </c>
      <c r="P49" s="136">
        <v>47676333</v>
      </c>
      <c r="Q49" s="5">
        <f t="shared" ref="Q49" si="188">IFERROR(P49/D45,"-")</f>
        <v>7.4869013002159535E-3</v>
      </c>
      <c r="R49" s="136">
        <v>1402</v>
      </c>
      <c r="S49" s="5">
        <f t="shared" ref="S49" si="189">IFERROR(R49/E45,"-")</f>
        <v>0.20037158782335288</v>
      </c>
      <c r="T49" s="6">
        <f t="shared" si="4"/>
        <v>34005.943651925823</v>
      </c>
      <c r="U49" s="135" t="s">
        <v>257</v>
      </c>
      <c r="V49" s="136">
        <v>43033629</v>
      </c>
      <c r="W49" s="5">
        <f t="shared" ref="W49" si="190">IFERROR(V49/D45,"-")</f>
        <v>6.7578295695080197E-3</v>
      </c>
      <c r="X49" s="136">
        <v>1505</v>
      </c>
      <c r="Y49" s="5">
        <f t="shared" ref="Y49" si="191">IFERROR(X49/E45,"-")</f>
        <v>0.21509218236387023</v>
      </c>
      <c r="Z49" s="6">
        <f t="shared" si="15"/>
        <v>28593.773421926911</v>
      </c>
    </row>
    <row r="50" spans="2:26" ht="36">
      <c r="B50" s="171"/>
      <c r="C50" s="171"/>
      <c r="D50" s="188"/>
      <c r="E50" s="191"/>
      <c r="F50" s="4">
        <v>6</v>
      </c>
      <c r="G50" s="92" t="s">
        <v>89</v>
      </c>
      <c r="H50" s="55" t="s">
        <v>90</v>
      </c>
      <c r="I50" s="135" t="s">
        <v>271</v>
      </c>
      <c r="J50" s="136">
        <v>12800240</v>
      </c>
      <c r="K50" s="5">
        <f t="shared" ref="K50" si="192">IFERROR(J50/D45,"-")</f>
        <v>2.0100986688526626E-3</v>
      </c>
      <c r="L50" s="136">
        <v>38</v>
      </c>
      <c r="M50" s="5">
        <f t="shared" ref="M50" si="193">IFERROR(L50/E45,"-")</f>
        <v>5.430898956695727E-3</v>
      </c>
      <c r="N50" s="6">
        <f t="shared" si="11"/>
        <v>336848.42105263157</v>
      </c>
      <c r="O50" s="135" t="s">
        <v>255</v>
      </c>
      <c r="P50" s="136">
        <v>5630561</v>
      </c>
      <c r="Q50" s="5">
        <f t="shared" ref="Q50" si="194">IFERROR(P50/D45,"-")</f>
        <v>8.8420085646782529E-4</v>
      </c>
      <c r="R50" s="136">
        <v>426</v>
      </c>
      <c r="S50" s="5">
        <f t="shared" ref="S50" si="195">IFERROR(R50/E45,"-")</f>
        <v>6.0883235672431042E-2</v>
      </c>
      <c r="T50" s="6">
        <f t="shared" si="4"/>
        <v>13217.279342723004</v>
      </c>
      <c r="U50" s="135" t="s">
        <v>409</v>
      </c>
      <c r="V50" s="136">
        <v>5513190</v>
      </c>
      <c r="W50" s="5">
        <f t="shared" ref="W50" si="196">IFERROR(V50/D45,"-")</f>
        <v>8.6576938245937652E-4</v>
      </c>
      <c r="X50" s="136">
        <v>191</v>
      </c>
      <c r="Y50" s="5">
        <f t="shared" ref="Y50" si="197">IFERROR(X50/E45,"-")</f>
        <v>2.7297413177075888E-2</v>
      </c>
      <c r="Z50" s="6">
        <f t="shared" si="15"/>
        <v>28864.869109947645</v>
      </c>
    </row>
    <row r="51" spans="2:26" ht="24">
      <c r="B51" s="171"/>
      <c r="C51" s="171"/>
      <c r="D51" s="188"/>
      <c r="E51" s="191"/>
      <c r="F51" s="4">
        <v>7</v>
      </c>
      <c r="G51" s="92" t="s">
        <v>91</v>
      </c>
      <c r="H51" s="55" t="s">
        <v>92</v>
      </c>
      <c r="I51" s="135" t="s">
        <v>258</v>
      </c>
      <c r="J51" s="136">
        <v>32642284</v>
      </c>
      <c r="K51" s="5">
        <f t="shared" ref="K51" si="198">IFERROR(J51/D45,"-")</f>
        <v>5.1260141697898288E-3</v>
      </c>
      <c r="L51" s="136">
        <v>882</v>
      </c>
      <c r="M51" s="5">
        <f t="shared" ref="M51" si="199">IFERROR(L51/E45,"-")</f>
        <v>0.12605402315277978</v>
      </c>
      <c r="N51" s="6">
        <f t="shared" si="11"/>
        <v>37009.392290249431</v>
      </c>
      <c r="O51" s="135" t="s">
        <v>259</v>
      </c>
      <c r="P51" s="136">
        <v>14079229</v>
      </c>
      <c r="Q51" s="5">
        <f t="shared" ref="Q51" si="200">IFERROR(P51/D45,"-")</f>
        <v>2.2109460034633569E-3</v>
      </c>
      <c r="R51" s="136">
        <v>281</v>
      </c>
      <c r="S51" s="5">
        <f t="shared" ref="S51" si="201">IFERROR(R51/E45,"-")</f>
        <v>4.0160068600828928E-2</v>
      </c>
      <c r="T51" s="6">
        <f t="shared" si="4"/>
        <v>50104.017793594307</v>
      </c>
      <c r="U51" s="135" t="s">
        <v>260</v>
      </c>
      <c r="V51" s="136">
        <v>11558406</v>
      </c>
      <c r="W51" s="5">
        <f t="shared" ref="W51" si="202">IFERROR(V51/D45,"-")</f>
        <v>1.8150860073450675E-3</v>
      </c>
      <c r="X51" s="136">
        <v>1192</v>
      </c>
      <c r="Y51" s="5">
        <f t="shared" ref="Y51" si="203">IFERROR(X51/E45,"-")</f>
        <v>0.1703587251679291</v>
      </c>
      <c r="Z51" s="6">
        <f t="shared" si="15"/>
        <v>9696.6493288590609</v>
      </c>
    </row>
    <row r="52" spans="2:26">
      <c r="B52" s="171"/>
      <c r="C52" s="171"/>
      <c r="D52" s="188"/>
      <c r="E52" s="191"/>
      <c r="F52" s="4">
        <v>8</v>
      </c>
      <c r="G52" s="92" t="s">
        <v>93</v>
      </c>
      <c r="H52" s="55" t="s">
        <v>94</v>
      </c>
      <c r="I52" s="135" t="s">
        <v>243</v>
      </c>
      <c r="J52" s="136">
        <v>48968325</v>
      </c>
      <c r="K52" s="5">
        <f t="shared" ref="K52" si="204">IFERROR(J52/D45,"-")</f>
        <v>7.6897905741177162E-3</v>
      </c>
      <c r="L52" s="136">
        <v>1999</v>
      </c>
      <c r="M52" s="5">
        <f t="shared" ref="M52" si="205">IFERROR(L52/E45,"-")</f>
        <v>0.28569386880091469</v>
      </c>
      <c r="N52" s="6">
        <f t="shared" si="11"/>
        <v>24496.410705352675</v>
      </c>
      <c r="O52" s="135" t="s">
        <v>410</v>
      </c>
      <c r="P52" s="136">
        <v>16150174</v>
      </c>
      <c r="Q52" s="5">
        <f t="shared" ref="Q52" si="206">IFERROR(P52/D45,"-")</f>
        <v>2.5361589516398816E-3</v>
      </c>
      <c r="R52" s="136">
        <v>22</v>
      </c>
      <c r="S52" s="5">
        <f t="shared" ref="S52" si="207">IFERROR(R52/E45,"-")</f>
        <v>3.1442046591396312E-3</v>
      </c>
      <c r="T52" s="6">
        <f t="shared" si="4"/>
        <v>734098.81818181823</v>
      </c>
      <c r="U52" s="135" t="s">
        <v>405</v>
      </c>
      <c r="V52" s="136">
        <v>13673230</v>
      </c>
      <c r="W52" s="5">
        <f t="shared" ref="W52" si="208">IFERROR(V52/D45,"-")</f>
        <v>2.1471895387833581E-3</v>
      </c>
      <c r="X52" s="136">
        <v>33</v>
      </c>
      <c r="Y52" s="5">
        <f t="shared" ref="Y52" si="209">IFERROR(X52/E45,"-")</f>
        <v>4.7163069887094467E-3</v>
      </c>
      <c r="Z52" s="6">
        <f t="shared" si="15"/>
        <v>414340.30303030304</v>
      </c>
    </row>
    <row r="53" spans="2:26">
      <c r="B53" s="171"/>
      <c r="C53" s="171"/>
      <c r="D53" s="188"/>
      <c r="E53" s="191"/>
      <c r="F53" s="4">
        <v>9</v>
      </c>
      <c r="G53" s="92" t="s">
        <v>97</v>
      </c>
      <c r="H53" s="55" t="s">
        <v>98</v>
      </c>
      <c r="I53" s="135" t="s">
        <v>265</v>
      </c>
      <c r="J53" s="136">
        <v>29295310</v>
      </c>
      <c r="K53" s="5">
        <f t="shared" ref="K53" si="210">IFERROR(J53/D45,"-")</f>
        <v>4.6004187136042835E-3</v>
      </c>
      <c r="L53" s="136">
        <v>1592</v>
      </c>
      <c r="M53" s="5">
        <f t="shared" ref="M53" si="211">IFERROR(L53/E45,"-")</f>
        <v>0.22752608260683149</v>
      </c>
      <c r="N53" s="6">
        <f t="shared" si="11"/>
        <v>18401.576633165831</v>
      </c>
      <c r="O53" s="135" t="s">
        <v>266</v>
      </c>
      <c r="P53" s="136">
        <v>13186144</v>
      </c>
      <c r="Q53" s="5">
        <f t="shared" ref="Q53" si="212">IFERROR(P53/D45,"-")</f>
        <v>2.0706994948297471E-3</v>
      </c>
      <c r="R53" s="136">
        <v>998</v>
      </c>
      <c r="S53" s="5">
        <f t="shared" ref="S53" si="213">IFERROR(R53/E45,"-")</f>
        <v>0.14263255681006146</v>
      </c>
      <c r="T53" s="6">
        <f t="shared" si="4"/>
        <v>13212.569138276553</v>
      </c>
      <c r="U53" s="135" t="s">
        <v>267</v>
      </c>
      <c r="V53" s="136">
        <v>8203110</v>
      </c>
      <c r="W53" s="5">
        <f t="shared" ref="W53" si="214">IFERROR(V53/D45,"-")</f>
        <v>1.2881836974503575E-3</v>
      </c>
      <c r="X53" s="136">
        <v>661</v>
      </c>
      <c r="Y53" s="5">
        <f t="shared" ref="Y53" si="215">IFERROR(X53/E45,"-")</f>
        <v>9.4469058167786196E-2</v>
      </c>
      <c r="Z53" s="6">
        <f t="shared" si="15"/>
        <v>12410.151285930409</v>
      </c>
    </row>
    <row r="54" spans="2:26">
      <c r="B54" s="172"/>
      <c r="C54" s="172"/>
      <c r="D54" s="189"/>
      <c r="E54" s="192"/>
      <c r="F54" s="7">
        <v>10</v>
      </c>
      <c r="G54" s="93" t="s">
        <v>95</v>
      </c>
      <c r="H54" s="56" t="s">
        <v>96</v>
      </c>
      <c r="I54" s="137" t="s">
        <v>262</v>
      </c>
      <c r="J54" s="138">
        <v>5263995</v>
      </c>
      <c r="K54" s="8">
        <f t="shared" ref="K54" si="216">IFERROR(J54/D45,"-")</f>
        <v>8.266367929309974E-4</v>
      </c>
      <c r="L54" s="138">
        <v>1560</v>
      </c>
      <c r="M54" s="8">
        <f t="shared" ref="M54" si="217">IFERROR(L54/E45,"-")</f>
        <v>0.2229526940117193</v>
      </c>
      <c r="N54" s="9">
        <f t="shared" si="11"/>
        <v>3374.3557692307691</v>
      </c>
      <c r="O54" s="137" t="s">
        <v>263</v>
      </c>
      <c r="P54" s="138">
        <v>3352577</v>
      </c>
      <c r="Q54" s="8">
        <f t="shared" ref="Q54" si="218">IFERROR(P54/D45,"-")</f>
        <v>5.2647532897242958E-4</v>
      </c>
      <c r="R54" s="138">
        <v>1036</v>
      </c>
      <c r="S54" s="8">
        <f t="shared" ref="S54" si="219">IFERROR(R54/E45,"-")</f>
        <v>0.14806345576675717</v>
      </c>
      <c r="T54" s="9">
        <f t="shared" si="4"/>
        <v>3236.0781853281856</v>
      </c>
      <c r="U54" s="137" t="s">
        <v>270</v>
      </c>
      <c r="V54" s="138">
        <v>1357642</v>
      </c>
      <c r="W54" s="8">
        <f t="shared" ref="W54" si="220">IFERROR(V54/D45,"-")</f>
        <v>2.1319868822603844E-4</v>
      </c>
      <c r="X54" s="138">
        <v>809</v>
      </c>
      <c r="Y54" s="8">
        <f t="shared" ref="Y54" si="221">IFERROR(X54/E45,"-")</f>
        <v>0.11562098042018008</v>
      </c>
      <c r="Z54" s="9">
        <f t="shared" si="15"/>
        <v>1678.1730531520395</v>
      </c>
    </row>
    <row r="55" spans="2:26">
      <c r="B55" s="170">
        <v>6</v>
      </c>
      <c r="C55" s="170" t="s">
        <v>143</v>
      </c>
      <c r="D55" s="193">
        <f>市区町村別_中分類医療費上位10疾病の詳細!D55</f>
        <v>10367955470</v>
      </c>
      <c r="E55" s="195">
        <f>市区町村別_中分類医療費上位10疾病の詳細!E55</f>
        <v>10852</v>
      </c>
      <c r="F55" s="1">
        <v>1</v>
      </c>
      <c r="G55" s="125" t="s">
        <v>77</v>
      </c>
      <c r="H55" s="141" t="s">
        <v>78</v>
      </c>
      <c r="I55" s="133" t="s">
        <v>217</v>
      </c>
      <c r="J55" s="134">
        <v>376429878</v>
      </c>
      <c r="K55" s="2">
        <f t="shared" ref="K55" si="222">IFERROR(J55/D55,"-")</f>
        <v>3.630705003404109E-2</v>
      </c>
      <c r="L55" s="134">
        <v>7702</v>
      </c>
      <c r="M55" s="2">
        <f t="shared" ref="M55" si="223">IFERROR(L55/E55,"-")</f>
        <v>0.70973092517508296</v>
      </c>
      <c r="N55" s="3">
        <f t="shared" si="11"/>
        <v>48874.302518826276</v>
      </c>
      <c r="O55" s="133" t="s">
        <v>218</v>
      </c>
      <c r="P55" s="134">
        <v>2452077</v>
      </c>
      <c r="Q55" s="2">
        <f t="shared" ref="Q55" si="224">IFERROR(P55/D55,"-")</f>
        <v>2.3650535605550783E-4</v>
      </c>
      <c r="R55" s="134">
        <v>105</v>
      </c>
      <c r="S55" s="2">
        <f t="shared" ref="S55" si="225">IFERROR(R55/E55,"-")</f>
        <v>9.6756358274972358E-3</v>
      </c>
      <c r="T55" s="3">
        <f t="shared" si="4"/>
        <v>23353.114285714284</v>
      </c>
      <c r="U55" s="133" t="s">
        <v>230</v>
      </c>
      <c r="V55" s="134">
        <v>1013753</v>
      </c>
      <c r="W55" s="2">
        <f t="shared" ref="W55" si="226">IFERROR(V55/D55,"-")</f>
        <v>9.7777522572635049E-5</v>
      </c>
      <c r="X55" s="134">
        <v>65</v>
      </c>
      <c r="Y55" s="2">
        <f t="shared" ref="Y55" si="227">IFERROR(X55/E55,"-")</f>
        <v>5.9896793217840026E-3</v>
      </c>
      <c r="Z55" s="3">
        <f t="shared" si="15"/>
        <v>15596.2</v>
      </c>
    </row>
    <row r="56" spans="2:26">
      <c r="B56" s="171"/>
      <c r="C56" s="171"/>
      <c r="D56" s="188"/>
      <c r="E56" s="191"/>
      <c r="F56" s="4">
        <v>2</v>
      </c>
      <c r="G56" s="92" t="s">
        <v>71</v>
      </c>
      <c r="H56" s="54" t="s">
        <v>72</v>
      </c>
      <c r="I56" s="135" t="s">
        <v>211</v>
      </c>
      <c r="J56" s="136">
        <v>90216708</v>
      </c>
      <c r="K56" s="5">
        <f t="shared" ref="K56" si="228">IFERROR(J56/D55,"-")</f>
        <v>8.7014945483750231E-3</v>
      </c>
      <c r="L56" s="136">
        <v>4737</v>
      </c>
      <c r="M56" s="5">
        <f t="shared" ref="M56" si="229">IFERROR(L56/E55,"-")</f>
        <v>0.43650939918908954</v>
      </c>
      <c r="N56" s="6">
        <f t="shared" si="11"/>
        <v>19045.114629512351</v>
      </c>
      <c r="O56" s="135" t="s">
        <v>333</v>
      </c>
      <c r="P56" s="136">
        <v>52106751</v>
      </c>
      <c r="Q56" s="5">
        <f t="shared" ref="Q56" si="230">IFERROR(P56/D55,"-")</f>
        <v>5.0257498839354105E-3</v>
      </c>
      <c r="R56" s="136">
        <v>1818</v>
      </c>
      <c r="S56" s="5">
        <f t="shared" ref="S56" si="231">IFERROR(R56/E55,"-")</f>
        <v>0.16752672318466641</v>
      </c>
      <c r="T56" s="6">
        <f t="shared" si="4"/>
        <v>28661.579207920793</v>
      </c>
      <c r="U56" s="135" t="s">
        <v>212</v>
      </c>
      <c r="V56" s="136">
        <v>49980777</v>
      </c>
      <c r="W56" s="5">
        <f t="shared" ref="W56" si="232">IFERROR(V56/D55,"-")</f>
        <v>4.820697498616861E-3</v>
      </c>
      <c r="X56" s="136">
        <v>2114</v>
      </c>
      <c r="Y56" s="5">
        <f t="shared" ref="Y56" si="233">IFERROR(X56/E55,"-")</f>
        <v>0.19480280132694433</v>
      </c>
      <c r="Z56" s="6">
        <f t="shared" si="15"/>
        <v>23642.751655629138</v>
      </c>
    </row>
    <row r="57" spans="2:26">
      <c r="B57" s="171"/>
      <c r="C57" s="171"/>
      <c r="D57" s="188"/>
      <c r="E57" s="191"/>
      <c r="F57" s="4">
        <v>3</v>
      </c>
      <c r="G57" s="92" t="s">
        <v>79</v>
      </c>
      <c r="H57" s="55" t="s">
        <v>80</v>
      </c>
      <c r="I57" s="135" t="s">
        <v>80</v>
      </c>
      <c r="J57" s="136">
        <v>151738234</v>
      </c>
      <c r="K57" s="5">
        <f t="shared" ref="K57" si="234">IFERROR(J57/D55,"-")</f>
        <v>1.4635309192739039E-2</v>
      </c>
      <c r="L57" s="136">
        <v>4991</v>
      </c>
      <c r="M57" s="5">
        <f t="shared" ref="M57" si="235">IFERROR(L57/E55,"-")</f>
        <v>0.45991522300036858</v>
      </c>
      <c r="N57" s="6">
        <f t="shared" si="11"/>
        <v>30402.37106792226</v>
      </c>
      <c r="O57" s="135" t="s">
        <v>225</v>
      </c>
      <c r="P57" s="136">
        <v>76581810</v>
      </c>
      <c r="Q57" s="5">
        <f t="shared" ref="Q57" si="236">IFERROR(P57/D55,"-")</f>
        <v>7.3863945713879501E-3</v>
      </c>
      <c r="R57" s="136">
        <v>1228</v>
      </c>
      <c r="S57" s="5">
        <f t="shared" ref="S57" si="237">IFERROR(R57/E55,"-")</f>
        <v>0.11315886472539624</v>
      </c>
      <c r="T57" s="6">
        <f t="shared" si="4"/>
        <v>62363.03745928339</v>
      </c>
      <c r="U57" s="135" t="s">
        <v>226</v>
      </c>
      <c r="V57" s="136">
        <v>19544738</v>
      </c>
      <c r="W57" s="5">
        <f t="shared" ref="W57" si="238">IFERROR(V57/D55,"-")</f>
        <v>1.8851101411993237E-3</v>
      </c>
      <c r="X57" s="136">
        <v>438</v>
      </c>
      <c r="Y57" s="5">
        <f t="shared" ref="Y57" si="239">IFERROR(X57/E55,"-")</f>
        <v>4.0361223737559897E-2</v>
      </c>
      <c r="Z57" s="6">
        <f t="shared" si="15"/>
        <v>44622.689497716892</v>
      </c>
    </row>
    <row r="58" spans="2:26" ht="36">
      <c r="B58" s="171"/>
      <c r="C58" s="171"/>
      <c r="D58" s="188"/>
      <c r="E58" s="191"/>
      <c r="F58" s="4">
        <v>4</v>
      </c>
      <c r="G58" s="92" t="s">
        <v>89</v>
      </c>
      <c r="H58" s="55" t="s">
        <v>90</v>
      </c>
      <c r="I58" s="135" t="s">
        <v>254</v>
      </c>
      <c r="J58" s="136">
        <v>22026685</v>
      </c>
      <c r="K58" s="5">
        <f t="shared" ref="K58" si="240">IFERROR(J58/D55,"-")</f>
        <v>2.1244964895668094E-3</v>
      </c>
      <c r="L58" s="136">
        <v>259</v>
      </c>
      <c r="M58" s="5">
        <f t="shared" ref="M58" si="241">IFERROR(L58/E55,"-")</f>
        <v>2.3866568374493181E-2</v>
      </c>
      <c r="N58" s="6">
        <f t="shared" si="11"/>
        <v>85045.115830115828</v>
      </c>
      <c r="O58" s="135" t="s">
        <v>268</v>
      </c>
      <c r="P58" s="136">
        <v>15874868</v>
      </c>
      <c r="Q58" s="5">
        <f t="shared" ref="Q58" si="242">IFERROR(P58/D55,"-")</f>
        <v>1.5311473940965914E-3</v>
      </c>
      <c r="R58" s="136">
        <v>32</v>
      </c>
      <c r="S58" s="5">
        <f t="shared" ref="S58" si="243">IFERROR(R58/E55,"-")</f>
        <v>2.9487652045705861E-3</v>
      </c>
      <c r="T58" s="6">
        <f t="shared" si="4"/>
        <v>496089.625</v>
      </c>
      <c r="U58" s="135" t="s">
        <v>411</v>
      </c>
      <c r="V58" s="136">
        <v>12633849</v>
      </c>
      <c r="W58" s="5">
        <f t="shared" ref="W58" si="244">IFERROR(V58/D55,"-")</f>
        <v>1.2185477683190704E-3</v>
      </c>
      <c r="X58" s="136">
        <v>129</v>
      </c>
      <c r="Y58" s="5">
        <f t="shared" ref="Y58" si="245">IFERROR(X58/E55,"-")</f>
        <v>1.1887209730925176E-2</v>
      </c>
      <c r="Z58" s="6">
        <f t="shared" si="15"/>
        <v>97936.813953488367</v>
      </c>
    </row>
    <row r="59" spans="2:26">
      <c r="B59" s="171"/>
      <c r="C59" s="171"/>
      <c r="D59" s="188"/>
      <c r="E59" s="191"/>
      <c r="F59" s="4">
        <v>5</v>
      </c>
      <c r="G59" s="92" t="s">
        <v>67</v>
      </c>
      <c r="H59" s="55" t="s">
        <v>68</v>
      </c>
      <c r="I59" s="135" t="s">
        <v>112</v>
      </c>
      <c r="J59" s="136">
        <v>112000661</v>
      </c>
      <c r="K59" s="5">
        <f t="shared" ref="K59" si="246">IFERROR(J59/D55,"-")</f>
        <v>1.0802579286155056E-2</v>
      </c>
      <c r="L59" s="136">
        <v>1801</v>
      </c>
      <c r="M59" s="5">
        <f t="shared" ref="M59" si="247">IFERROR(L59/E55,"-")</f>
        <v>0.1659601916697383</v>
      </c>
      <c r="N59" s="6">
        <f t="shared" si="11"/>
        <v>62188.040533037201</v>
      </c>
      <c r="O59" s="135" t="s">
        <v>113</v>
      </c>
      <c r="P59" s="136">
        <v>96059369</v>
      </c>
      <c r="Q59" s="5">
        <f t="shared" ref="Q59" si="248">IFERROR(P59/D55,"-")</f>
        <v>9.2650252287397213E-3</v>
      </c>
      <c r="R59" s="136">
        <v>750</v>
      </c>
      <c r="S59" s="5">
        <f t="shared" ref="S59" si="249">IFERROR(R59/E55,"-")</f>
        <v>6.9111684482123112E-2</v>
      </c>
      <c r="T59" s="6">
        <f t="shared" si="4"/>
        <v>128079.15866666667</v>
      </c>
      <c r="U59" s="135" t="s">
        <v>335</v>
      </c>
      <c r="V59" s="136">
        <v>64081432</v>
      </c>
      <c r="W59" s="5">
        <f t="shared" ref="W59" si="250">IFERROR(V59/D55,"-")</f>
        <v>6.1807202186990101E-3</v>
      </c>
      <c r="X59" s="136">
        <v>193</v>
      </c>
      <c r="Y59" s="5">
        <f t="shared" ref="Y59" si="251">IFERROR(X59/E55,"-")</f>
        <v>1.7784740140066348E-2</v>
      </c>
      <c r="Z59" s="6">
        <f t="shared" si="15"/>
        <v>332028.14507772023</v>
      </c>
    </row>
    <row r="60" spans="2:26">
      <c r="B60" s="171"/>
      <c r="C60" s="171"/>
      <c r="D60" s="188"/>
      <c r="E60" s="191"/>
      <c r="F60" s="4">
        <v>6</v>
      </c>
      <c r="G60" s="92" t="s">
        <v>87</v>
      </c>
      <c r="H60" s="55" t="s">
        <v>88</v>
      </c>
      <c r="I60" s="135" t="s">
        <v>256</v>
      </c>
      <c r="J60" s="136">
        <v>88425162</v>
      </c>
      <c r="K60" s="5">
        <f t="shared" ref="K60" si="252">IFERROR(J60/D55,"-")</f>
        <v>8.5286980886309684E-3</v>
      </c>
      <c r="L60" s="136">
        <v>2487</v>
      </c>
      <c r="M60" s="5">
        <f t="shared" ref="M60" si="253">IFERROR(L60/E55,"-")</f>
        <v>0.22917434574272025</v>
      </c>
      <c r="N60" s="6">
        <f t="shared" si="11"/>
        <v>35554.950542822677</v>
      </c>
      <c r="O60" s="135" t="s">
        <v>88</v>
      </c>
      <c r="P60" s="136">
        <v>67430951</v>
      </c>
      <c r="Q60" s="5">
        <f t="shared" ref="Q60" si="254">IFERROR(P60/D55,"-")</f>
        <v>6.5037847813981782E-3</v>
      </c>
      <c r="R60" s="136">
        <v>2189</v>
      </c>
      <c r="S60" s="5">
        <f t="shared" ref="S60" si="255">IFERROR(R60/E55,"-")</f>
        <v>0.20171396977515665</v>
      </c>
      <c r="T60" s="6">
        <f t="shared" si="4"/>
        <v>30804.454545454544</v>
      </c>
      <c r="U60" s="135" t="s">
        <v>257</v>
      </c>
      <c r="V60" s="136">
        <v>62100906</v>
      </c>
      <c r="W60" s="5">
        <f t="shared" ref="W60" si="256">IFERROR(V60/D55,"-")</f>
        <v>5.9896964430152981E-3</v>
      </c>
      <c r="X60" s="136">
        <v>1959</v>
      </c>
      <c r="Y60" s="5">
        <f t="shared" ref="Y60" si="257">IFERROR(X60/E55,"-")</f>
        <v>0.18051971986730556</v>
      </c>
      <c r="Z60" s="6">
        <f t="shared" si="15"/>
        <v>31700.309341500764</v>
      </c>
    </row>
    <row r="61" spans="2:26">
      <c r="B61" s="171"/>
      <c r="C61" s="171"/>
      <c r="D61" s="188"/>
      <c r="E61" s="191"/>
      <c r="F61" s="4">
        <v>7</v>
      </c>
      <c r="G61" s="92" t="s">
        <v>93</v>
      </c>
      <c r="H61" s="55" t="s">
        <v>94</v>
      </c>
      <c r="I61" s="135" t="s">
        <v>243</v>
      </c>
      <c r="J61" s="136">
        <v>71513065</v>
      </c>
      <c r="K61" s="5">
        <f t="shared" ref="K61" si="258">IFERROR(J61/D55,"-")</f>
        <v>6.8975088875454053E-3</v>
      </c>
      <c r="L61" s="136">
        <v>2948</v>
      </c>
      <c r="M61" s="5">
        <f t="shared" ref="M61" si="259">IFERROR(L61/E55,"-")</f>
        <v>0.27165499447106523</v>
      </c>
      <c r="N61" s="6">
        <f t="shared" si="11"/>
        <v>24258.1631614654</v>
      </c>
      <c r="O61" s="135" t="s">
        <v>261</v>
      </c>
      <c r="P61" s="136">
        <v>26730098</v>
      </c>
      <c r="Q61" s="5">
        <f t="shared" ref="Q61" si="260">IFERROR(P61/D55,"-")</f>
        <v>2.5781455251562726E-3</v>
      </c>
      <c r="R61" s="136">
        <v>646</v>
      </c>
      <c r="S61" s="5">
        <f t="shared" ref="S61" si="261">IFERROR(R61/E55,"-")</f>
        <v>5.9528197567268709E-2</v>
      </c>
      <c r="T61" s="6">
        <f t="shared" si="4"/>
        <v>41377.860681114551</v>
      </c>
      <c r="U61" s="135" t="s">
        <v>244</v>
      </c>
      <c r="V61" s="136">
        <v>18044831</v>
      </c>
      <c r="W61" s="5">
        <f t="shared" ref="W61" si="262">IFERROR(V61/D55,"-")</f>
        <v>1.7404425638413742E-3</v>
      </c>
      <c r="X61" s="136">
        <v>889</v>
      </c>
      <c r="Y61" s="5">
        <f t="shared" ref="Y61" si="263">IFERROR(X61/E55,"-")</f>
        <v>8.1920383339476599E-2</v>
      </c>
      <c r="Z61" s="6">
        <f t="shared" si="15"/>
        <v>20297.897637795275</v>
      </c>
    </row>
    <row r="62" spans="2:26">
      <c r="B62" s="171"/>
      <c r="C62" s="171"/>
      <c r="D62" s="188"/>
      <c r="E62" s="191"/>
      <c r="F62" s="4">
        <v>8</v>
      </c>
      <c r="G62" s="92" t="s">
        <v>97</v>
      </c>
      <c r="H62" s="55" t="s">
        <v>98</v>
      </c>
      <c r="I62" s="135" t="s">
        <v>265</v>
      </c>
      <c r="J62" s="136">
        <v>52683880</v>
      </c>
      <c r="K62" s="5">
        <f t="shared" ref="K62" si="264">IFERROR(J62/D55,"-")</f>
        <v>5.081414571314705E-3</v>
      </c>
      <c r="L62" s="136">
        <v>2968</v>
      </c>
      <c r="M62" s="5">
        <f t="shared" ref="M62" si="265">IFERROR(L62/E55,"-")</f>
        <v>0.27349797272392184</v>
      </c>
      <c r="N62" s="6">
        <f t="shared" si="11"/>
        <v>17750.633423180592</v>
      </c>
      <c r="O62" s="135" t="s">
        <v>266</v>
      </c>
      <c r="P62" s="136">
        <v>18055789</v>
      </c>
      <c r="Q62" s="5">
        <f t="shared" ref="Q62" si="266">IFERROR(P62/D55,"-")</f>
        <v>1.7414994742449448E-3</v>
      </c>
      <c r="R62" s="136">
        <v>1204</v>
      </c>
      <c r="S62" s="5">
        <f t="shared" ref="S62" si="267">IFERROR(R62/E55,"-")</f>
        <v>0.1109472908219683</v>
      </c>
      <c r="T62" s="6">
        <f t="shared" si="4"/>
        <v>14996.502491694353</v>
      </c>
      <c r="U62" s="135" t="s">
        <v>267</v>
      </c>
      <c r="V62" s="136">
        <v>10093563</v>
      </c>
      <c r="W62" s="5">
        <f t="shared" ref="W62" si="268">IFERROR(V62/D55,"-")</f>
        <v>9.7353456322281059E-4</v>
      </c>
      <c r="X62" s="136">
        <v>787</v>
      </c>
      <c r="Y62" s="5">
        <f t="shared" ref="Y62" si="269">IFERROR(X62/E55,"-")</f>
        <v>7.2521194249907855E-2</v>
      </c>
      <c r="Z62" s="6">
        <f t="shared" si="15"/>
        <v>12825.365946632783</v>
      </c>
    </row>
    <row r="63" spans="2:26" ht="24">
      <c r="B63" s="171"/>
      <c r="C63" s="171"/>
      <c r="D63" s="188"/>
      <c r="E63" s="191"/>
      <c r="F63" s="4">
        <v>9</v>
      </c>
      <c r="G63" s="92" t="s">
        <v>91</v>
      </c>
      <c r="H63" s="55" t="s">
        <v>92</v>
      </c>
      <c r="I63" s="135" t="s">
        <v>258</v>
      </c>
      <c r="J63" s="136">
        <v>38658495</v>
      </c>
      <c r="K63" s="5">
        <f t="shared" ref="K63" si="270">IFERROR(J63/D55,"-")</f>
        <v>3.7286517203762642E-3</v>
      </c>
      <c r="L63" s="136">
        <v>1091</v>
      </c>
      <c r="M63" s="5">
        <f t="shared" ref="M63" si="271">IFERROR(L63/E55,"-")</f>
        <v>0.10053446369332841</v>
      </c>
      <c r="N63" s="6">
        <f t="shared" si="11"/>
        <v>35434.000916590281</v>
      </c>
      <c r="O63" s="135" t="s">
        <v>259</v>
      </c>
      <c r="P63" s="136">
        <v>24679487</v>
      </c>
      <c r="Q63" s="5">
        <f t="shared" ref="Q63" si="272">IFERROR(P63/D55,"-")</f>
        <v>2.3803619789273651E-3</v>
      </c>
      <c r="R63" s="136">
        <v>518</v>
      </c>
      <c r="S63" s="5">
        <f t="shared" ref="S63" si="273">IFERROR(R63/E55,"-")</f>
        <v>4.7733136748986361E-2</v>
      </c>
      <c r="T63" s="6">
        <f t="shared" si="4"/>
        <v>47643.7972972973</v>
      </c>
      <c r="U63" s="135" t="s">
        <v>260</v>
      </c>
      <c r="V63" s="136">
        <v>12178456</v>
      </c>
      <c r="W63" s="5">
        <f t="shared" ref="W63" si="274">IFERROR(V63/D55,"-")</f>
        <v>1.1746246437148327E-3</v>
      </c>
      <c r="X63" s="136">
        <v>1308</v>
      </c>
      <c r="Y63" s="5">
        <f t="shared" ref="Y63" si="275">IFERROR(X63/E55,"-")</f>
        <v>0.12053077773682271</v>
      </c>
      <c r="Z63" s="6">
        <f t="shared" si="15"/>
        <v>9310.7461773700306</v>
      </c>
    </row>
    <row r="64" spans="2:26">
      <c r="B64" s="172"/>
      <c r="C64" s="172"/>
      <c r="D64" s="189"/>
      <c r="E64" s="192"/>
      <c r="F64" s="7">
        <v>10</v>
      </c>
      <c r="G64" s="93" t="s">
        <v>95</v>
      </c>
      <c r="H64" s="56" t="s">
        <v>96</v>
      </c>
      <c r="I64" s="137" t="s">
        <v>262</v>
      </c>
      <c r="J64" s="138">
        <v>8308205</v>
      </c>
      <c r="K64" s="8">
        <f t="shared" ref="K64" si="276">IFERROR(J64/D55,"-")</f>
        <v>8.0133494246190085E-4</v>
      </c>
      <c r="L64" s="138">
        <v>2444</v>
      </c>
      <c r="M64" s="8">
        <f t="shared" ref="M64" si="277">IFERROR(L64/E55,"-")</f>
        <v>0.2252119424990785</v>
      </c>
      <c r="N64" s="9">
        <f t="shared" si="11"/>
        <v>3399.4292144026185</v>
      </c>
      <c r="O64" s="137" t="s">
        <v>263</v>
      </c>
      <c r="P64" s="138">
        <v>5226722</v>
      </c>
      <c r="Q64" s="8">
        <f t="shared" ref="Q64" si="278">IFERROR(P64/D55,"-")</f>
        <v>5.0412272845149484E-4</v>
      </c>
      <c r="R64" s="138">
        <v>1474</v>
      </c>
      <c r="S64" s="8">
        <f t="shared" ref="S64" si="279">IFERROR(R64/E55,"-")</f>
        <v>0.13582749723553261</v>
      </c>
      <c r="T64" s="9">
        <f t="shared" si="4"/>
        <v>3545.9443690637722</v>
      </c>
      <c r="U64" s="137" t="s">
        <v>264</v>
      </c>
      <c r="V64" s="138">
        <v>1084162</v>
      </c>
      <c r="W64" s="8">
        <f t="shared" ref="W64" si="280">IFERROR(V64/D55,"-")</f>
        <v>1.0456854325204775E-4</v>
      </c>
      <c r="X64" s="138">
        <v>346</v>
      </c>
      <c r="Y64" s="8">
        <f t="shared" ref="Y64" si="281">IFERROR(X64/E55,"-")</f>
        <v>3.1883523774419463E-2</v>
      </c>
      <c r="Z64" s="9">
        <f t="shared" si="15"/>
        <v>3133.4161849710981</v>
      </c>
    </row>
    <row r="65" spans="2:26">
      <c r="B65" s="170">
        <v>7</v>
      </c>
      <c r="C65" s="170" t="s">
        <v>144</v>
      </c>
      <c r="D65" s="193">
        <f>市区町村別_中分類医療費上位10疾病の詳細!D65</f>
        <v>9619325660</v>
      </c>
      <c r="E65" s="195">
        <f>市区町村別_中分類医療費上位10疾病の詳細!E65</f>
        <v>9618</v>
      </c>
      <c r="F65" s="1">
        <v>1</v>
      </c>
      <c r="G65" s="125" t="s">
        <v>77</v>
      </c>
      <c r="H65" s="141" t="s">
        <v>78</v>
      </c>
      <c r="I65" s="133" t="s">
        <v>217</v>
      </c>
      <c r="J65" s="134">
        <v>314809052</v>
      </c>
      <c r="K65" s="2">
        <f t="shared" ref="K65" si="282">IFERROR(J65/D65,"-")</f>
        <v>3.2726727748606028E-2</v>
      </c>
      <c r="L65" s="134">
        <v>6885</v>
      </c>
      <c r="M65" s="2">
        <f t="shared" ref="M65" si="283">IFERROR(L65/E65,"-")</f>
        <v>0.71584529008109798</v>
      </c>
      <c r="N65" s="3">
        <f t="shared" si="11"/>
        <v>45723.90007262164</v>
      </c>
      <c r="O65" s="133" t="s">
        <v>218</v>
      </c>
      <c r="P65" s="134">
        <v>7146552</v>
      </c>
      <c r="Q65" s="2">
        <f t="shared" ref="Q65" si="284">IFERROR(P65/D65,"-")</f>
        <v>7.4293690146259167E-4</v>
      </c>
      <c r="R65" s="134">
        <v>189</v>
      </c>
      <c r="S65" s="2">
        <f t="shared" ref="S65" si="285">IFERROR(R65/E65,"-")</f>
        <v>1.9650655021834062E-2</v>
      </c>
      <c r="T65" s="3">
        <f t="shared" si="4"/>
        <v>37812.444444444445</v>
      </c>
      <c r="U65" s="133" t="s">
        <v>336</v>
      </c>
      <c r="V65" s="134">
        <v>3483516</v>
      </c>
      <c r="W65" s="2">
        <f t="shared" ref="W65" si="286">IFERROR(V65/D65,"-")</f>
        <v>3.6213723530387264E-4</v>
      </c>
      <c r="X65" s="134">
        <v>2</v>
      </c>
      <c r="Y65" s="2">
        <f t="shared" ref="Y65" si="287">IFERROR(X65/E65,"-")</f>
        <v>2.0794343938448741E-4</v>
      </c>
      <c r="Z65" s="3">
        <f t="shared" si="15"/>
        <v>1741758</v>
      </c>
    </row>
    <row r="66" spans="2:26">
      <c r="B66" s="171"/>
      <c r="C66" s="171"/>
      <c r="D66" s="188"/>
      <c r="E66" s="191"/>
      <c r="F66" s="4">
        <v>2</v>
      </c>
      <c r="G66" s="92" t="s">
        <v>71</v>
      </c>
      <c r="H66" s="54" t="s">
        <v>72</v>
      </c>
      <c r="I66" s="135" t="s">
        <v>211</v>
      </c>
      <c r="J66" s="136">
        <v>88359105</v>
      </c>
      <c r="K66" s="5">
        <f t="shared" ref="K66" si="288">IFERROR(J66/D65,"-")</f>
        <v>9.1855820379824829E-3</v>
      </c>
      <c r="L66" s="136">
        <v>4251</v>
      </c>
      <c r="M66" s="5">
        <f t="shared" ref="M66" si="289">IFERROR(L66/E65,"-")</f>
        <v>0.44198378041172803</v>
      </c>
      <c r="N66" s="6">
        <f t="shared" si="11"/>
        <v>20785.486944248412</v>
      </c>
      <c r="O66" s="135" t="s">
        <v>212</v>
      </c>
      <c r="P66" s="136">
        <v>43321537</v>
      </c>
      <c r="Q66" s="5">
        <f t="shared" ref="Q66" si="290">IFERROR(P66/D65,"-")</f>
        <v>4.5035939660660164E-3</v>
      </c>
      <c r="R66" s="136">
        <v>1672</v>
      </c>
      <c r="S66" s="5">
        <f t="shared" ref="S66" si="291">IFERROR(R66/E65,"-")</f>
        <v>0.17384071532543149</v>
      </c>
      <c r="T66" s="6">
        <f t="shared" si="4"/>
        <v>25910.010167464116</v>
      </c>
      <c r="U66" s="135" t="s">
        <v>333</v>
      </c>
      <c r="V66" s="136">
        <v>39857534</v>
      </c>
      <c r="W66" s="5">
        <f t="shared" ref="W66" si="292">IFERROR(V66/D65,"-")</f>
        <v>4.1434852513351755E-3</v>
      </c>
      <c r="X66" s="136">
        <v>1391</v>
      </c>
      <c r="Y66" s="5">
        <f t="shared" ref="Y66" si="293">IFERROR(X66/E65,"-")</f>
        <v>0.14462466209191099</v>
      </c>
      <c r="Z66" s="6">
        <f t="shared" si="15"/>
        <v>28653.870596693028</v>
      </c>
    </row>
    <row r="67" spans="2:26">
      <c r="B67" s="171"/>
      <c r="C67" s="171"/>
      <c r="D67" s="188"/>
      <c r="E67" s="191"/>
      <c r="F67" s="4">
        <v>3</v>
      </c>
      <c r="G67" s="92" t="s">
        <v>79</v>
      </c>
      <c r="H67" s="55" t="s">
        <v>80</v>
      </c>
      <c r="I67" s="135" t="s">
        <v>80</v>
      </c>
      <c r="J67" s="136">
        <v>105039247</v>
      </c>
      <c r="K67" s="5">
        <f t="shared" ref="K67" si="294">IFERROR(J67/D65,"-")</f>
        <v>1.0919606083905055E-2</v>
      </c>
      <c r="L67" s="136">
        <v>4800</v>
      </c>
      <c r="M67" s="5">
        <f t="shared" ref="M67" si="295">IFERROR(L67/E65,"-")</f>
        <v>0.49906425452276981</v>
      </c>
      <c r="N67" s="6">
        <f t="shared" si="11"/>
        <v>21883.176458333332</v>
      </c>
      <c r="O67" s="135" t="s">
        <v>225</v>
      </c>
      <c r="P67" s="136">
        <v>64291282</v>
      </c>
      <c r="Q67" s="5">
        <f t="shared" ref="Q67" si="296">IFERROR(P67/D65,"-")</f>
        <v>6.6835539488326254E-3</v>
      </c>
      <c r="R67" s="136">
        <v>1064</v>
      </c>
      <c r="S67" s="5">
        <f t="shared" ref="S67" si="297">IFERROR(R67/E65,"-")</f>
        <v>0.11062590975254731</v>
      </c>
      <c r="T67" s="6">
        <f t="shared" si="4"/>
        <v>60424.137218045114</v>
      </c>
      <c r="U67" s="135" t="s">
        <v>242</v>
      </c>
      <c r="V67" s="136">
        <v>27278545</v>
      </c>
      <c r="W67" s="5">
        <f t="shared" ref="W67" si="298">IFERROR(V67/D65,"-")</f>
        <v>2.8358063718990465E-3</v>
      </c>
      <c r="X67" s="136">
        <v>858</v>
      </c>
      <c r="Y67" s="5">
        <f t="shared" ref="Y67" si="299">IFERROR(X67/E65,"-")</f>
        <v>8.9207735495945101E-2</v>
      </c>
      <c r="Z67" s="6">
        <f t="shared" si="15"/>
        <v>31793.175990675991</v>
      </c>
    </row>
    <row r="68" spans="2:26">
      <c r="B68" s="171"/>
      <c r="C68" s="171"/>
      <c r="D68" s="188"/>
      <c r="E68" s="191"/>
      <c r="F68" s="4">
        <v>4</v>
      </c>
      <c r="G68" s="92" t="s">
        <v>67</v>
      </c>
      <c r="H68" s="55" t="s">
        <v>68</v>
      </c>
      <c r="I68" s="135" t="s">
        <v>112</v>
      </c>
      <c r="J68" s="136">
        <v>118789199</v>
      </c>
      <c r="K68" s="5">
        <f t="shared" ref="K68" si="300">IFERROR(J68/D65,"-")</f>
        <v>1.2349015221925649E-2</v>
      </c>
      <c r="L68" s="136">
        <v>2043</v>
      </c>
      <c r="M68" s="5">
        <f t="shared" ref="M68" si="301">IFERROR(L68/E65,"-")</f>
        <v>0.2124142233312539</v>
      </c>
      <c r="N68" s="6">
        <f t="shared" si="11"/>
        <v>58144.492902594226</v>
      </c>
      <c r="O68" s="135" t="s">
        <v>113</v>
      </c>
      <c r="P68" s="136">
        <v>108434750</v>
      </c>
      <c r="Q68" s="5">
        <f t="shared" ref="Q68" si="302">IFERROR(P68/D65,"-")</f>
        <v>1.12725937173438E-2</v>
      </c>
      <c r="R68" s="136">
        <v>837</v>
      </c>
      <c r="S68" s="5">
        <f t="shared" ref="S68" si="303">IFERROR(R68/E65,"-")</f>
        <v>8.7024329382407992E-2</v>
      </c>
      <c r="T68" s="6">
        <f t="shared" si="4"/>
        <v>129551.67264038231</v>
      </c>
      <c r="U68" s="135" t="s">
        <v>114</v>
      </c>
      <c r="V68" s="136">
        <v>57179553</v>
      </c>
      <c r="W68" s="5">
        <f t="shared" ref="W68" si="304">IFERROR(V68/D65,"-")</f>
        <v>5.9442371556011966E-3</v>
      </c>
      <c r="X68" s="136">
        <v>422</v>
      </c>
      <c r="Y68" s="5">
        <f t="shared" ref="Y68" si="305">IFERROR(X68/E65,"-")</f>
        <v>4.3876065710126845E-2</v>
      </c>
      <c r="Z68" s="6">
        <f t="shared" si="15"/>
        <v>135496.57109004739</v>
      </c>
    </row>
    <row r="69" spans="2:26" ht="36">
      <c r="B69" s="171"/>
      <c r="C69" s="171"/>
      <c r="D69" s="188"/>
      <c r="E69" s="191"/>
      <c r="F69" s="4">
        <v>5</v>
      </c>
      <c r="G69" s="92" t="s">
        <v>89</v>
      </c>
      <c r="H69" s="55" t="s">
        <v>90</v>
      </c>
      <c r="I69" s="135" t="s">
        <v>268</v>
      </c>
      <c r="J69" s="136">
        <v>14144191</v>
      </c>
      <c r="K69" s="5">
        <f t="shared" ref="K69" si="306">IFERROR(J69/D65,"-")</f>
        <v>1.4703931959405146E-3</v>
      </c>
      <c r="L69" s="136">
        <v>26</v>
      </c>
      <c r="M69" s="5">
        <f t="shared" ref="M69" si="307">IFERROR(L69/E65,"-")</f>
        <v>2.7032647119983365E-3</v>
      </c>
      <c r="N69" s="6">
        <f t="shared" si="11"/>
        <v>544007.34615384613</v>
      </c>
      <c r="O69" s="135" t="s">
        <v>269</v>
      </c>
      <c r="P69" s="136">
        <v>9065343</v>
      </c>
      <c r="Q69" s="5">
        <f t="shared" ref="Q69" si="308">IFERROR(P69/D65,"-")</f>
        <v>9.4240940793764542E-4</v>
      </c>
      <c r="R69" s="136">
        <v>297</v>
      </c>
      <c r="S69" s="5">
        <f t="shared" ref="S69" si="309">IFERROR(R69/E65,"-")</f>
        <v>3.0879600748596383E-2</v>
      </c>
      <c r="T69" s="6">
        <f t="shared" si="4"/>
        <v>30523.040404040403</v>
      </c>
      <c r="U69" s="135" t="s">
        <v>253</v>
      </c>
      <c r="V69" s="136">
        <v>7324186</v>
      </c>
      <c r="W69" s="5">
        <f t="shared" ref="W69" si="310">IFERROR(V69/D65,"-")</f>
        <v>7.6140326867777546E-4</v>
      </c>
      <c r="X69" s="136">
        <v>96</v>
      </c>
      <c r="Y69" s="5">
        <f t="shared" ref="Y69" si="311">IFERROR(X69/E65,"-")</f>
        <v>9.9812850904553961E-3</v>
      </c>
      <c r="Z69" s="6">
        <f t="shared" si="15"/>
        <v>76293.604166666672</v>
      </c>
    </row>
    <row r="70" spans="2:26">
      <c r="B70" s="171"/>
      <c r="C70" s="171"/>
      <c r="D70" s="188"/>
      <c r="E70" s="191"/>
      <c r="F70" s="4">
        <v>6</v>
      </c>
      <c r="G70" s="92" t="s">
        <v>87</v>
      </c>
      <c r="H70" s="55" t="s">
        <v>88</v>
      </c>
      <c r="I70" s="135" t="s">
        <v>256</v>
      </c>
      <c r="J70" s="136">
        <v>82058968</v>
      </c>
      <c r="K70" s="5">
        <f t="shared" ref="K70" si="312">IFERROR(J70/D65,"-")</f>
        <v>8.530636231729366E-3</v>
      </c>
      <c r="L70" s="136">
        <v>2402</v>
      </c>
      <c r="M70" s="5">
        <f t="shared" ref="M70" si="313">IFERROR(L70/E65,"-")</f>
        <v>0.2497400707007694</v>
      </c>
      <c r="N70" s="6">
        <f t="shared" si="11"/>
        <v>34162.767693588678</v>
      </c>
      <c r="O70" s="135" t="s">
        <v>257</v>
      </c>
      <c r="P70" s="136">
        <v>65100607</v>
      </c>
      <c r="Q70" s="5">
        <f t="shared" ref="Q70" si="314">IFERROR(P70/D65,"-")</f>
        <v>6.7676892644052558E-3</v>
      </c>
      <c r="R70" s="136">
        <v>2063</v>
      </c>
      <c r="S70" s="5">
        <f t="shared" ref="S70" si="315">IFERROR(R70/E65,"-")</f>
        <v>0.21449365772509876</v>
      </c>
      <c r="T70" s="6">
        <f t="shared" si="4"/>
        <v>31556.280659234126</v>
      </c>
      <c r="U70" s="135" t="s">
        <v>88</v>
      </c>
      <c r="V70" s="136">
        <v>31941649</v>
      </c>
      <c r="W70" s="5">
        <f t="shared" ref="W70" si="316">IFERROR(V70/D65,"-")</f>
        <v>3.3205704982858433E-3</v>
      </c>
      <c r="X70" s="136">
        <v>1235</v>
      </c>
      <c r="Y70" s="5">
        <f t="shared" ref="Y70" si="317">IFERROR(X70/E65,"-")</f>
        <v>0.12840507381992097</v>
      </c>
      <c r="Z70" s="6">
        <f t="shared" si="15"/>
        <v>25863.683400809718</v>
      </c>
    </row>
    <row r="71" spans="2:26">
      <c r="B71" s="171"/>
      <c r="C71" s="171"/>
      <c r="D71" s="188"/>
      <c r="E71" s="191"/>
      <c r="F71" s="4">
        <v>7</v>
      </c>
      <c r="G71" s="92" t="s">
        <v>95</v>
      </c>
      <c r="H71" s="55" t="s">
        <v>96</v>
      </c>
      <c r="I71" s="135" t="s">
        <v>262</v>
      </c>
      <c r="J71" s="136">
        <v>6879905</v>
      </c>
      <c r="K71" s="5">
        <f t="shared" ref="K71" si="318">IFERROR(J71/D65,"-")</f>
        <v>7.1521697499115548E-4</v>
      </c>
      <c r="L71" s="136">
        <v>2168</v>
      </c>
      <c r="M71" s="5">
        <f t="shared" ref="M71" si="319">IFERROR(L71/E65,"-")</f>
        <v>0.22541068829278435</v>
      </c>
      <c r="N71" s="6">
        <f t="shared" si="11"/>
        <v>3173.3879151291512</v>
      </c>
      <c r="O71" s="135" t="s">
        <v>263</v>
      </c>
      <c r="P71" s="136">
        <v>3974725</v>
      </c>
      <c r="Q71" s="5">
        <f t="shared" ref="Q71" si="320">IFERROR(P71/D65,"-")</f>
        <v>4.1320204144122924E-4</v>
      </c>
      <c r="R71" s="136">
        <v>1303</v>
      </c>
      <c r="S71" s="5">
        <f t="shared" ref="S71" si="321">IFERROR(R71/E65,"-")</f>
        <v>0.13547515075899355</v>
      </c>
      <c r="T71" s="6">
        <f t="shared" si="4"/>
        <v>3050.4412893323101</v>
      </c>
      <c r="U71" s="135" t="s">
        <v>264</v>
      </c>
      <c r="V71" s="136">
        <v>2343857</v>
      </c>
      <c r="W71" s="5">
        <f t="shared" ref="W71" si="322">IFERROR(V71/D65,"-")</f>
        <v>2.4366125889119757E-4</v>
      </c>
      <c r="X71" s="136">
        <v>736</v>
      </c>
      <c r="Y71" s="5">
        <f t="shared" ref="Y71" si="323">IFERROR(X71/E65,"-")</f>
        <v>7.6523185693491369E-2</v>
      </c>
      <c r="Z71" s="6">
        <f t="shared" si="15"/>
        <v>3184.5883152173915</v>
      </c>
    </row>
    <row r="72" spans="2:26">
      <c r="B72" s="171"/>
      <c r="C72" s="171"/>
      <c r="D72" s="188"/>
      <c r="E72" s="191"/>
      <c r="F72" s="4">
        <v>8</v>
      </c>
      <c r="G72" s="92" t="s">
        <v>93</v>
      </c>
      <c r="H72" s="55" t="s">
        <v>94</v>
      </c>
      <c r="I72" s="135" t="s">
        <v>243</v>
      </c>
      <c r="J72" s="136">
        <v>60062873</v>
      </c>
      <c r="K72" s="5">
        <f t="shared" ref="K72" si="324">IFERROR(J72/D65,"-")</f>
        <v>6.2439795805811198E-3</v>
      </c>
      <c r="L72" s="136">
        <v>2542</v>
      </c>
      <c r="M72" s="5">
        <f t="shared" ref="M72" si="325">IFERROR(L72/E65,"-")</f>
        <v>0.2642961114576835</v>
      </c>
      <c r="N72" s="6">
        <f t="shared" si="11"/>
        <v>23628.19551534225</v>
      </c>
      <c r="O72" s="135" t="s">
        <v>244</v>
      </c>
      <c r="P72" s="136">
        <v>21295705</v>
      </c>
      <c r="Q72" s="5">
        <f t="shared" ref="Q72" si="326">IFERROR(P72/D65,"-")</f>
        <v>2.213845933977871E-3</v>
      </c>
      <c r="R72" s="136">
        <v>982</v>
      </c>
      <c r="S72" s="5">
        <f t="shared" ref="S72" si="327">IFERROR(R72/E65,"-")</f>
        <v>0.10210022873778332</v>
      </c>
      <c r="T72" s="6">
        <f t="shared" si="4"/>
        <v>21686.053971486763</v>
      </c>
      <c r="U72" s="135" t="s">
        <v>261</v>
      </c>
      <c r="V72" s="136">
        <v>19979252</v>
      </c>
      <c r="W72" s="5">
        <f t="shared" ref="W72" si="328">IFERROR(V72/D65,"-")</f>
        <v>2.0769909145585577E-3</v>
      </c>
      <c r="X72" s="136">
        <v>509</v>
      </c>
      <c r="Y72" s="5">
        <f t="shared" ref="Y72" si="329">IFERROR(X72/E65,"-")</f>
        <v>5.292160532335205E-2</v>
      </c>
      <c r="Z72" s="6">
        <f t="shared" si="15"/>
        <v>39251.968565815325</v>
      </c>
    </row>
    <row r="73" spans="2:26" ht="24">
      <c r="B73" s="171"/>
      <c r="C73" s="171"/>
      <c r="D73" s="188"/>
      <c r="E73" s="191"/>
      <c r="F73" s="4">
        <v>9</v>
      </c>
      <c r="G73" s="92" t="s">
        <v>91</v>
      </c>
      <c r="H73" s="55" t="s">
        <v>92</v>
      </c>
      <c r="I73" s="135" t="s">
        <v>258</v>
      </c>
      <c r="J73" s="136">
        <v>33974635</v>
      </c>
      <c r="K73" s="5">
        <f t="shared" ref="K73" si="330">IFERROR(J73/D65,"-")</f>
        <v>3.5319144190404713E-3</v>
      </c>
      <c r="L73" s="136">
        <v>883</v>
      </c>
      <c r="M73" s="5">
        <f t="shared" ref="M73" si="331">IFERROR(L73/E65,"-")</f>
        <v>9.1807028488251202E-2</v>
      </c>
      <c r="N73" s="6">
        <f t="shared" si="11"/>
        <v>38476.370328425823</v>
      </c>
      <c r="O73" s="135" t="s">
        <v>259</v>
      </c>
      <c r="P73" s="136">
        <v>15415536</v>
      </c>
      <c r="Q73" s="5">
        <f t="shared" ref="Q73" si="332">IFERROR(P73/D65,"-")</f>
        <v>1.6025589053609399E-3</v>
      </c>
      <c r="R73" s="136">
        <v>170</v>
      </c>
      <c r="S73" s="5">
        <f t="shared" ref="S73" si="333">IFERROR(R73/E65,"-")</f>
        <v>1.7675192347681432E-2</v>
      </c>
      <c r="T73" s="6">
        <f t="shared" si="4"/>
        <v>90679.623529411765</v>
      </c>
      <c r="U73" s="135" t="s">
        <v>260</v>
      </c>
      <c r="V73" s="136">
        <v>12668106</v>
      </c>
      <c r="W73" s="5">
        <f t="shared" ref="W73" si="334">IFERROR(V73/D65,"-")</f>
        <v>1.3169432502610583E-3</v>
      </c>
      <c r="X73" s="136">
        <v>1353</v>
      </c>
      <c r="Y73" s="5">
        <f t="shared" ref="Y73" si="335">IFERROR(X73/E65,"-")</f>
        <v>0.14067373674360573</v>
      </c>
      <c r="Z73" s="6">
        <f t="shared" si="15"/>
        <v>9362.9756097560967</v>
      </c>
    </row>
    <row r="74" spans="2:26">
      <c r="B74" s="172"/>
      <c r="C74" s="172"/>
      <c r="D74" s="189"/>
      <c r="E74" s="192"/>
      <c r="F74" s="7">
        <v>10</v>
      </c>
      <c r="G74" s="93" t="s">
        <v>97</v>
      </c>
      <c r="H74" s="56" t="s">
        <v>98</v>
      </c>
      <c r="I74" s="137" t="s">
        <v>265</v>
      </c>
      <c r="J74" s="138">
        <v>43905799</v>
      </c>
      <c r="K74" s="8">
        <f t="shared" ref="K74" si="336">IFERROR(J74/D65,"-")</f>
        <v>4.564332319319772E-3</v>
      </c>
      <c r="L74" s="138">
        <v>2761</v>
      </c>
      <c r="M74" s="8">
        <f t="shared" ref="M74" si="337">IFERROR(L74/E65,"-")</f>
        <v>0.28706591807028486</v>
      </c>
      <c r="N74" s="9">
        <f t="shared" si="11"/>
        <v>15902.13654473017</v>
      </c>
      <c r="O74" s="137" t="s">
        <v>266</v>
      </c>
      <c r="P74" s="138">
        <v>10981503</v>
      </c>
      <c r="Q74" s="8">
        <f t="shared" ref="Q74" si="338">IFERROR(P74/D65,"-")</f>
        <v>1.141608402516648E-3</v>
      </c>
      <c r="R74" s="138">
        <v>917</v>
      </c>
      <c r="S74" s="8">
        <f t="shared" ref="S74" si="339">IFERROR(R74/E65,"-")</f>
        <v>9.5342066957787477E-2</v>
      </c>
      <c r="T74" s="9">
        <f t="shared" si="4"/>
        <v>11975.466739367503</v>
      </c>
      <c r="U74" s="137" t="s">
        <v>267</v>
      </c>
      <c r="V74" s="138">
        <v>8977460</v>
      </c>
      <c r="W74" s="8">
        <f t="shared" ref="W74" si="340">IFERROR(V74/D65,"-")</f>
        <v>9.332733205333647E-4</v>
      </c>
      <c r="X74" s="138">
        <v>786</v>
      </c>
      <c r="Y74" s="8">
        <f t="shared" ref="Y74" si="341">IFERROR(X74/E65,"-")</f>
        <v>8.1721771678103558E-2</v>
      </c>
      <c r="Z74" s="9">
        <f t="shared" si="15"/>
        <v>11421.704834605598</v>
      </c>
    </row>
    <row r="75" spans="2:26">
      <c r="B75" s="170">
        <v>8</v>
      </c>
      <c r="C75" s="170" t="s">
        <v>50</v>
      </c>
      <c r="D75" s="193">
        <f>市区町村別_中分類医療費上位10疾病の詳細!D75</f>
        <v>7085977030</v>
      </c>
      <c r="E75" s="195">
        <f>市区町村別_中分類医療費上位10疾病の詳細!E75</f>
        <v>7234</v>
      </c>
      <c r="F75" s="1">
        <v>1</v>
      </c>
      <c r="G75" s="125" t="s">
        <v>77</v>
      </c>
      <c r="H75" s="141" t="s">
        <v>78</v>
      </c>
      <c r="I75" s="133" t="s">
        <v>217</v>
      </c>
      <c r="J75" s="134">
        <v>257747942</v>
      </c>
      <c r="K75" s="2">
        <f t="shared" ref="K75" si="342">IFERROR(J75/D75,"-")</f>
        <v>3.6374368828570702E-2</v>
      </c>
      <c r="L75" s="134">
        <v>4906</v>
      </c>
      <c r="M75" s="2">
        <f t="shared" ref="M75" si="343">IFERROR(L75/E75,"-")</f>
        <v>0.67818634227260155</v>
      </c>
      <c r="N75" s="3">
        <f t="shared" si="11"/>
        <v>52537.289441500201</v>
      </c>
      <c r="O75" s="133" t="s">
        <v>218</v>
      </c>
      <c r="P75" s="134">
        <v>11137339</v>
      </c>
      <c r="Q75" s="2">
        <f t="shared" ref="Q75" si="344">IFERROR(P75/D75,"-")</f>
        <v>1.5717435934166442E-3</v>
      </c>
      <c r="R75" s="134">
        <v>215</v>
      </c>
      <c r="S75" s="2">
        <f t="shared" ref="S75" si="345">IFERROR(R75/E75,"-")</f>
        <v>2.9720763063312138E-2</v>
      </c>
      <c r="T75" s="3">
        <f t="shared" si="4"/>
        <v>51801.576744186044</v>
      </c>
      <c r="U75" s="133" t="s">
        <v>230</v>
      </c>
      <c r="V75" s="134">
        <v>2988089</v>
      </c>
      <c r="W75" s="2">
        <f t="shared" ref="W75" si="346">IFERROR(V75/D75,"-")</f>
        <v>4.2169047223118082E-4</v>
      </c>
      <c r="X75" s="134">
        <v>141</v>
      </c>
      <c r="Y75" s="2">
        <f t="shared" ref="Y75" si="347">IFERROR(X75/E75,"-")</f>
        <v>1.9491291125241911E-2</v>
      </c>
      <c r="Z75" s="3">
        <f t="shared" si="15"/>
        <v>21192.120567375885</v>
      </c>
    </row>
    <row r="76" spans="2:26">
      <c r="B76" s="171"/>
      <c r="C76" s="171"/>
      <c r="D76" s="188"/>
      <c r="E76" s="191"/>
      <c r="F76" s="4">
        <v>2</v>
      </c>
      <c r="G76" s="92" t="s">
        <v>71</v>
      </c>
      <c r="H76" s="54" t="s">
        <v>72</v>
      </c>
      <c r="I76" s="135" t="s">
        <v>211</v>
      </c>
      <c r="J76" s="136">
        <v>72130177</v>
      </c>
      <c r="K76" s="5">
        <f t="shared" ref="K76" si="348">IFERROR(J76/D75,"-")</f>
        <v>1.0179284620119633E-2</v>
      </c>
      <c r="L76" s="136">
        <v>3165</v>
      </c>
      <c r="M76" s="5">
        <f t="shared" ref="M76" si="349">IFERROR(L76/E75,"-")</f>
        <v>0.43751727951340891</v>
      </c>
      <c r="N76" s="6">
        <f t="shared" si="11"/>
        <v>22789.945339652448</v>
      </c>
      <c r="O76" s="135" t="s">
        <v>212</v>
      </c>
      <c r="P76" s="136">
        <v>49901748</v>
      </c>
      <c r="Q76" s="5">
        <f t="shared" ref="Q76" si="350">IFERROR(P76/D75,"-")</f>
        <v>7.0423242678786949E-3</v>
      </c>
      <c r="R76" s="136">
        <v>1688</v>
      </c>
      <c r="S76" s="5">
        <f t="shared" ref="S76" si="351">IFERROR(R76/E75,"-")</f>
        <v>0.23334254907381807</v>
      </c>
      <c r="T76" s="6">
        <f t="shared" si="4"/>
        <v>29562.646919431281</v>
      </c>
      <c r="U76" s="135" t="s">
        <v>213</v>
      </c>
      <c r="V76" s="136">
        <v>30011477</v>
      </c>
      <c r="W76" s="5">
        <f t="shared" ref="W76" si="352">IFERROR(V76/D75,"-")</f>
        <v>4.2353336558868301E-3</v>
      </c>
      <c r="X76" s="136">
        <v>899</v>
      </c>
      <c r="Y76" s="5">
        <f t="shared" ref="Y76" si="353">IFERROR(X76/E75,"-")</f>
        <v>0.1242742604368261</v>
      </c>
      <c r="Z76" s="6">
        <f t="shared" si="15"/>
        <v>33383.177975528364</v>
      </c>
    </row>
    <row r="77" spans="2:26" ht="36">
      <c r="B77" s="171"/>
      <c r="C77" s="171"/>
      <c r="D77" s="188"/>
      <c r="E77" s="191"/>
      <c r="F77" s="4">
        <v>3</v>
      </c>
      <c r="G77" s="92" t="s">
        <v>89</v>
      </c>
      <c r="H77" s="55" t="s">
        <v>90</v>
      </c>
      <c r="I77" s="135" t="s">
        <v>412</v>
      </c>
      <c r="J77" s="136">
        <v>12748942</v>
      </c>
      <c r="K77" s="5">
        <f t="shared" ref="K77" si="354">IFERROR(J77/D75,"-")</f>
        <v>1.7991791316884921E-3</v>
      </c>
      <c r="L77" s="136">
        <v>66</v>
      </c>
      <c r="M77" s="5">
        <f t="shared" ref="M77" si="355">IFERROR(L77/E75,"-")</f>
        <v>9.1235830799004693E-3</v>
      </c>
      <c r="N77" s="6">
        <f t="shared" si="11"/>
        <v>193165.78787878787</v>
      </c>
      <c r="O77" s="135" t="s">
        <v>411</v>
      </c>
      <c r="P77" s="136">
        <v>8274345</v>
      </c>
      <c r="Q77" s="5">
        <f t="shared" ref="Q77" si="356">IFERROR(P77/D75,"-")</f>
        <v>1.1677070028549049E-3</v>
      </c>
      <c r="R77" s="136">
        <v>98</v>
      </c>
      <c r="S77" s="5">
        <f t="shared" ref="S77" si="357">IFERROR(R77/E75,"-")</f>
        <v>1.3547138512579486E-2</v>
      </c>
      <c r="T77" s="6">
        <f t="shared" si="4"/>
        <v>84432.091836734689</v>
      </c>
      <c r="U77" s="135" t="s">
        <v>254</v>
      </c>
      <c r="V77" s="136">
        <v>6949248</v>
      </c>
      <c r="W77" s="5">
        <f t="shared" ref="W77" si="358">IFERROR(V77/D75,"-")</f>
        <v>9.807042798161596E-4</v>
      </c>
      <c r="X77" s="136">
        <v>43</v>
      </c>
      <c r="Y77" s="5">
        <f t="shared" ref="Y77" si="359">IFERROR(X77/E75,"-")</f>
        <v>5.9441526126624272E-3</v>
      </c>
      <c r="Z77" s="6">
        <f t="shared" si="15"/>
        <v>161610.41860465117</v>
      </c>
    </row>
    <row r="78" spans="2:26">
      <c r="B78" s="171"/>
      <c r="C78" s="171"/>
      <c r="D78" s="188"/>
      <c r="E78" s="191"/>
      <c r="F78" s="4">
        <v>4</v>
      </c>
      <c r="G78" s="92" t="s">
        <v>79</v>
      </c>
      <c r="H78" s="55" t="s">
        <v>80</v>
      </c>
      <c r="I78" s="135" t="s">
        <v>80</v>
      </c>
      <c r="J78" s="136">
        <v>92283801</v>
      </c>
      <c r="K78" s="5">
        <f t="shared" ref="K78" si="360">IFERROR(J78/D75,"-")</f>
        <v>1.3023440608020147E-2</v>
      </c>
      <c r="L78" s="136">
        <v>2935</v>
      </c>
      <c r="M78" s="5">
        <f t="shared" ref="M78" si="361">IFERROR(L78/E75,"-")</f>
        <v>0.40572297484102848</v>
      </c>
      <c r="N78" s="6">
        <f t="shared" si="11"/>
        <v>31442.521635434412</v>
      </c>
      <c r="O78" s="135" t="s">
        <v>225</v>
      </c>
      <c r="P78" s="136">
        <v>56678153</v>
      </c>
      <c r="Q78" s="5">
        <f t="shared" ref="Q78" si="362">IFERROR(P78/D75,"-")</f>
        <v>7.9986362868579609E-3</v>
      </c>
      <c r="R78" s="136">
        <v>1012</v>
      </c>
      <c r="S78" s="5">
        <f t="shared" ref="S78" si="363">IFERROR(R78/E75,"-")</f>
        <v>0.13989494055847387</v>
      </c>
      <c r="T78" s="6">
        <f t="shared" si="4"/>
        <v>56006.080039525688</v>
      </c>
      <c r="U78" s="135" t="s">
        <v>328</v>
      </c>
      <c r="V78" s="136">
        <v>10032563</v>
      </c>
      <c r="W78" s="5">
        <f t="shared" ref="W78" si="364">IFERROR(V78/D75,"-")</f>
        <v>1.4158334069564434E-3</v>
      </c>
      <c r="X78" s="136">
        <v>78</v>
      </c>
      <c r="Y78" s="5">
        <f t="shared" ref="Y78" si="365">IFERROR(X78/E75,"-")</f>
        <v>1.0782416367155101E-2</v>
      </c>
      <c r="Z78" s="6">
        <f t="shared" si="15"/>
        <v>128622.60256410256</v>
      </c>
    </row>
    <row r="79" spans="2:26">
      <c r="B79" s="171"/>
      <c r="C79" s="171"/>
      <c r="D79" s="188"/>
      <c r="E79" s="191"/>
      <c r="F79" s="4">
        <v>5</v>
      </c>
      <c r="G79" s="92" t="s">
        <v>67</v>
      </c>
      <c r="H79" s="55" t="s">
        <v>68</v>
      </c>
      <c r="I79" s="135" t="s">
        <v>113</v>
      </c>
      <c r="J79" s="136">
        <v>71044802</v>
      </c>
      <c r="K79" s="5">
        <f t="shared" ref="K79" si="366">IFERROR(J79/D75,"-")</f>
        <v>1.0026112376489033E-2</v>
      </c>
      <c r="L79" s="136">
        <v>692</v>
      </c>
      <c r="M79" s="5">
        <f t="shared" ref="M79" si="367">IFERROR(L79/E75,"-")</f>
        <v>9.5659386231683713E-2</v>
      </c>
      <c r="N79" s="6">
        <f t="shared" si="11"/>
        <v>102665.89884393064</v>
      </c>
      <c r="O79" s="135" t="s">
        <v>112</v>
      </c>
      <c r="P79" s="136">
        <v>68413952</v>
      </c>
      <c r="Q79" s="5">
        <f t="shared" ref="Q79" si="368">IFERROR(P79/D75,"-")</f>
        <v>9.6548368291845838E-3</v>
      </c>
      <c r="R79" s="136">
        <v>1109</v>
      </c>
      <c r="S79" s="5">
        <f t="shared" ref="S79" si="369">IFERROR(R79/E75,"-")</f>
        <v>0.15330384296378213</v>
      </c>
      <c r="T79" s="6">
        <f t="shared" ref="T79:T142" si="370">IFERROR(P79/R79,"-")</f>
        <v>61689.767357980163</v>
      </c>
      <c r="U79" s="135" t="s">
        <v>114</v>
      </c>
      <c r="V79" s="136">
        <v>39187940</v>
      </c>
      <c r="W79" s="5">
        <f t="shared" ref="W79" si="371">IFERROR(V79/D75,"-")</f>
        <v>5.530350978289863E-3</v>
      </c>
      <c r="X79" s="136">
        <v>301</v>
      </c>
      <c r="Y79" s="5">
        <f t="shared" ref="Y79" si="372">IFERROR(X79/E75,"-")</f>
        <v>4.1609068288636995E-2</v>
      </c>
      <c r="Z79" s="6">
        <f t="shared" si="15"/>
        <v>130192.49169435215</v>
      </c>
    </row>
    <row r="80" spans="2:26" ht="24">
      <c r="B80" s="171"/>
      <c r="C80" s="171"/>
      <c r="D80" s="188"/>
      <c r="E80" s="191"/>
      <c r="F80" s="4">
        <v>6</v>
      </c>
      <c r="G80" s="92" t="s">
        <v>91</v>
      </c>
      <c r="H80" s="55" t="s">
        <v>92</v>
      </c>
      <c r="I80" s="135" t="s">
        <v>258</v>
      </c>
      <c r="J80" s="136">
        <v>23056679</v>
      </c>
      <c r="K80" s="5">
        <f t="shared" ref="K80" si="373">IFERROR(J80/D75,"-")</f>
        <v>3.2538461389847321E-3</v>
      </c>
      <c r="L80" s="136">
        <v>768</v>
      </c>
      <c r="M80" s="5">
        <f t="shared" ref="M80" si="374">IFERROR(L80/E75,"-")</f>
        <v>0.10616533038429637</v>
      </c>
      <c r="N80" s="6">
        <f t="shared" si="11"/>
        <v>30021.717447916668</v>
      </c>
      <c r="O80" s="135" t="s">
        <v>259</v>
      </c>
      <c r="P80" s="136">
        <v>22698111</v>
      </c>
      <c r="Q80" s="5">
        <f t="shared" ref="Q80" si="375">IFERROR(P80/D75,"-")</f>
        <v>3.2032436605287725E-3</v>
      </c>
      <c r="R80" s="136">
        <v>504</v>
      </c>
      <c r="S80" s="5">
        <f t="shared" ref="S80" si="376">IFERROR(R80/E75,"-")</f>
        <v>6.9670998064694498E-2</v>
      </c>
      <c r="T80" s="6">
        <f t="shared" si="370"/>
        <v>45035.934523809527</v>
      </c>
      <c r="U80" s="135" t="s">
        <v>260</v>
      </c>
      <c r="V80" s="136">
        <v>11546720</v>
      </c>
      <c r="W80" s="5">
        <f t="shared" ref="W80" si="377">IFERROR(V80/D75,"-")</f>
        <v>1.6295169954848132E-3</v>
      </c>
      <c r="X80" s="136">
        <v>1249</v>
      </c>
      <c r="Y80" s="5">
        <f t="shared" ref="Y80" si="378">IFERROR(X80/E75,"-")</f>
        <v>0.17265689798175282</v>
      </c>
      <c r="Z80" s="6">
        <f t="shared" si="15"/>
        <v>9244.7718174539623</v>
      </c>
    </row>
    <row r="81" spans="2:26">
      <c r="B81" s="171"/>
      <c r="C81" s="171"/>
      <c r="D81" s="188"/>
      <c r="E81" s="191"/>
      <c r="F81" s="4">
        <v>7</v>
      </c>
      <c r="G81" s="92" t="s">
        <v>93</v>
      </c>
      <c r="H81" s="55" t="s">
        <v>94</v>
      </c>
      <c r="I81" s="135" t="s">
        <v>243</v>
      </c>
      <c r="J81" s="136">
        <v>59105797</v>
      </c>
      <c r="K81" s="5">
        <f t="shared" ref="K81" si="379">IFERROR(J81/D75,"-")</f>
        <v>8.3412346314083383E-3</v>
      </c>
      <c r="L81" s="136">
        <v>2157</v>
      </c>
      <c r="M81" s="5">
        <f t="shared" ref="M81" si="380">IFERROR(L81/E75,"-")</f>
        <v>0.29817528338401988</v>
      </c>
      <c r="N81" s="6">
        <f t="shared" si="11"/>
        <v>27401.853036624943</v>
      </c>
      <c r="O81" s="135" t="s">
        <v>244</v>
      </c>
      <c r="P81" s="136">
        <v>19694289</v>
      </c>
      <c r="Q81" s="5">
        <f t="shared" ref="Q81" si="381">IFERROR(P81/D75,"-")</f>
        <v>2.7793328875637068E-3</v>
      </c>
      <c r="R81" s="136">
        <v>896</v>
      </c>
      <c r="S81" s="5">
        <f t="shared" ref="S81" si="382">IFERROR(R81/E75,"-")</f>
        <v>0.12385955211501244</v>
      </c>
      <c r="T81" s="6">
        <f t="shared" si="370"/>
        <v>21980.233258928572</v>
      </c>
      <c r="U81" s="135" t="s">
        <v>261</v>
      </c>
      <c r="V81" s="136">
        <v>13351091</v>
      </c>
      <c r="W81" s="5">
        <f t="shared" ref="W81" si="383">IFERROR(V81/D75,"-")</f>
        <v>1.8841566862939719E-3</v>
      </c>
      <c r="X81" s="136">
        <v>351</v>
      </c>
      <c r="Y81" s="5">
        <f t="shared" ref="Y81" si="384">IFERROR(X81/E75,"-")</f>
        <v>4.8520873652197954E-2</v>
      </c>
      <c r="Z81" s="6">
        <f t="shared" si="15"/>
        <v>38037.296296296299</v>
      </c>
    </row>
    <row r="82" spans="2:26">
      <c r="B82" s="171"/>
      <c r="C82" s="171"/>
      <c r="D82" s="188"/>
      <c r="E82" s="191"/>
      <c r="F82" s="4">
        <v>8</v>
      </c>
      <c r="G82" s="92" t="s">
        <v>97</v>
      </c>
      <c r="H82" s="55" t="s">
        <v>98</v>
      </c>
      <c r="I82" s="135" t="s">
        <v>265</v>
      </c>
      <c r="J82" s="136">
        <v>46241232</v>
      </c>
      <c r="K82" s="5">
        <f t="shared" ref="K82" si="385">IFERROR(J82/D75,"-")</f>
        <v>6.5257383426770722E-3</v>
      </c>
      <c r="L82" s="136">
        <v>2091</v>
      </c>
      <c r="M82" s="5">
        <f t="shared" ref="M82" si="386">IFERROR(L82/E75,"-")</f>
        <v>0.28905170030411942</v>
      </c>
      <c r="N82" s="6">
        <f t="shared" si="11"/>
        <v>22114.410329985654</v>
      </c>
      <c r="O82" s="135" t="s">
        <v>266</v>
      </c>
      <c r="P82" s="136">
        <v>16856376</v>
      </c>
      <c r="Q82" s="5">
        <f t="shared" ref="Q82" si="387">IFERROR(P82/D75,"-")</f>
        <v>2.3788358230114105E-3</v>
      </c>
      <c r="R82" s="136">
        <v>1197</v>
      </c>
      <c r="S82" s="5">
        <f t="shared" ref="S82" si="388">IFERROR(R82/E75,"-")</f>
        <v>0.16546862040364943</v>
      </c>
      <c r="T82" s="6">
        <f t="shared" si="370"/>
        <v>14082.185463659147</v>
      </c>
      <c r="U82" s="135" t="s">
        <v>267</v>
      </c>
      <c r="V82" s="136">
        <v>6443205</v>
      </c>
      <c r="W82" s="5">
        <f t="shared" ref="W82" si="389">IFERROR(V82/D75,"-")</f>
        <v>9.0928956906313882E-4</v>
      </c>
      <c r="X82" s="136">
        <v>423</v>
      </c>
      <c r="Y82" s="5">
        <f t="shared" ref="Y82" si="390">IFERROR(X82/E75,"-")</f>
        <v>5.8473873375725738E-2</v>
      </c>
      <c r="Z82" s="6">
        <f t="shared" si="15"/>
        <v>15232.163120567377</v>
      </c>
    </row>
    <row r="83" spans="2:26">
      <c r="B83" s="171"/>
      <c r="C83" s="171"/>
      <c r="D83" s="188"/>
      <c r="E83" s="191"/>
      <c r="F83" s="4">
        <v>9</v>
      </c>
      <c r="G83" s="92" t="s">
        <v>87</v>
      </c>
      <c r="H83" s="55" t="s">
        <v>88</v>
      </c>
      <c r="I83" s="135" t="s">
        <v>256</v>
      </c>
      <c r="J83" s="136">
        <v>73096629</v>
      </c>
      <c r="K83" s="5">
        <f t="shared" ref="K83" si="391">IFERROR(J83/D75,"-")</f>
        <v>1.0315673998169876E-2</v>
      </c>
      <c r="L83" s="136">
        <v>1859</v>
      </c>
      <c r="M83" s="5">
        <f t="shared" ref="M83" si="392">IFERROR(L83/E75,"-")</f>
        <v>0.25698092341719658</v>
      </c>
      <c r="N83" s="6">
        <f t="shared" ref="N83:N146" si="393">IFERROR(J83/L83,"-")</f>
        <v>39320.402904787523</v>
      </c>
      <c r="O83" s="135" t="s">
        <v>257</v>
      </c>
      <c r="P83" s="136">
        <v>52303303</v>
      </c>
      <c r="Q83" s="5">
        <f t="shared" ref="Q83" si="394">IFERROR(P83/D75,"-")</f>
        <v>7.381240833629967E-3</v>
      </c>
      <c r="R83" s="136">
        <v>1576</v>
      </c>
      <c r="S83" s="5">
        <f t="shared" ref="S83" si="395">IFERROR(R83/E75,"-")</f>
        <v>0.21786010505944153</v>
      </c>
      <c r="T83" s="6">
        <f t="shared" si="370"/>
        <v>33187.375</v>
      </c>
      <c r="U83" s="135" t="s">
        <v>88</v>
      </c>
      <c r="V83" s="136">
        <v>27903341</v>
      </c>
      <c r="W83" s="5">
        <f t="shared" ref="W83" si="396">IFERROR(V83/D75,"-")</f>
        <v>3.9378254941930006E-3</v>
      </c>
      <c r="X83" s="136">
        <v>771</v>
      </c>
      <c r="Y83" s="5">
        <f t="shared" ref="Y83" si="397">IFERROR(X83/E75,"-")</f>
        <v>0.10658003870611003</v>
      </c>
      <c r="Z83" s="6">
        <f t="shared" ref="Z83:Z146" si="398">IFERROR(V83/X83,"-")</f>
        <v>36191.103761348895</v>
      </c>
    </row>
    <row r="84" spans="2:26">
      <c r="B84" s="172"/>
      <c r="C84" s="172"/>
      <c r="D84" s="189"/>
      <c r="E84" s="192"/>
      <c r="F84" s="7">
        <v>10</v>
      </c>
      <c r="G84" s="93" t="s">
        <v>95</v>
      </c>
      <c r="H84" s="56" t="s">
        <v>96</v>
      </c>
      <c r="I84" s="137" t="s">
        <v>262</v>
      </c>
      <c r="J84" s="138">
        <v>5488662</v>
      </c>
      <c r="K84" s="8">
        <f t="shared" ref="K84" si="399">IFERROR(J84/D75,"-")</f>
        <v>7.7458083433838058E-4</v>
      </c>
      <c r="L84" s="138">
        <v>1747</v>
      </c>
      <c r="M84" s="8">
        <f t="shared" ref="M84" si="400">IFERROR(L84/E75,"-")</f>
        <v>0.24149847940282002</v>
      </c>
      <c r="N84" s="9">
        <f t="shared" si="393"/>
        <v>3141.764167143675</v>
      </c>
      <c r="O84" s="137" t="s">
        <v>263</v>
      </c>
      <c r="P84" s="138">
        <v>3498756</v>
      </c>
      <c r="Q84" s="8">
        <f t="shared" ref="Q84" si="401">IFERROR(P84/D75,"-")</f>
        <v>4.9375773943201729E-4</v>
      </c>
      <c r="R84" s="138">
        <v>1112</v>
      </c>
      <c r="S84" s="8">
        <f t="shared" ref="S84" si="402">IFERROR(R84/E75,"-")</f>
        <v>0.15371855128559581</v>
      </c>
      <c r="T84" s="9">
        <f t="shared" si="370"/>
        <v>3146.3633093525182</v>
      </c>
      <c r="U84" s="137" t="s">
        <v>270</v>
      </c>
      <c r="V84" s="138">
        <v>1237856</v>
      </c>
      <c r="W84" s="8">
        <f t="shared" ref="W84" si="403">IFERROR(V84/D75,"-")</f>
        <v>1.7469094166679792E-4</v>
      </c>
      <c r="X84" s="138">
        <v>819</v>
      </c>
      <c r="Y84" s="8">
        <f t="shared" ref="Y84" si="404">IFERROR(X84/E75,"-")</f>
        <v>0.11321537185512856</v>
      </c>
      <c r="Z84" s="9">
        <f t="shared" si="398"/>
        <v>1511.4236874236874</v>
      </c>
    </row>
    <row r="85" spans="2:26">
      <c r="B85" s="170">
        <v>9</v>
      </c>
      <c r="C85" s="170" t="s">
        <v>145</v>
      </c>
      <c r="D85" s="193">
        <f>市区町村別_中分類医療費上位10疾病の詳細!D85</f>
        <v>4554140160</v>
      </c>
      <c r="E85" s="195">
        <f>市区町村別_中分類医療費上位10疾病の詳細!E85</f>
        <v>4607</v>
      </c>
      <c r="F85" s="1">
        <v>1</v>
      </c>
      <c r="G85" s="125" t="s">
        <v>77</v>
      </c>
      <c r="H85" s="141" t="s">
        <v>78</v>
      </c>
      <c r="I85" s="133" t="s">
        <v>217</v>
      </c>
      <c r="J85" s="134">
        <v>172487886</v>
      </c>
      <c r="K85" s="2">
        <f t="shared" ref="K85" si="405">IFERROR(J85/D85,"-")</f>
        <v>3.7874962109203068E-2</v>
      </c>
      <c r="L85" s="134">
        <v>3260</v>
      </c>
      <c r="M85" s="2">
        <f t="shared" ref="M85" si="406">IFERROR(L85/E85,"-")</f>
        <v>0.70761884089429128</v>
      </c>
      <c r="N85" s="3">
        <f t="shared" si="393"/>
        <v>52910.394478527611</v>
      </c>
      <c r="O85" s="133" t="s">
        <v>218</v>
      </c>
      <c r="P85" s="134">
        <v>4543852</v>
      </c>
      <c r="Q85" s="2">
        <f t="shared" ref="Q85" si="407">IFERROR(P85/D85,"-")</f>
        <v>9.9774092152666639E-4</v>
      </c>
      <c r="R85" s="134">
        <v>119</v>
      </c>
      <c r="S85" s="2">
        <f t="shared" ref="S85" si="408">IFERROR(R85/E85,"-")</f>
        <v>2.5830258302583026E-2</v>
      </c>
      <c r="T85" s="3">
        <f t="shared" si="370"/>
        <v>38183.63025210084</v>
      </c>
      <c r="U85" s="133" t="s">
        <v>247</v>
      </c>
      <c r="V85" s="134">
        <v>649545</v>
      </c>
      <c r="W85" s="2">
        <f t="shared" ref="W85" si="409">IFERROR(V85/D85,"-")</f>
        <v>1.4262736261503204E-4</v>
      </c>
      <c r="X85" s="134">
        <v>10</v>
      </c>
      <c r="Y85" s="2">
        <f t="shared" ref="Y85" si="410">IFERROR(X85/E85,"-")</f>
        <v>2.1706099413935317E-3</v>
      </c>
      <c r="Z85" s="3">
        <f t="shared" si="398"/>
        <v>64954.5</v>
      </c>
    </row>
    <row r="86" spans="2:26">
      <c r="B86" s="171"/>
      <c r="C86" s="171"/>
      <c r="D86" s="188"/>
      <c r="E86" s="191"/>
      <c r="F86" s="4">
        <v>2</v>
      </c>
      <c r="G86" s="92" t="s">
        <v>71</v>
      </c>
      <c r="H86" s="54" t="s">
        <v>72</v>
      </c>
      <c r="I86" s="135" t="s">
        <v>211</v>
      </c>
      <c r="J86" s="136">
        <v>40652853</v>
      </c>
      <c r="K86" s="5">
        <f t="shared" ref="K86" si="411">IFERROR(J86/D85,"-")</f>
        <v>8.9265704549593844E-3</v>
      </c>
      <c r="L86" s="136">
        <v>2033</v>
      </c>
      <c r="M86" s="5">
        <f t="shared" ref="M86" si="412">IFERROR(L86/E85,"-")</f>
        <v>0.441285001085305</v>
      </c>
      <c r="N86" s="6">
        <f t="shared" si="393"/>
        <v>19996.484505656666</v>
      </c>
      <c r="O86" s="135" t="s">
        <v>212</v>
      </c>
      <c r="P86" s="136">
        <v>30685595</v>
      </c>
      <c r="Q86" s="5">
        <f t="shared" ref="Q86" si="413">IFERROR(P86/D85,"-")</f>
        <v>6.7379557769254072E-3</v>
      </c>
      <c r="R86" s="136">
        <v>1114</v>
      </c>
      <c r="S86" s="5">
        <f t="shared" ref="S86" si="414">IFERROR(R86/E85,"-")</f>
        <v>0.24180594747123943</v>
      </c>
      <c r="T86" s="6">
        <f t="shared" si="370"/>
        <v>27545.417414721724</v>
      </c>
      <c r="U86" s="135" t="s">
        <v>333</v>
      </c>
      <c r="V86" s="136">
        <v>17390241</v>
      </c>
      <c r="W86" s="5">
        <f t="shared" ref="W86" si="415">IFERROR(V86/D85,"-")</f>
        <v>3.8185563880405475E-3</v>
      </c>
      <c r="X86" s="136">
        <v>589</v>
      </c>
      <c r="Y86" s="5">
        <f t="shared" ref="Y86" si="416">IFERROR(X86/E85,"-")</f>
        <v>0.127848925548079</v>
      </c>
      <c r="Z86" s="6">
        <f t="shared" si="398"/>
        <v>29525.027164685907</v>
      </c>
    </row>
    <row r="87" spans="2:26" ht="36">
      <c r="B87" s="171"/>
      <c r="C87" s="171"/>
      <c r="D87" s="188"/>
      <c r="E87" s="191"/>
      <c r="F87" s="4">
        <v>3</v>
      </c>
      <c r="G87" s="92" t="s">
        <v>89</v>
      </c>
      <c r="H87" s="55" t="s">
        <v>90</v>
      </c>
      <c r="I87" s="135" t="s">
        <v>253</v>
      </c>
      <c r="J87" s="136">
        <v>7182984</v>
      </c>
      <c r="K87" s="5">
        <f t="shared" ref="K87" si="417">IFERROR(J87/D85,"-")</f>
        <v>1.5772426292650597E-3</v>
      </c>
      <c r="L87" s="136">
        <v>58</v>
      </c>
      <c r="M87" s="5">
        <f t="shared" ref="M87" si="418">IFERROR(L87/E85,"-")</f>
        <v>1.2589537660082483E-2</v>
      </c>
      <c r="N87" s="6">
        <f t="shared" si="393"/>
        <v>123844.55172413793</v>
      </c>
      <c r="O87" s="135" t="s">
        <v>269</v>
      </c>
      <c r="P87" s="136">
        <v>4274689</v>
      </c>
      <c r="Q87" s="5">
        <f t="shared" ref="Q87" si="419">IFERROR(P87/D85,"-")</f>
        <v>9.3863799747436849E-4</v>
      </c>
      <c r="R87" s="136">
        <v>109</v>
      </c>
      <c r="S87" s="5">
        <f t="shared" ref="S87" si="420">IFERROR(R87/E85,"-")</f>
        <v>2.3659648361189493E-2</v>
      </c>
      <c r="T87" s="6">
        <f t="shared" si="370"/>
        <v>39217.33027522936</v>
      </c>
      <c r="U87" s="135" t="s">
        <v>271</v>
      </c>
      <c r="V87" s="136">
        <v>4146945</v>
      </c>
      <c r="W87" s="5">
        <f t="shared" ref="W87" si="421">IFERROR(V87/D85,"-")</f>
        <v>9.1058791655634951E-4</v>
      </c>
      <c r="X87" s="136">
        <v>13</v>
      </c>
      <c r="Y87" s="5">
        <f t="shared" ref="Y87" si="422">IFERROR(X87/E85,"-")</f>
        <v>2.8217929238115911E-3</v>
      </c>
      <c r="Z87" s="6">
        <f t="shared" si="398"/>
        <v>318995.76923076925</v>
      </c>
    </row>
    <row r="88" spans="2:26">
      <c r="B88" s="171"/>
      <c r="C88" s="171"/>
      <c r="D88" s="188"/>
      <c r="E88" s="191"/>
      <c r="F88" s="4">
        <v>4</v>
      </c>
      <c r="G88" s="92" t="s">
        <v>79</v>
      </c>
      <c r="H88" s="55" t="s">
        <v>80</v>
      </c>
      <c r="I88" s="135" t="s">
        <v>80</v>
      </c>
      <c r="J88" s="136">
        <v>47968805</v>
      </c>
      <c r="K88" s="5">
        <f t="shared" ref="K88" si="423">IFERROR(J88/D85,"-")</f>
        <v>1.0533010253246137E-2</v>
      </c>
      <c r="L88" s="136">
        <v>1906</v>
      </c>
      <c r="M88" s="5">
        <f t="shared" ref="M88" si="424">IFERROR(L88/E85,"-")</f>
        <v>0.41371825482960711</v>
      </c>
      <c r="N88" s="6">
        <f t="shared" si="393"/>
        <v>25167.26390346275</v>
      </c>
      <c r="O88" s="135" t="s">
        <v>225</v>
      </c>
      <c r="P88" s="136">
        <v>29128397</v>
      </c>
      <c r="Q88" s="5">
        <f t="shared" ref="Q88" si="425">IFERROR(P88/D85,"-")</f>
        <v>6.3960255891641242E-3</v>
      </c>
      <c r="R88" s="136">
        <v>561</v>
      </c>
      <c r="S88" s="5">
        <f t="shared" ref="S88" si="426">IFERROR(R88/E85,"-")</f>
        <v>0.12177121771217712</v>
      </c>
      <c r="T88" s="6">
        <f t="shared" si="370"/>
        <v>51922.276292335118</v>
      </c>
      <c r="U88" s="135" t="s">
        <v>242</v>
      </c>
      <c r="V88" s="136">
        <v>19175875</v>
      </c>
      <c r="W88" s="5">
        <f t="shared" ref="W88" si="427">IFERROR(V88/D85,"-")</f>
        <v>4.2106466481699146E-3</v>
      </c>
      <c r="X88" s="136">
        <v>314</v>
      </c>
      <c r="Y88" s="5">
        <f t="shared" ref="Y88" si="428">IFERROR(X88/E85,"-")</f>
        <v>6.8157152159756887E-2</v>
      </c>
      <c r="Z88" s="6">
        <f t="shared" si="398"/>
        <v>61069.665605095543</v>
      </c>
    </row>
    <row r="89" spans="2:26">
      <c r="B89" s="171"/>
      <c r="C89" s="171"/>
      <c r="D89" s="188"/>
      <c r="E89" s="191"/>
      <c r="F89" s="4">
        <v>5</v>
      </c>
      <c r="G89" s="92" t="s">
        <v>67</v>
      </c>
      <c r="H89" s="55" t="s">
        <v>68</v>
      </c>
      <c r="I89" s="135" t="s">
        <v>112</v>
      </c>
      <c r="J89" s="136">
        <v>45978920</v>
      </c>
      <c r="K89" s="5">
        <f t="shared" ref="K89" si="429">IFERROR(J89/D85,"-")</f>
        <v>1.0096070473158209E-2</v>
      </c>
      <c r="L89" s="136">
        <v>795</v>
      </c>
      <c r="M89" s="5">
        <f t="shared" ref="M89" si="430">IFERROR(L89/E85,"-")</f>
        <v>0.17256349034078577</v>
      </c>
      <c r="N89" s="6">
        <f t="shared" si="393"/>
        <v>57835.119496855346</v>
      </c>
      <c r="O89" s="135" t="s">
        <v>113</v>
      </c>
      <c r="P89" s="136">
        <v>37501828</v>
      </c>
      <c r="Q89" s="5">
        <f t="shared" ref="Q89" si="431">IFERROR(P89/D85,"-")</f>
        <v>8.2346670683056001E-3</v>
      </c>
      <c r="R89" s="136">
        <v>389</v>
      </c>
      <c r="S89" s="5">
        <f t="shared" ref="S89" si="432">IFERROR(R89/E85,"-")</f>
        <v>8.4436726720208383E-2</v>
      </c>
      <c r="T89" s="6">
        <f t="shared" si="370"/>
        <v>96405.727506426731</v>
      </c>
      <c r="U89" s="135" t="s">
        <v>204</v>
      </c>
      <c r="V89" s="136">
        <v>21918026</v>
      </c>
      <c r="W89" s="5">
        <f t="shared" ref="W89" si="433">IFERROR(V89/D85,"-")</f>
        <v>4.8127693109910781E-3</v>
      </c>
      <c r="X89" s="136">
        <v>295</v>
      </c>
      <c r="Y89" s="5">
        <f t="shared" ref="Y89" si="434">IFERROR(X89/E85,"-")</f>
        <v>6.4032993271109187E-2</v>
      </c>
      <c r="Z89" s="6">
        <f t="shared" si="398"/>
        <v>74298.393220338985</v>
      </c>
    </row>
    <row r="90" spans="2:26">
      <c r="B90" s="171"/>
      <c r="C90" s="171"/>
      <c r="D90" s="188"/>
      <c r="E90" s="191"/>
      <c r="F90" s="4">
        <v>6</v>
      </c>
      <c r="G90" s="92" t="s">
        <v>93</v>
      </c>
      <c r="H90" s="55" t="s">
        <v>94</v>
      </c>
      <c r="I90" s="135" t="s">
        <v>243</v>
      </c>
      <c r="J90" s="136">
        <v>37229373</v>
      </c>
      <c r="K90" s="5">
        <f t="shared" ref="K90" si="435">IFERROR(J90/D85,"-")</f>
        <v>8.1748412855172196E-3</v>
      </c>
      <c r="L90" s="136">
        <v>1398</v>
      </c>
      <c r="M90" s="5">
        <f t="shared" ref="M90" si="436">IFERROR(L90/E85,"-")</f>
        <v>0.30345126980681569</v>
      </c>
      <c r="N90" s="6">
        <f t="shared" si="393"/>
        <v>26630.452789699571</v>
      </c>
      <c r="O90" s="135" t="s">
        <v>261</v>
      </c>
      <c r="P90" s="136">
        <v>10017384</v>
      </c>
      <c r="Q90" s="5">
        <f t="shared" ref="Q90" si="437">IFERROR(P90/D85,"-")</f>
        <v>2.199621366067047E-3</v>
      </c>
      <c r="R90" s="136">
        <v>240</v>
      </c>
      <c r="S90" s="5">
        <f t="shared" ref="S90" si="438">IFERROR(R90/E85,"-")</f>
        <v>5.2094638593444757E-2</v>
      </c>
      <c r="T90" s="6">
        <f t="shared" si="370"/>
        <v>41739.1</v>
      </c>
      <c r="U90" s="135" t="s">
        <v>244</v>
      </c>
      <c r="V90" s="136">
        <v>9792059</v>
      </c>
      <c r="W90" s="5">
        <f t="shared" ref="W90" si="439">IFERROR(V90/D85,"-")</f>
        <v>2.1501444083793855E-3</v>
      </c>
      <c r="X90" s="136">
        <v>465</v>
      </c>
      <c r="Y90" s="5">
        <f t="shared" ref="Y90" si="440">IFERROR(X90/E85,"-")</f>
        <v>0.10093336227479922</v>
      </c>
      <c r="Z90" s="6">
        <f t="shared" si="398"/>
        <v>21058.191397849463</v>
      </c>
    </row>
    <row r="91" spans="2:26">
      <c r="B91" s="171"/>
      <c r="C91" s="171"/>
      <c r="D91" s="188"/>
      <c r="E91" s="191"/>
      <c r="F91" s="4">
        <v>7</v>
      </c>
      <c r="G91" s="92" t="s">
        <v>97</v>
      </c>
      <c r="H91" s="55" t="s">
        <v>98</v>
      </c>
      <c r="I91" s="135" t="s">
        <v>265</v>
      </c>
      <c r="J91" s="136">
        <v>27647146</v>
      </c>
      <c r="K91" s="5">
        <f t="shared" ref="K91" si="441">IFERROR(J91/D85,"-")</f>
        <v>6.070771875409298E-3</v>
      </c>
      <c r="L91" s="136">
        <v>1299</v>
      </c>
      <c r="M91" s="5">
        <f t="shared" ref="M91" si="442">IFERROR(L91/E85,"-")</f>
        <v>0.28196223138701976</v>
      </c>
      <c r="N91" s="6">
        <f t="shared" si="393"/>
        <v>21283.407236335643</v>
      </c>
      <c r="O91" s="135" t="s">
        <v>266</v>
      </c>
      <c r="P91" s="136">
        <v>8963620</v>
      </c>
      <c r="Q91" s="5">
        <f t="shared" ref="Q91" si="443">IFERROR(P91/D85,"-")</f>
        <v>1.9682354264652234E-3</v>
      </c>
      <c r="R91" s="136">
        <v>591</v>
      </c>
      <c r="S91" s="5">
        <f t="shared" ref="S91" si="444">IFERROR(R91/E85,"-")</f>
        <v>0.12828304753635772</v>
      </c>
      <c r="T91" s="6">
        <f t="shared" si="370"/>
        <v>15166.869712351945</v>
      </c>
      <c r="U91" s="135" t="s">
        <v>267</v>
      </c>
      <c r="V91" s="136">
        <v>3933168</v>
      </c>
      <c r="W91" s="5">
        <f t="shared" ref="W91" si="445">IFERROR(V91/D85,"-")</f>
        <v>8.6364667353584475E-4</v>
      </c>
      <c r="X91" s="136">
        <v>290</v>
      </c>
      <c r="Y91" s="5">
        <f t="shared" ref="Y91" si="446">IFERROR(X91/E85,"-")</f>
        <v>6.2947688300412419E-2</v>
      </c>
      <c r="Z91" s="6">
        <f t="shared" si="398"/>
        <v>13562.64827586207</v>
      </c>
    </row>
    <row r="92" spans="2:26">
      <c r="B92" s="171"/>
      <c r="C92" s="171"/>
      <c r="D92" s="188"/>
      <c r="E92" s="191"/>
      <c r="F92" s="4">
        <v>8</v>
      </c>
      <c r="G92" s="92" t="s">
        <v>87</v>
      </c>
      <c r="H92" s="55" t="s">
        <v>88</v>
      </c>
      <c r="I92" s="135" t="s">
        <v>256</v>
      </c>
      <c r="J92" s="136">
        <v>33275206</v>
      </c>
      <c r="K92" s="5">
        <f t="shared" ref="K92" si="447">IFERROR(J92/D85,"-")</f>
        <v>7.3065836427836251E-3</v>
      </c>
      <c r="L92" s="136">
        <v>903</v>
      </c>
      <c r="M92" s="5">
        <f t="shared" ref="M92" si="448">IFERROR(L92/E85,"-")</f>
        <v>0.1960060777078359</v>
      </c>
      <c r="N92" s="6">
        <f t="shared" si="393"/>
        <v>36849.619047619046</v>
      </c>
      <c r="O92" s="135" t="s">
        <v>257</v>
      </c>
      <c r="P92" s="136">
        <v>31270427</v>
      </c>
      <c r="Q92" s="5">
        <f t="shared" ref="Q92" si="449">IFERROR(P92/D85,"-")</f>
        <v>6.866373431949885E-3</v>
      </c>
      <c r="R92" s="136">
        <v>936</v>
      </c>
      <c r="S92" s="5">
        <f t="shared" ref="S92" si="450">IFERROR(R92/E85,"-")</f>
        <v>0.20316909051443455</v>
      </c>
      <c r="T92" s="6">
        <f t="shared" si="370"/>
        <v>33408.575854700852</v>
      </c>
      <c r="U92" s="135" t="s">
        <v>88</v>
      </c>
      <c r="V92" s="136">
        <v>20965951</v>
      </c>
      <c r="W92" s="5">
        <f t="shared" ref="W92" si="451">IFERROR(V92/D85,"-")</f>
        <v>4.6037122845160742E-3</v>
      </c>
      <c r="X92" s="136">
        <v>642</v>
      </c>
      <c r="Y92" s="5">
        <f t="shared" ref="Y92" si="452">IFERROR(X92/E85,"-")</f>
        <v>0.13935315823746472</v>
      </c>
      <c r="Z92" s="6">
        <f t="shared" si="398"/>
        <v>32657.244548286606</v>
      </c>
    </row>
    <row r="93" spans="2:26">
      <c r="B93" s="171"/>
      <c r="C93" s="171"/>
      <c r="D93" s="188"/>
      <c r="E93" s="191"/>
      <c r="F93" s="4">
        <v>9</v>
      </c>
      <c r="G93" s="92" t="s">
        <v>186</v>
      </c>
      <c r="H93" s="55" t="s">
        <v>187</v>
      </c>
      <c r="I93" s="135" t="s">
        <v>413</v>
      </c>
      <c r="J93" s="136">
        <v>27010736</v>
      </c>
      <c r="K93" s="5">
        <f t="shared" ref="K93" si="453">IFERROR(J93/D85,"-")</f>
        <v>5.9310287015848012E-3</v>
      </c>
      <c r="L93" s="136">
        <v>1759</v>
      </c>
      <c r="M93" s="5">
        <f t="shared" ref="M93" si="454">IFERROR(L93/E85,"-")</f>
        <v>0.38181028869112221</v>
      </c>
      <c r="N93" s="6">
        <f t="shared" si="393"/>
        <v>15355.733939738488</v>
      </c>
      <c r="O93" s="135" t="s">
        <v>414</v>
      </c>
      <c r="P93" s="136">
        <v>1394851</v>
      </c>
      <c r="Q93" s="5">
        <f t="shared" ref="Q93" si="455">IFERROR(P93/D85,"-")</f>
        <v>3.0628196563893192E-4</v>
      </c>
      <c r="R93" s="136">
        <v>133</v>
      </c>
      <c r="S93" s="5">
        <f t="shared" ref="S93" si="456">IFERROR(R93/E85,"-")</f>
        <v>2.8869112220533968E-2</v>
      </c>
      <c r="T93" s="6">
        <f t="shared" si="370"/>
        <v>10487.601503759399</v>
      </c>
      <c r="U93" s="135" t="s">
        <v>415</v>
      </c>
      <c r="V93" s="136">
        <v>784140</v>
      </c>
      <c r="W93" s="5">
        <f t="shared" ref="W93" si="457">IFERROR(V93/D85,"-")</f>
        <v>1.7218178897682412E-4</v>
      </c>
      <c r="X93" s="136">
        <v>55</v>
      </c>
      <c r="Y93" s="5">
        <f t="shared" ref="Y93" si="458">IFERROR(X93/E85,"-")</f>
        <v>1.1938354677664425E-2</v>
      </c>
      <c r="Z93" s="6">
        <f t="shared" si="398"/>
        <v>14257.09090909091</v>
      </c>
    </row>
    <row r="94" spans="2:26" ht="24">
      <c r="B94" s="172"/>
      <c r="C94" s="172"/>
      <c r="D94" s="189"/>
      <c r="E94" s="192"/>
      <c r="F94" s="7">
        <v>10</v>
      </c>
      <c r="G94" s="93" t="s">
        <v>91</v>
      </c>
      <c r="H94" s="56" t="s">
        <v>92</v>
      </c>
      <c r="I94" s="137" t="s">
        <v>258</v>
      </c>
      <c r="J94" s="138">
        <v>13697293</v>
      </c>
      <c r="K94" s="8">
        <f t="shared" ref="K94" si="459">IFERROR(J94/D85,"-")</f>
        <v>3.0076573225185938E-3</v>
      </c>
      <c r="L94" s="138">
        <v>528</v>
      </c>
      <c r="M94" s="8">
        <f t="shared" ref="M94" si="460">IFERROR(L94/E85,"-")</f>
        <v>0.11460820490557846</v>
      </c>
      <c r="N94" s="9">
        <f t="shared" si="393"/>
        <v>25941.842803030304</v>
      </c>
      <c r="O94" s="137" t="s">
        <v>259</v>
      </c>
      <c r="P94" s="138">
        <v>6418791</v>
      </c>
      <c r="Q94" s="8">
        <f t="shared" ref="Q94" si="461">IFERROR(P94/D85,"-")</f>
        <v>1.4094408108862419E-3</v>
      </c>
      <c r="R94" s="138">
        <v>136</v>
      </c>
      <c r="S94" s="8">
        <f t="shared" ref="S94" si="462">IFERROR(R94/E85,"-")</f>
        <v>2.9520295202952029E-2</v>
      </c>
      <c r="T94" s="9">
        <f t="shared" si="370"/>
        <v>47196.992647058825</v>
      </c>
      <c r="U94" s="137" t="s">
        <v>260</v>
      </c>
      <c r="V94" s="138">
        <v>4641702</v>
      </c>
      <c r="W94" s="8">
        <f t="shared" ref="W94" si="463">IFERROR(V94/D85,"-")</f>
        <v>1.019226865428753E-3</v>
      </c>
      <c r="X94" s="138">
        <v>467</v>
      </c>
      <c r="Y94" s="8">
        <f t="shared" ref="Y94" si="464">IFERROR(X94/E85,"-")</f>
        <v>0.10136748426307793</v>
      </c>
      <c r="Z94" s="9">
        <f t="shared" si="398"/>
        <v>9939.4047109207713</v>
      </c>
    </row>
    <row r="95" spans="2:26">
      <c r="B95" s="170">
        <v>10</v>
      </c>
      <c r="C95" s="170" t="s">
        <v>51</v>
      </c>
      <c r="D95" s="193">
        <f>市区町村別_中分類医療費上位10疾病の詳細!D95</f>
        <v>11474445520</v>
      </c>
      <c r="E95" s="195">
        <f>市区町村別_中分類医療費上位10疾病の詳細!E95</f>
        <v>11590</v>
      </c>
      <c r="F95" s="1">
        <v>1</v>
      </c>
      <c r="G95" s="125" t="s">
        <v>77</v>
      </c>
      <c r="H95" s="141" t="s">
        <v>78</v>
      </c>
      <c r="I95" s="133" t="s">
        <v>217</v>
      </c>
      <c r="J95" s="134">
        <v>383549723</v>
      </c>
      <c r="K95" s="2">
        <f t="shared" ref="K95" si="465">IFERROR(J95/D95,"-")</f>
        <v>3.3426427650161523E-2</v>
      </c>
      <c r="L95" s="134">
        <v>8338</v>
      </c>
      <c r="M95" s="2">
        <f t="shared" ref="M95" si="466">IFERROR(L95/E95,"-")</f>
        <v>0.71941328731665233</v>
      </c>
      <c r="N95" s="3">
        <f t="shared" si="393"/>
        <v>46000.206644279206</v>
      </c>
      <c r="O95" s="133" t="s">
        <v>218</v>
      </c>
      <c r="P95" s="134">
        <v>9820164</v>
      </c>
      <c r="Q95" s="2">
        <f t="shared" ref="Q95" si="467">IFERROR(P95/D95,"-")</f>
        <v>8.5582906667545889E-4</v>
      </c>
      <c r="R95" s="134">
        <v>272</v>
      </c>
      <c r="S95" s="2">
        <f t="shared" ref="S95" si="468">IFERROR(R95/E95,"-")</f>
        <v>2.3468507333908543E-2</v>
      </c>
      <c r="T95" s="3">
        <f t="shared" si="370"/>
        <v>36103.544117647056</v>
      </c>
      <c r="U95" s="133" t="s">
        <v>341</v>
      </c>
      <c r="V95" s="134">
        <v>666800</v>
      </c>
      <c r="W95" s="2">
        <f t="shared" ref="W95" si="469">IFERROR(V95/D95,"-")</f>
        <v>5.8111740461686378E-5</v>
      </c>
      <c r="X95" s="134">
        <v>55</v>
      </c>
      <c r="Y95" s="2">
        <f t="shared" ref="Y95" si="470">IFERROR(X95/E95,"-")</f>
        <v>4.7454702329594476E-3</v>
      </c>
      <c r="Z95" s="3">
        <f t="shared" si="398"/>
        <v>12123.636363636364</v>
      </c>
    </row>
    <row r="96" spans="2:26">
      <c r="B96" s="171"/>
      <c r="C96" s="171"/>
      <c r="D96" s="188"/>
      <c r="E96" s="191"/>
      <c r="F96" s="4">
        <v>2</v>
      </c>
      <c r="G96" s="92" t="s">
        <v>71</v>
      </c>
      <c r="H96" s="54" t="s">
        <v>72</v>
      </c>
      <c r="I96" s="135" t="s">
        <v>211</v>
      </c>
      <c r="J96" s="136">
        <v>136025652</v>
      </c>
      <c r="K96" s="5">
        <f t="shared" ref="K96" si="471">IFERROR(J96/D95,"-")</f>
        <v>1.1854660145704365E-2</v>
      </c>
      <c r="L96" s="136">
        <v>5334</v>
      </c>
      <c r="M96" s="5">
        <f t="shared" ref="M96" si="472">IFERROR(L96/E95,"-")</f>
        <v>0.46022433132010354</v>
      </c>
      <c r="N96" s="6">
        <f t="shared" si="393"/>
        <v>25501.622047244095</v>
      </c>
      <c r="O96" s="135" t="s">
        <v>333</v>
      </c>
      <c r="P96" s="136">
        <v>72769197</v>
      </c>
      <c r="Q96" s="5">
        <f t="shared" ref="Q96" si="473">IFERROR(P96/D95,"-")</f>
        <v>6.3418486647710366E-3</v>
      </c>
      <c r="R96" s="136">
        <v>2116</v>
      </c>
      <c r="S96" s="5">
        <f t="shared" ref="S96" si="474">IFERROR(R96/E95,"-")</f>
        <v>0.1825711820534944</v>
      </c>
      <c r="T96" s="6">
        <f t="shared" si="370"/>
        <v>34389.979678638942</v>
      </c>
      <c r="U96" s="135" t="s">
        <v>212</v>
      </c>
      <c r="V96" s="136">
        <v>50197728</v>
      </c>
      <c r="W96" s="5">
        <f t="shared" ref="W96" si="475">IFERROR(V96/D95,"-")</f>
        <v>4.3747410637407424E-3</v>
      </c>
      <c r="X96" s="136">
        <v>2070</v>
      </c>
      <c r="Y96" s="5">
        <f t="shared" ref="Y96" si="476">IFERROR(X96/E95,"-")</f>
        <v>0.17860224331320104</v>
      </c>
      <c r="Z96" s="6">
        <f t="shared" si="398"/>
        <v>24250.110144927537</v>
      </c>
    </row>
    <row r="97" spans="2:26" ht="36">
      <c r="B97" s="171"/>
      <c r="C97" s="171"/>
      <c r="D97" s="188"/>
      <c r="E97" s="191"/>
      <c r="F97" s="4">
        <v>3</v>
      </c>
      <c r="G97" s="92" t="s">
        <v>89</v>
      </c>
      <c r="H97" s="55" t="s">
        <v>90</v>
      </c>
      <c r="I97" s="135" t="s">
        <v>253</v>
      </c>
      <c r="J97" s="136">
        <v>36444451</v>
      </c>
      <c r="K97" s="5">
        <f t="shared" ref="K97" si="477">IFERROR(J97/D95,"-")</f>
        <v>3.1761404885732552E-3</v>
      </c>
      <c r="L97" s="136">
        <v>237</v>
      </c>
      <c r="M97" s="5">
        <f t="shared" ref="M97" si="478">IFERROR(L97/E95,"-")</f>
        <v>2.0448662640207074E-2</v>
      </c>
      <c r="N97" s="6">
        <f t="shared" si="393"/>
        <v>153774.05485232067</v>
      </c>
      <c r="O97" s="135" t="s">
        <v>269</v>
      </c>
      <c r="P97" s="136">
        <v>17695897</v>
      </c>
      <c r="Q97" s="5">
        <f t="shared" ref="Q97" si="479">IFERROR(P97/D95,"-")</f>
        <v>1.5422006204270165E-3</v>
      </c>
      <c r="R97" s="136">
        <v>392</v>
      </c>
      <c r="S97" s="5">
        <f t="shared" ref="S97" si="480">IFERROR(R97/E95,"-")</f>
        <v>3.3822260569456426E-2</v>
      </c>
      <c r="T97" s="6">
        <f t="shared" si="370"/>
        <v>45142.594387755104</v>
      </c>
      <c r="U97" s="135" t="s">
        <v>416</v>
      </c>
      <c r="V97" s="136">
        <v>15597556</v>
      </c>
      <c r="W97" s="5">
        <f t="shared" ref="W97" si="481">IFERROR(V97/D95,"-")</f>
        <v>1.3593298231982891E-3</v>
      </c>
      <c r="X97" s="136">
        <v>556</v>
      </c>
      <c r="Y97" s="5">
        <f t="shared" ref="Y97" si="482">IFERROR(X97/E95,"-")</f>
        <v>4.7972389991371871E-2</v>
      </c>
      <c r="Z97" s="6">
        <f t="shared" si="398"/>
        <v>28053.158273381294</v>
      </c>
    </row>
    <row r="98" spans="2:26">
      <c r="B98" s="171"/>
      <c r="C98" s="171"/>
      <c r="D98" s="188"/>
      <c r="E98" s="191"/>
      <c r="F98" s="4">
        <v>4</v>
      </c>
      <c r="G98" s="92" t="s">
        <v>79</v>
      </c>
      <c r="H98" s="55" t="s">
        <v>80</v>
      </c>
      <c r="I98" s="135" t="s">
        <v>80</v>
      </c>
      <c r="J98" s="136">
        <v>162288998</v>
      </c>
      <c r="K98" s="5">
        <f t="shared" ref="K98" si="483">IFERROR(J98/D95,"-")</f>
        <v>1.414351549424586E-2</v>
      </c>
      <c r="L98" s="136">
        <v>4726</v>
      </c>
      <c r="M98" s="5">
        <f t="shared" ref="M98" si="484">IFERROR(L98/E95,"-")</f>
        <v>0.4077653149266609</v>
      </c>
      <c r="N98" s="6">
        <f t="shared" si="393"/>
        <v>34339.61024121879</v>
      </c>
      <c r="O98" s="135" t="s">
        <v>225</v>
      </c>
      <c r="P98" s="136">
        <v>107925412</v>
      </c>
      <c r="Q98" s="5">
        <f t="shared" ref="Q98" si="485">IFERROR(P98/D95,"-")</f>
        <v>9.4057191532162156E-3</v>
      </c>
      <c r="R98" s="136">
        <v>2050</v>
      </c>
      <c r="S98" s="5">
        <f t="shared" ref="S98" si="486">IFERROR(R98/E95,"-")</f>
        <v>0.17687661777394306</v>
      </c>
      <c r="T98" s="6">
        <f t="shared" si="370"/>
        <v>52646.542439024393</v>
      </c>
      <c r="U98" s="135" t="s">
        <v>226</v>
      </c>
      <c r="V98" s="136">
        <v>23160523</v>
      </c>
      <c r="W98" s="5">
        <f t="shared" ref="W98" si="487">IFERROR(V98/D95,"-")</f>
        <v>2.0184437635466677E-3</v>
      </c>
      <c r="X98" s="136">
        <v>734</v>
      </c>
      <c r="Y98" s="5">
        <f t="shared" ref="Y98" si="488">IFERROR(X98/E95,"-")</f>
        <v>6.3330457290767903E-2</v>
      </c>
      <c r="Z98" s="6">
        <f t="shared" si="398"/>
        <v>31553.846049046322</v>
      </c>
    </row>
    <row r="99" spans="2:26">
      <c r="B99" s="171"/>
      <c r="C99" s="171"/>
      <c r="D99" s="188"/>
      <c r="E99" s="191"/>
      <c r="F99" s="4">
        <v>5</v>
      </c>
      <c r="G99" s="92" t="s">
        <v>67</v>
      </c>
      <c r="H99" s="55" t="s">
        <v>68</v>
      </c>
      <c r="I99" s="135" t="s">
        <v>113</v>
      </c>
      <c r="J99" s="136">
        <v>139888004</v>
      </c>
      <c r="K99" s="5">
        <f t="shared" ref="K99" si="489">IFERROR(J99/D95,"-")</f>
        <v>1.2191264820262967E-2</v>
      </c>
      <c r="L99" s="136">
        <v>977</v>
      </c>
      <c r="M99" s="5">
        <f t="shared" ref="M99" si="490">IFERROR(L99/E95,"-")</f>
        <v>8.4296807592752376E-2</v>
      </c>
      <c r="N99" s="6">
        <f t="shared" si="393"/>
        <v>143181.17093142273</v>
      </c>
      <c r="O99" s="135" t="s">
        <v>112</v>
      </c>
      <c r="P99" s="136">
        <v>130210878</v>
      </c>
      <c r="Q99" s="5">
        <f t="shared" ref="Q99" si="491">IFERROR(P99/D95,"-")</f>
        <v>1.1347901541128238E-2</v>
      </c>
      <c r="R99" s="136">
        <v>1622</v>
      </c>
      <c r="S99" s="5">
        <f t="shared" ref="S99" si="492">IFERROR(R99/E95,"-")</f>
        <v>0.13994823123382227</v>
      </c>
      <c r="T99" s="6">
        <f t="shared" si="370"/>
        <v>80277.976572133164</v>
      </c>
      <c r="U99" s="135" t="s">
        <v>204</v>
      </c>
      <c r="V99" s="136">
        <v>66924148</v>
      </c>
      <c r="W99" s="5">
        <f t="shared" ref="W99" si="493">IFERROR(V99/D95,"-")</f>
        <v>5.8324515884755363E-3</v>
      </c>
      <c r="X99" s="136">
        <v>810</v>
      </c>
      <c r="Y99" s="5">
        <f t="shared" ref="Y99" si="494">IFERROR(X99/E95,"-")</f>
        <v>6.9887834339948232E-2</v>
      </c>
      <c r="Z99" s="6">
        <f t="shared" si="398"/>
        <v>82622.404938271604</v>
      </c>
    </row>
    <row r="100" spans="2:26">
      <c r="B100" s="171"/>
      <c r="C100" s="171"/>
      <c r="D100" s="188"/>
      <c r="E100" s="191"/>
      <c r="F100" s="4">
        <v>6</v>
      </c>
      <c r="G100" s="92" t="s">
        <v>87</v>
      </c>
      <c r="H100" s="55" t="s">
        <v>88</v>
      </c>
      <c r="I100" s="135" t="s">
        <v>256</v>
      </c>
      <c r="J100" s="136">
        <v>85412219</v>
      </c>
      <c r="K100" s="5">
        <f t="shared" ref="K100" si="495">IFERROR(J100/D95,"-")</f>
        <v>7.443690316113854E-3</v>
      </c>
      <c r="L100" s="136">
        <v>2728</v>
      </c>
      <c r="M100" s="5">
        <f t="shared" ref="M100" si="496">IFERROR(L100/E95,"-")</f>
        <v>0.2353753235547886</v>
      </c>
      <c r="N100" s="6">
        <f t="shared" si="393"/>
        <v>31309.46444281525</v>
      </c>
      <c r="O100" s="135" t="s">
        <v>257</v>
      </c>
      <c r="P100" s="136">
        <v>80393823</v>
      </c>
      <c r="Q100" s="5">
        <f t="shared" ref="Q100" si="497">IFERROR(P100/D95,"-")</f>
        <v>7.0063361981085081E-3</v>
      </c>
      <c r="R100" s="136">
        <v>2606</v>
      </c>
      <c r="S100" s="5">
        <f t="shared" ref="S100" si="498">IFERROR(R100/E95,"-")</f>
        <v>0.22484900776531494</v>
      </c>
      <c r="T100" s="6">
        <f t="shared" si="370"/>
        <v>30849.509976976209</v>
      </c>
      <c r="U100" s="135" t="s">
        <v>88</v>
      </c>
      <c r="V100" s="136">
        <v>46813670</v>
      </c>
      <c r="W100" s="5">
        <f t="shared" ref="W100" si="499">IFERROR(V100/D95,"-")</f>
        <v>4.0798197976890131E-3</v>
      </c>
      <c r="X100" s="136">
        <v>1669</v>
      </c>
      <c r="Y100" s="5">
        <f t="shared" ref="Y100" si="500">IFERROR(X100/E95,"-")</f>
        <v>0.14400345125107852</v>
      </c>
      <c r="Z100" s="6">
        <f t="shared" si="398"/>
        <v>28048.933493109645</v>
      </c>
    </row>
    <row r="101" spans="2:26">
      <c r="B101" s="171"/>
      <c r="C101" s="171"/>
      <c r="D101" s="188"/>
      <c r="E101" s="191"/>
      <c r="F101" s="4">
        <v>7</v>
      </c>
      <c r="G101" s="92" t="s">
        <v>93</v>
      </c>
      <c r="H101" s="55" t="s">
        <v>94</v>
      </c>
      <c r="I101" s="135" t="s">
        <v>243</v>
      </c>
      <c r="J101" s="136">
        <v>101617166</v>
      </c>
      <c r="K101" s="5">
        <f t="shared" ref="K101" si="501">IFERROR(J101/D95,"-")</f>
        <v>8.855954374691213E-3</v>
      </c>
      <c r="L101" s="136">
        <v>3470</v>
      </c>
      <c r="M101" s="5">
        <f t="shared" ref="M101" si="502">IFERROR(L101/E95,"-")</f>
        <v>0.29939603106125973</v>
      </c>
      <c r="N101" s="6">
        <f t="shared" si="393"/>
        <v>29284.485878962536</v>
      </c>
      <c r="O101" s="135" t="s">
        <v>244</v>
      </c>
      <c r="P101" s="136">
        <v>27000869</v>
      </c>
      <c r="Q101" s="5">
        <f t="shared" ref="Q101" si="503">IFERROR(P101/D95,"-")</f>
        <v>2.3531306112297441E-3</v>
      </c>
      <c r="R101" s="136">
        <v>1306</v>
      </c>
      <c r="S101" s="5">
        <f t="shared" ref="S101" si="504">IFERROR(R101/E95,"-")</f>
        <v>0.11268334771354616</v>
      </c>
      <c r="T101" s="6">
        <f t="shared" si="370"/>
        <v>20674.478560490046</v>
      </c>
      <c r="U101" s="135" t="s">
        <v>245</v>
      </c>
      <c r="V101" s="136">
        <v>20226252</v>
      </c>
      <c r="W101" s="5">
        <f t="shared" ref="W101" si="505">IFERROR(V101/D95,"-")</f>
        <v>1.7627215158018373E-3</v>
      </c>
      <c r="X101" s="136">
        <v>589</v>
      </c>
      <c r="Y101" s="5">
        <f t="shared" ref="Y101" si="506">IFERROR(X101/E95,"-")</f>
        <v>5.0819672131147541E-2</v>
      </c>
      <c r="Z101" s="6">
        <f t="shared" si="398"/>
        <v>34339.986417657048</v>
      </c>
    </row>
    <row r="102" spans="2:26">
      <c r="B102" s="171"/>
      <c r="C102" s="171"/>
      <c r="D102" s="188"/>
      <c r="E102" s="191"/>
      <c r="F102" s="4">
        <v>8</v>
      </c>
      <c r="G102" s="92" t="s">
        <v>97</v>
      </c>
      <c r="H102" s="55" t="s">
        <v>98</v>
      </c>
      <c r="I102" s="135" t="s">
        <v>265</v>
      </c>
      <c r="J102" s="136">
        <v>51386122</v>
      </c>
      <c r="K102" s="5">
        <f t="shared" ref="K102" si="507">IFERROR(J102/D95,"-")</f>
        <v>4.4783098155317226E-3</v>
      </c>
      <c r="L102" s="136">
        <v>2785</v>
      </c>
      <c r="M102" s="5">
        <f t="shared" ref="M102" si="508">IFERROR(L102/E95,"-")</f>
        <v>0.24029335634167387</v>
      </c>
      <c r="N102" s="6">
        <f t="shared" si="393"/>
        <v>18451.031238779175</v>
      </c>
      <c r="O102" s="135" t="s">
        <v>266</v>
      </c>
      <c r="P102" s="136">
        <v>24510234</v>
      </c>
      <c r="Q102" s="5">
        <f t="shared" ref="Q102" si="509">IFERROR(P102/D95,"-")</f>
        <v>2.1360713210305956E-3</v>
      </c>
      <c r="R102" s="136">
        <v>1978</v>
      </c>
      <c r="S102" s="5">
        <f t="shared" ref="S102" si="510">IFERROR(R102/E95,"-")</f>
        <v>0.17066436583261432</v>
      </c>
      <c r="T102" s="6">
        <f t="shared" si="370"/>
        <v>12391.422649140546</v>
      </c>
      <c r="U102" s="135" t="s">
        <v>267</v>
      </c>
      <c r="V102" s="136">
        <v>10587076</v>
      </c>
      <c r="W102" s="5">
        <f t="shared" ref="W102" si="511">IFERROR(V102/D95,"-")</f>
        <v>9.2266558602301855E-4</v>
      </c>
      <c r="X102" s="136">
        <v>871</v>
      </c>
      <c r="Y102" s="5">
        <f t="shared" ref="Y102" si="512">IFERROR(X102/E95,"-")</f>
        <v>7.5150992234685077E-2</v>
      </c>
      <c r="Z102" s="6">
        <f t="shared" si="398"/>
        <v>12155.081515499425</v>
      </c>
    </row>
    <row r="103" spans="2:26" ht="24">
      <c r="B103" s="171"/>
      <c r="C103" s="171"/>
      <c r="D103" s="188"/>
      <c r="E103" s="191"/>
      <c r="F103" s="4">
        <v>9</v>
      </c>
      <c r="G103" s="92" t="s">
        <v>91</v>
      </c>
      <c r="H103" s="55" t="s">
        <v>92</v>
      </c>
      <c r="I103" s="135" t="s">
        <v>258</v>
      </c>
      <c r="J103" s="136">
        <v>41469159</v>
      </c>
      <c r="K103" s="5">
        <f t="shared" ref="K103" si="513">IFERROR(J103/D95,"-")</f>
        <v>3.6140446985189049E-3</v>
      </c>
      <c r="L103" s="136">
        <v>1183</v>
      </c>
      <c r="M103" s="5">
        <f t="shared" ref="M103" si="514">IFERROR(L103/E95,"-")</f>
        <v>0.10207075064710958</v>
      </c>
      <c r="N103" s="6">
        <f t="shared" si="393"/>
        <v>35054.234150464923</v>
      </c>
      <c r="O103" s="135" t="s">
        <v>260</v>
      </c>
      <c r="P103" s="136">
        <v>27250784</v>
      </c>
      <c r="Q103" s="5">
        <f t="shared" ref="Q103" si="515">IFERROR(P103/D95,"-")</f>
        <v>2.3749107486284878E-3</v>
      </c>
      <c r="R103" s="136">
        <v>2027</v>
      </c>
      <c r="S103" s="5">
        <f t="shared" ref="S103" si="516">IFERROR(R103/E95,"-")</f>
        <v>0.17489214840379638</v>
      </c>
      <c r="T103" s="6">
        <f t="shared" si="370"/>
        <v>13443.899358658115</v>
      </c>
      <c r="U103" s="135" t="s">
        <v>259</v>
      </c>
      <c r="V103" s="136">
        <v>26685212</v>
      </c>
      <c r="W103" s="5">
        <f t="shared" ref="W103" si="517">IFERROR(V103/D95,"-")</f>
        <v>2.3256210466542876E-3</v>
      </c>
      <c r="X103" s="136">
        <v>301</v>
      </c>
      <c r="Y103" s="5">
        <f t="shared" ref="Y103" si="518">IFERROR(X103/E95,"-")</f>
        <v>2.5970664365832615E-2</v>
      </c>
      <c r="Z103" s="6">
        <f t="shared" si="398"/>
        <v>88655.189368770763</v>
      </c>
    </row>
    <row r="104" spans="2:26">
      <c r="B104" s="172"/>
      <c r="C104" s="172"/>
      <c r="D104" s="189"/>
      <c r="E104" s="192"/>
      <c r="F104" s="7">
        <v>10</v>
      </c>
      <c r="G104" s="93" t="s">
        <v>95</v>
      </c>
      <c r="H104" s="56" t="s">
        <v>96</v>
      </c>
      <c r="I104" s="137" t="s">
        <v>262</v>
      </c>
      <c r="J104" s="138">
        <v>7700567</v>
      </c>
      <c r="K104" s="8">
        <f t="shared" ref="K104" si="519">IFERROR(J104/D95,"-")</f>
        <v>6.7110580520669903E-4</v>
      </c>
      <c r="L104" s="138">
        <v>2506</v>
      </c>
      <c r="M104" s="8">
        <f t="shared" ref="M104" si="520">IFERROR(L104/E95,"-")</f>
        <v>0.21622088006902501</v>
      </c>
      <c r="N104" s="9">
        <f t="shared" si="393"/>
        <v>3072.8519553072624</v>
      </c>
      <c r="O104" s="137" t="s">
        <v>263</v>
      </c>
      <c r="P104" s="138">
        <v>6548625</v>
      </c>
      <c r="Q104" s="8">
        <f t="shared" ref="Q104" si="521">IFERROR(P104/D95,"-")</f>
        <v>5.7071385180100629E-4</v>
      </c>
      <c r="R104" s="138">
        <v>1665</v>
      </c>
      <c r="S104" s="8">
        <f t="shared" ref="S104" si="522">IFERROR(R104/E95,"-")</f>
        <v>0.14365832614322693</v>
      </c>
      <c r="T104" s="9">
        <f t="shared" si="370"/>
        <v>3933.1081081081079</v>
      </c>
      <c r="U104" s="137" t="s">
        <v>270</v>
      </c>
      <c r="V104" s="138">
        <v>2575953</v>
      </c>
      <c r="W104" s="8">
        <f t="shared" ref="W104" si="523">IFERROR(V104/D95,"-")</f>
        <v>2.2449476931239113E-4</v>
      </c>
      <c r="X104" s="138">
        <v>1329</v>
      </c>
      <c r="Y104" s="8">
        <f t="shared" ref="Y104" si="524">IFERROR(X104/E95,"-")</f>
        <v>0.11466781708369284</v>
      </c>
      <c r="Z104" s="9">
        <f t="shared" si="398"/>
        <v>1938.2641083521444</v>
      </c>
    </row>
    <row r="105" spans="2:26">
      <c r="B105" s="170">
        <v>11</v>
      </c>
      <c r="C105" s="170" t="s">
        <v>52</v>
      </c>
      <c r="D105" s="193">
        <f>市区町村別_中分類医療費上位10疾病の詳細!D105</f>
        <v>18080096930</v>
      </c>
      <c r="E105" s="195">
        <f>市区町村別_中分類医療費上位10疾病の詳細!E105</f>
        <v>19704</v>
      </c>
      <c r="F105" s="1">
        <v>1</v>
      </c>
      <c r="G105" s="125" t="s">
        <v>77</v>
      </c>
      <c r="H105" s="141" t="s">
        <v>78</v>
      </c>
      <c r="I105" s="133" t="s">
        <v>217</v>
      </c>
      <c r="J105" s="134">
        <v>665852586</v>
      </c>
      <c r="K105" s="2">
        <f t="shared" ref="K105" si="525">IFERROR(J105/D105,"-")</f>
        <v>3.6827932315736764E-2</v>
      </c>
      <c r="L105" s="134">
        <v>13617</v>
      </c>
      <c r="M105" s="2">
        <f t="shared" ref="M105" si="526">IFERROR(L105/E105,"-")</f>
        <v>0.69107795371498171</v>
      </c>
      <c r="N105" s="3">
        <f t="shared" si="393"/>
        <v>48898.625688477638</v>
      </c>
      <c r="O105" s="133" t="s">
        <v>218</v>
      </c>
      <c r="P105" s="134">
        <v>42767594</v>
      </c>
      <c r="Q105" s="2">
        <f t="shared" ref="Q105" si="527">IFERROR(P105/D105,"-")</f>
        <v>2.3654515883173421E-3</v>
      </c>
      <c r="R105" s="134">
        <v>805</v>
      </c>
      <c r="S105" s="2">
        <f t="shared" ref="S105" si="528">IFERROR(R105/E105,"-")</f>
        <v>4.0854648802273651E-2</v>
      </c>
      <c r="T105" s="3">
        <f t="shared" si="370"/>
        <v>53127.44596273292</v>
      </c>
      <c r="U105" s="133" t="s">
        <v>341</v>
      </c>
      <c r="V105" s="134">
        <v>9188090</v>
      </c>
      <c r="W105" s="2">
        <f t="shared" ref="W105" si="529">IFERROR(V105/D105,"-")</f>
        <v>5.0818809410000212E-4</v>
      </c>
      <c r="X105" s="134">
        <v>100</v>
      </c>
      <c r="Y105" s="2">
        <f t="shared" ref="Y105" si="530">IFERROR(X105/E105,"-")</f>
        <v>5.0751116524563539E-3</v>
      </c>
      <c r="Z105" s="3">
        <f t="shared" si="398"/>
        <v>91880.9</v>
      </c>
    </row>
    <row r="106" spans="2:26">
      <c r="B106" s="171"/>
      <c r="C106" s="171"/>
      <c r="D106" s="188"/>
      <c r="E106" s="191"/>
      <c r="F106" s="4">
        <v>2</v>
      </c>
      <c r="G106" s="92" t="s">
        <v>71</v>
      </c>
      <c r="H106" s="54" t="s">
        <v>72</v>
      </c>
      <c r="I106" s="135" t="s">
        <v>211</v>
      </c>
      <c r="J106" s="136">
        <v>205847611</v>
      </c>
      <c r="K106" s="5">
        <f t="shared" ref="K106" si="531">IFERROR(J106/D105,"-")</f>
        <v>1.1385315675959708E-2</v>
      </c>
      <c r="L106" s="136">
        <v>8322</v>
      </c>
      <c r="M106" s="5">
        <f t="shared" ref="M106" si="532">IFERROR(L106/E105,"-")</f>
        <v>0.4223507917174178</v>
      </c>
      <c r="N106" s="6">
        <f t="shared" si="393"/>
        <v>24735.353400624848</v>
      </c>
      <c r="O106" s="135" t="s">
        <v>212</v>
      </c>
      <c r="P106" s="136">
        <v>109678485</v>
      </c>
      <c r="Q106" s="5">
        <f t="shared" ref="Q106" si="533">IFERROR(P106/D105,"-")</f>
        <v>6.0662553649262988E-3</v>
      </c>
      <c r="R106" s="136">
        <v>4324</v>
      </c>
      <c r="S106" s="5">
        <f t="shared" ref="S106" si="534">IFERROR(R106/E105,"-")</f>
        <v>0.21944782785221276</v>
      </c>
      <c r="T106" s="6">
        <f t="shared" si="370"/>
        <v>25365.052035152636</v>
      </c>
      <c r="U106" s="135" t="s">
        <v>333</v>
      </c>
      <c r="V106" s="136">
        <v>70126566</v>
      </c>
      <c r="W106" s="5">
        <f t="shared" ref="W106" si="535">IFERROR(V106/D105,"-")</f>
        <v>3.8786609536169119E-3</v>
      </c>
      <c r="X106" s="136">
        <v>2426</v>
      </c>
      <c r="Y106" s="5">
        <f t="shared" ref="Y106" si="536">IFERROR(X106/E105,"-")</f>
        <v>0.12312220868859115</v>
      </c>
      <c r="Z106" s="6">
        <f t="shared" si="398"/>
        <v>28906.251442704041</v>
      </c>
    </row>
    <row r="107" spans="2:26">
      <c r="B107" s="171"/>
      <c r="C107" s="171"/>
      <c r="D107" s="188"/>
      <c r="E107" s="191"/>
      <c r="F107" s="4">
        <v>3</v>
      </c>
      <c r="G107" s="92" t="s">
        <v>79</v>
      </c>
      <c r="H107" s="55" t="s">
        <v>80</v>
      </c>
      <c r="I107" s="135" t="s">
        <v>80</v>
      </c>
      <c r="J107" s="136">
        <v>230626395</v>
      </c>
      <c r="K107" s="5">
        <f t="shared" ref="K107" si="537">IFERROR(J107/D105,"-")</f>
        <v>1.2755816293071168E-2</v>
      </c>
      <c r="L107" s="136">
        <v>8074</v>
      </c>
      <c r="M107" s="5">
        <f t="shared" ref="M107" si="538">IFERROR(L107/E105,"-")</f>
        <v>0.40976451481932602</v>
      </c>
      <c r="N107" s="6">
        <f t="shared" si="393"/>
        <v>28564.081620014862</v>
      </c>
      <c r="O107" s="135" t="s">
        <v>225</v>
      </c>
      <c r="P107" s="136">
        <v>165907391</v>
      </c>
      <c r="Q107" s="5">
        <f t="shared" ref="Q107" si="539">IFERROR(P107/D105,"-")</f>
        <v>9.1762445545694321E-3</v>
      </c>
      <c r="R107" s="136">
        <v>2965</v>
      </c>
      <c r="S107" s="5">
        <f t="shared" ref="S107" si="540">IFERROR(R107/E105,"-")</f>
        <v>0.15047706049533091</v>
      </c>
      <c r="T107" s="6">
        <f t="shared" si="370"/>
        <v>55955.275210792577</v>
      </c>
      <c r="U107" s="135" t="s">
        <v>226</v>
      </c>
      <c r="V107" s="136">
        <v>28098416</v>
      </c>
      <c r="W107" s="5">
        <f t="shared" ref="W107" si="541">IFERROR(V107/D105,"-")</f>
        <v>1.5541075973645236E-3</v>
      </c>
      <c r="X107" s="136">
        <v>687</v>
      </c>
      <c r="Y107" s="5">
        <f t="shared" ref="Y107" si="542">IFERROR(X107/E105,"-")</f>
        <v>3.4866017052375152E-2</v>
      </c>
      <c r="Z107" s="6">
        <f t="shared" si="398"/>
        <v>40900.168850072783</v>
      </c>
    </row>
    <row r="108" spans="2:26" ht="36">
      <c r="B108" s="171"/>
      <c r="C108" s="171"/>
      <c r="D108" s="188"/>
      <c r="E108" s="191"/>
      <c r="F108" s="4">
        <v>4</v>
      </c>
      <c r="G108" s="92" t="s">
        <v>89</v>
      </c>
      <c r="H108" s="55" t="s">
        <v>90</v>
      </c>
      <c r="I108" s="135" t="s">
        <v>253</v>
      </c>
      <c r="J108" s="136">
        <v>30127334</v>
      </c>
      <c r="K108" s="5">
        <f t="shared" ref="K108" si="543">IFERROR(J108/D105,"-")</f>
        <v>1.666325911671979E-3</v>
      </c>
      <c r="L108" s="136">
        <v>377</v>
      </c>
      <c r="M108" s="5">
        <f t="shared" ref="M108" si="544">IFERROR(L108/E105,"-")</f>
        <v>1.9133170929760454E-2</v>
      </c>
      <c r="N108" s="6">
        <f t="shared" si="393"/>
        <v>79913.352785145893</v>
      </c>
      <c r="O108" s="135" t="s">
        <v>254</v>
      </c>
      <c r="P108" s="136">
        <v>20508857</v>
      </c>
      <c r="Q108" s="5">
        <f t="shared" ref="Q108" si="545">IFERROR(P108/D105,"-")</f>
        <v>1.1343333544838467E-3</v>
      </c>
      <c r="R108" s="136">
        <v>374</v>
      </c>
      <c r="S108" s="5">
        <f t="shared" ref="S108" si="546">IFERROR(R108/E105,"-")</f>
        <v>1.8980917580186763E-2</v>
      </c>
      <c r="T108" s="6">
        <f t="shared" si="370"/>
        <v>54836.51604278075</v>
      </c>
      <c r="U108" s="135" t="s">
        <v>269</v>
      </c>
      <c r="V108" s="136">
        <v>19626225</v>
      </c>
      <c r="W108" s="5">
        <f t="shared" ref="W108" si="547">IFERROR(V108/D105,"-")</f>
        <v>1.0855154746120046E-3</v>
      </c>
      <c r="X108" s="136">
        <v>607</v>
      </c>
      <c r="Y108" s="5">
        <f t="shared" ref="Y108" si="548">IFERROR(X108/E105,"-")</f>
        <v>3.080592773041007E-2</v>
      </c>
      <c r="Z108" s="6">
        <f t="shared" si="398"/>
        <v>32333.15485996705</v>
      </c>
    </row>
    <row r="109" spans="2:26">
      <c r="B109" s="171"/>
      <c r="C109" s="171"/>
      <c r="D109" s="188"/>
      <c r="E109" s="191"/>
      <c r="F109" s="4">
        <v>5</v>
      </c>
      <c r="G109" s="92" t="s">
        <v>67</v>
      </c>
      <c r="H109" s="55" t="s">
        <v>68</v>
      </c>
      <c r="I109" s="135" t="s">
        <v>113</v>
      </c>
      <c r="J109" s="136">
        <v>228171306</v>
      </c>
      <c r="K109" s="5">
        <f t="shared" ref="K109" si="549">IFERROR(J109/D105,"-")</f>
        <v>1.2620026700266147E-2</v>
      </c>
      <c r="L109" s="136">
        <v>2025</v>
      </c>
      <c r="M109" s="5">
        <f t="shared" ref="M109" si="550">IFERROR(L109/E105,"-")</f>
        <v>0.10277101096224117</v>
      </c>
      <c r="N109" s="6">
        <f t="shared" si="393"/>
        <v>112677.18814814815</v>
      </c>
      <c r="O109" s="135" t="s">
        <v>112</v>
      </c>
      <c r="P109" s="136">
        <v>153585232</v>
      </c>
      <c r="Q109" s="5">
        <f t="shared" ref="Q109" si="551">IFERROR(P109/D105,"-")</f>
        <v>8.494712865458073E-3</v>
      </c>
      <c r="R109" s="136">
        <v>2893</v>
      </c>
      <c r="S109" s="5">
        <f t="shared" ref="S109" si="552">IFERROR(R109/E105,"-")</f>
        <v>0.14682298010556233</v>
      </c>
      <c r="T109" s="6">
        <f t="shared" si="370"/>
        <v>53088.569650881436</v>
      </c>
      <c r="U109" s="135" t="s">
        <v>204</v>
      </c>
      <c r="V109" s="136">
        <v>114622556</v>
      </c>
      <c r="W109" s="5">
        <f t="shared" ref="W109" si="553">IFERROR(V109/D105,"-")</f>
        <v>6.3397091533181288E-3</v>
      </c>
      <c r="X109" s="136">
        <v>1484</v>
      </c>
      <c r="Y109" s="5">
        <f t="shared" ref="Y109" si="554">IFERROR(X109/E105,"-")</f>
        <v>7.5314656922452289E-2</v>
      </c>
      <c r="Z109" s="6">
        <f t="shared" si="398"/>
        <v>77238.919137466306</v>
      </c>
    </row>
    <row r="110" spans="2:26">
      <c r="B110" s="171"/>
      <c r="C110" s="171"/>
      <c r="D110" s="188"/>
      <c r="E110" s="191"/>
      <c r="F110" s="4">
        <v>6</v>
      </c>
      <c r="G110" s="92" t="s">
        <v>87</v>
      </c>
      <c r="H110" s="55" t="s">
        <v>88</v>
      </c>
      <c r="I110" s="135" t="s">
        <v>256</v>
      </c>
      <c r="J110" s="136">
        <v>157039582</v>
      </c>
      <c r="K110" s="5">
        <f t="shared" ref="K110" si="555">IFERROR(J110/D105,"-")</f>
        <v>8.6857710225782519E-3</v>
      </c>
      <c r="L110" s="136">
        <v>4285</v>
      </c>
      <c r="M110" s="5">
        <f t="shared" ref="M110" si="556">IFERROR(L110/E105,"-")</f>
        <v>0.21746853430775476</v>
      </c>
      <c r="N110" s="6">
        <f t="shared" si="393"/>
        <v>36648.677246207699</v>
      </c>
      <c r="O110" s="135" t="s">
        <v>257</v>
      </c>
      <c r="P110" s="136">
        <v>136206289</v>
      </c>
      <c r="Q110" s="5">
        <f t="shared" ref="Q110" si="557">IFERROR(P110/D105,"-")</f>
        <v>7.5334932952707354E-3</v>
      </c>
      <c r="R110" s="136">
        <v>3822</v>
      </c>
      <c r="S110" s="5">
        <f t="shared" ref="S110" si="558">IFERROR(R110/E105,"-")</f>
        <v>0.19397076735688185</v>
      </c>
      <c r="T110" s="6">
        <f t="shared" si="370"/>
        <v>35637.438252223968</v>
      </c>
      <c r="U110" s="135" t="s">
        <v>88</v>
      </c>
      <c r="V110" s="136">
        <v>93242411</v>
      </c>
      <c r="W110" s="5">
        <f t="shared" ref="W110" si="559">IFERROR(V110/D105,"-")</f>
        <v>5.157185349226997E-3</v>
      </c>
      <c r="X110" s="136">
        <v>3226</v>
      </c>
      <c r="Y110" s="5">
        <f t="shared" ref="Y110" si="560">IFERROR(X110/E105,"-")</f>
        <v>0.16372310190824199</v>
      </c>
      <c r="Z110" s="6">
        <f t="shared" si="398"/>
        <v>28903.413205207689</v>
      </c>
    </row>
    <row r="111" spans="2:26">
      <c r="B111" s="171"/>
      <c r="C111" s="171"/>
      <c r="D111" s="188"/>
      <c r="E111" s="191"/>
      <c r="F111" s="4">
        <v>7</v>
      </c>
      <c r="G111" s="92" t="s">
        <v>93</v>
      </c>
      <c r="H111" s="55" t="s">
        <v>94</v>
      </c>
      <c r="I111" s="135" t="s">
        <v>243</v>
      </c>
      <c r="J111" s="136">
        <v>148376861</v>
      </c>
      <c r="K111" s="5">
        <f t="shared" ref="K111" si="561">IFERROR(J111/D105,"-")</f>
        <v>8.2066407926055292E-3</v>
      </c>
      <c r="L111" s="136">
        <v>5466</v>
      </c>
      <c r="M111" s="5">
        <f t="shared" ref="M111" si="562">IFERROR(L111/E105,"-")</f>
        <v>0.27740560292326433</v>
      </c>
      <c r="N111" s="6">
        <f t="shared" si="393"/>
        <v>27145.419136480057</v>
      </c>
      <c r="O111" s="135" t="s">
        <v>244</v>
      </c>
      <c r="P111" s="136">
        <v>37009977</v>
      </c>
      <c r="Q111" s="5">
        <f t="shared" ref="Q111" si="563">IFERROR(P111/D105,"-")</f>
        <v>2.0470010278866354E-3</v>
      </c>
      <c r="R111" s="136">
        <v>1762</v>
      </c>
      <c r="S111" s="5">
        <f t="shared" ref="S111" si="564">IFERROR(R111/E105,"-")</f>
        <v>8.9423467316280952E-2</v>
      </c>
      <c r="T111" s="6">
        <f t="shared" si="370"/>
        <v>21004.527241770717</v>
      </c>
      <c r="U111" s="135" t="s">
        <v>261</v>
      </c>
      <c r="V111" s="136">
        <v>32438189</v>
      </c>
      <c r="W111" s="5">
        <f t="shared" ref="W111" si="565">IFERROR(V111/D105,"-")</f>
        <v>1.7941380029979741E-3</v>
      </c>
      <c r="X111" s="136">
        <v>863</v>
      </c>
      <c r="Y111" s="5">
        <f t="shared" ref="Y111" si="566">IFERROR(X111/E105,"-")</f>
        <v>4.3798213560698337E-2</v>
      </c>
      <c r="Z111" s="6">
        <f t="shared" si="398"/>
        <v>37587.704519119354</v>
      </c>
    </row>
    <row r="112" spans="2:26">
      <c r="B112" s="171"/>
      <c r="C112" s="171"/>
      <c r="D112" s="188"/>
      <c r="E112" s="191"/>
      <c r="F112" s="4">
        <v>8</v>
      </c>
      <c r="G112" s="92" t="s">
        <v>95</v>
      </c>
      <c r="H112" s="55" t="s">
        <v>96</v>
      </c>
      <c r="I112" s="135" t="s">
        <v>262</v>
      </c>
      <c r="J112" s="136">
        <v>13813482</v>
      </c>
      <c r="K112" s="5">
        <f t="shared" ref="K112" si="567">IFERROR(J112/D105,"-")</f>
        <v>7.6401592610267051E-4</v>
      </c>
      <c r="L112" s="136">
        <v>3872</v>
      </c>
      <c r="M112" s="5">
        <f t="shared" ref="M112" si="568">IFERROR(L112/E105,"-")</f>
        <v>0.19650832318311004</v>
      </c>
      <c r="N112" s="6">
        <f t="shared" si="393"/>
        <v>3567.5315082644629</v>
      </c>
      <c r="O112" s="135" t="s">
        <v>263</v>
      </c>
      <c r="P112" s="136">
        <v>9262131</v>
      </c>
      <c r="Q112" s="5">
        <f t="shared" ref="Q112" si="569">IFERROR(P112/D105,"-")</f>
        <v>5.1228326019820737E-4</v>
      </c>
      <c r="R112" s="136">
        <v>2697</v>
      </c>
      <c r="S112" s="5">
        <f t="shared" ref="S112" si="570">IFERROR(R112/E105,"-")</f>
        <v>0.13687576126674786</v>
      </c>
      <c r="T112" s="6">
        <f t="shared" si="370"/>
        <v>3434.2347052280311</v>
      </c>
      <c r="U112" s="135" t="s">
        <v>264</v>
      </c>
      <c r="V112" s="136">
        <v>4452113</v>
      </c>
      <c r="W112" s="5">
        <f t="shared" ref="W112" si="571">IFERROR(V112/D105,"-")</f>
        <v>2.4624386789722815E-4</v>
      </c>
      <c r="X112" s="136">
        <v>1453</v>
      </c>
      <c r="Y112" s="5">
        <f t="shared" ref="Y112" si="572">IFERROR(X112/E105,"-")</f>
        <v>7.3741372310190831E-2</v>
      </c>
      <c r="Z112" s="6">
        <f t="shared" si="398"/>
        <v>3064.0832759807295</v>
      </c>
    </row>
    <row r="113" spans="2:26" ht="24">
      <c r="B113" s="171"/>
      <c r="C113" s="171"/>
      <c r="D113" s="188"/>
      <c r="E113" s="191"/>
      <c r="F113" s="4">
        <v>9</v>
      </c>
      <c r="G113" s="92" t="s">
        <v>91</v>
      </c>
      <c r="H113" s="55" t="s">
        <v>92</v>
      </c>
      <c r="I113" s="135" t="s">
        <v>258</v>
      </c>
      <c r="J113" s="136">
        <v>47340356</v>
      </c>
      <c r="K113" s="5">
        <f t="shared" ref="K113" si="573">IFERROR(J113/D105,"-")</f>
        <v>2.6183684845986054E-3</v>
      </c>
      <c r="L113" s="136">
        <v>1342</v>
      </c>
      <c r="M113" s="5">
        <f t="shared" ref="M113" si="574">IFERROR(L113/E105,"-")</f>
        <v>6.8107998375964277E-2</v>
      </c>
      <c r="N113" s="6">
        <f t="shared" si="393"/>
        <v>35275.97317436662</v>
      </c>
      <c r="O113" s="135" t="s">
        <v>259</v>
      </c>
      <c r="P113" s="136">
        <v>28447962</v>
      </c>
      <c r="Q113" s="5">
        <f t="shared" ref="Q113" si="575">IFERROR(P113/D105,"-")</f>
        <v>1.5734407901761176E-3</v>
      </c>
      <c r="R113" s="136">
        <v>334</v>
      </c>
      <c r="S113" s="5">
        <f t="shared" ref="S113" si="576">IFERROR(R113/E105,"-")</f>
        <v>1.6950872919204222E-2</v>
      </c>
      <c r="T113" s="6">
        <f t="shared" si="370"/>
        <v>85173.538922155683</v>
      </c>
      <c r="U113" s="135" t="s">
        <v>260</v>
      </c>
      <c r="V113" s="136">
        <v>24450653</v>
      </c>
      <c r="W113" s="5">
        <f t="shared" ref="W113" si="577">IFERROR(V113/D105,"-")</f>
        <v>1.3523518759144175E-3</v>
      </c>
      <c r="X113" s="136">
        <v>2306</v>
      </c>
      <c r="Y113" s="5">
        <f t="shared" ref="Y113" si="578">IFERROR(X113/E105,"-")</f>
        <v>0.11703207470564353</v>
      </c>
      <c r="Z113" s="6">
        <f t="shared" si="398"/>
        <v>10603.058542931483</v>
      </c>
    </row>
    <row r="114" spans="2:26">
      <c r="B114" s="172"/>
      <c r="C114" s="172"/>
      <c r="D114" s="189"/>
      <c r="E114" s="192"/>
      <c r="F114" s="7">
        <v>10</v>
      </c>
      <c r="G114" s="93" t="s">
        <v>83</v>
      </c>
      <c r="H114" s="56" t="s">
        <v>84</v>
      </c>
      <c r="I114" s="137" t="s">
        <v>222</v>
      </c>
      <c r="J114" s="138">
        <v>529500653</v>
      </c>
      <c r="K114" s="8">
        <f t="shared" ref="K114" si="579">IFERROR(J114/D105,"-")</f>
        <v>2.9286383532679434E-2</v>
      </c>
      <c r="L114" s="138">
        <v>7385</v>
      </c>
      <c r="M114" s="8">
        <f t="shared" ref="M114" si="580">IFERROR(L114/E105,"-")</f>
        <v>0.37479699553390172</v>
      </c>
      <c r="N114" s="9">
        <f t="shared" si="393"/>
        <v>71699.479079214623</v>
      </c>
      <c r="O114" s="137" t="s">
        <v>251</v>
      </c>
      <c r="P114" s="138">
        <v>21186139</v>
      </c>
      <c r="Q114" s="8">
        <f t="shared" ref="Q114" si="581">IFERROR(P114/D105,"-")</f>
        <v>1.1717934412644767E-3</v>
      </c>
      <c r="R114" s="138">
        <v>166</v>
      </c>
      <c r="S114" s="8">
        <f t="shared" ref="S114" si="582">IFERROR(R114/E105,"-")</f>
        <v>8.4246853430775485E-3</v>
      </c>
      <c r="T114" s="9">
        <f t="shared" si="370"/>
        <v>127627.34337349398</v>
      </c>
      <c r="U114" s="137" t="s">
        <v>223</v>
      </c>
      <c r="V114" s="138">
        <v>12050634</v>
      </c>
      <c r="W114" s="8">
        <f t="shared" ref="W114" si="583">IFERROR(V114/D105,"-")</f>
        <v>6.665137939611699E-4</v>
      </c>
      <c r="X114" s="138">
        <v>199</v>
      </c>
      <c r="Y114" s="8">
        <f t="shared" ref="Y114" si="584">IFERROR(X114/E105,"-")</f>
        <v>1.0099472188388145E-2</v>
      </c>
      <c r="Z114" s="9">
        <f t="shared" si="398"/>
        <v>60555.949748743718</v>
      </c>
    </row>
    <row r="115" spans="2:26">
      <c r="B115" s="170">
        <v>12</v>
      </c>
      <c r="C115" s="170" t="s">
        <v>146</v>
      </c>
      <c r="D115" s="193">
        <f>市区町村別_中分類医療費上位10疾病の詳細!D115</f>
        <v>9753532120</v>
      </c>
      <c r="E115" s="195">
        <f>市区町村別_中分類医療費上位10疾病の詳細!E115</f>
        <v>10201</v>
      </c>
      <c r="F115" s="1">
        <v>1</v>
      </c>
      <c r="G115" s="125" t="s">
        <v>77</v>
      </c>
      <c r="H115" s="141" t="s">
        <v>78</v>
      </c>
      <c r="I115" s="133" t="s">
        <v>217</v>
      </c>
      <c r="J115" s="134">
        <v>391128118</v>
      </c>
      <c r="K115" s="2">
        <f t="shared" ref="K115" si="585">IFERROR(J115/D115,"-")</f>
        <v>4.0101177008273391E-2</v>
      </c>
      <c r="L115" s="134">
        <v>7204</v>
      </c>
      <c r="M115" s="2">
        <f t="shared" ref="M115" si="586">IFERROR(L115/E115,"-")</f>
        <v>0.7062052739927458</v>
      </c>
      <c r="N115" s="3">
        <f t="shared" si="393"/>
        <v>54293.186840644084</v>
      </c>
      <c r="O115" s="133" t="s">
        <v>218</v>
      </c>
      <c r="P115" s="134">
        <v>7698714</v>
      </c>
      <c r="Q115" s="2">
        <f t="shared" ref="Q115" si="587">IFERROR(P115/D115,"-")</f>
        <v>7.8932574428226723E-4</v>
      </c>
      <c r="R115" s="134">
        <v>235</v>
      </c>
      <c r="S115" s="2">
        <f t="shared" ref="S115" si="588">IFERROR(R115/E115,"-")</f>
        <v>2.3036957161062639E-2</v>
      </c>
      <c r="T115" s="3">
        <f t="shared" si="370"/>
        <v>32760.485106382977</v>
      </c>
      <c r="U115" s="133" t="s">
        <v>230</v>
      </c>
      <c r="V115" s="134">
        <v>2266360</v>
      </c>
      <c r="W115" s="2">
        <f t="shared" ref="W115" si="589">IFERROR(V115/D115,"-")</f>
        <v>2.3236300164047649E-4</v>
      </c>
      <c r="X115" s="134">
        <v>136</v>
      </c>
      <c r="Y115" s="2">
        <f t="shared" ref="Y115" si="590">IFERROR(X115/E115,"-")</f>
        <v>1.3332026271934125E-2</v>
      </c>
      <c r="Z115" s="3">
        <f t="shared" si="398"/>
        <v>16664.411764705881</v>
      </c>
    </row>
    <row r="116" spans="2:26">
      <c r="B116" s="171"/>
      <c r="C116" s="171"/>
      <c r="D116" s="188"/>
      <c r="E116" s="191"/>
      <c r="F116" s="4">
        <v>2</v>
      </c>
      <c r="G116" s="92" t="s">
        <v>71</v>
      </c>
      <c r="H116" s="54" t="s">
        <v>72</v>
      </c>
      <c r="I116" s="135" t="s">
        <v>211</v>
      </c>
      <c r="J116" s="136">
        <v>105404706</v>
      </c>
      <c r="K116" s="5">
        <f t="shared" ref="K116" si="591">IFERROR(J116/D115,"-")</f>
        <v>1.0806824102610328E-2</v>
      </c>
      <c r="L116" s="136">
        <v>4636</v>
      </c>
      <c r="M116" s="5">
        <f t="shared" ref="M116" si="592">IFERROR(L116/E115,"-")</f>
        <v>0.45446524850504855</v>
      </c>
      <c r="N116" s="6">
        <f t="shared" si="393"/>
        <v>22736.13157894737</v>
      </c>
      <c r="O116" s="135" t="s">
        <v>212</v>
      </c>
      <c r="P116" s="136">
        <v>75372875</v>
      </c>
      <c r="Q116" s="5">
        <f t="shared" ref="Q116" si="593">IFERROR(P116/D115,"-")</f>
        <v>7.7277517593288044E-3</v>
      </c>
      <c r="R116" s="136">
        <v>2600</v>
      </c>
      <c r="S116" s="5">
        <f t="shared" ref="S116" si="594">IFERROR(R116/E115,"-")</f>
        <v>0.25487697284579941</v>
      </c>
      <c r="T116" s="6">
        <f t="shared" si="370"/>
        <v>28989.567307692309</v>
      </c>
      <c r="U116" s="135" t="s">
        <v>333</v>
      </c>
      <c r="V116" s="136">
        <v>46765114</v>
      </c>
      <c r="W116" s="5">
        <f t="shared" ref="W116" si="595">IFERROR(V116/D115,"-")</f>
        <v>4.7946849843357054E-3</v>
      </c>
      <c r="X116" s="136">
        <v>1391</v>
      </c>
      <c r="Y116" s="5">
        <f t="shared" ref="Y116" si="596">IFERROR(X116/E115,"-")</f>
        <v>0.1363591804725027</v>
      </c>
      <c r="Z116" s="6">
        <f t="shared" si="398"/>
        <v>33619.780014378142</v>
      </c>
    </row>
    <row r="117" spans="2:26">
      <c r="B117" s="171"/>
      <c r="C117" s="171"/>
      <c r="D117" s="188"/>
      <c r="E117" s="191"/>
      <c r="F117" s="4">
        <v>3</v>
      </c>
      <c r="G117" s="92" t="s">
        <v>67</v>
      </c>
      <c r="H117" s="55" t="s">
        <v>68</v>
      </c>
      <c r="I117" s="135" t="s">
        <v>113</v>
      </c>
      <c r="J117" s="136">
        <v>96630435</v>
      </c>
      <c r="K117" s="5">
        <f t="shared" ref="K117" si="597">IFERROR(J117/D115,"-")</f>
        <v>9.9072247685385185E-3</v>
      </c>
      <c r="L117" s="136">
        <v>1145</v>
      </c>
      <c r="M117" s="5">
        <f t="shared" ref="M117" si="598">IFERROR(L117/E115,"-")</f>
        <v>0.11224389765709245</v>
      </c>
      <c r="N117" s="6">
        <f t="shared" si="393"/>
        <v>84393.393013100431</v>
      </c>
      <c r="O117" s="135" t="s">
        <v>235</v>
      </c>
      <c r="P117" s="136">
        <v>92948356</v>
      </c>
      <c r="Q117" s="5">
        <f t="shared" ref="Q117" si="599">IFERROR(P117/D115,"-")</f>
        <v>9.5297124012546953E-3</v>
      </c>
      <c r="R117" s="136">
        <v>2283</v>
      </c>
      <c r="S117" s="5">
        <f t="shared" ref="S117" si="600">IFERROR(R117/E115,"-")</f>
        <v>0.22380158807960004</v>
      </c>
      <c r="T117" s="6">
        <f t="shared" si="370"/>
        <v>40713.252737625931</v>
      </c>
      <c r="U117" s="135" t="s">
        <v>112</v>
      </c>
      <c r="V117" s="136">
        <v>86372753</v>
      </c>
      <c r="W117" s="5">
        <f t="shared" ref="W117" si="601">IFERROR(V117/D115,"-")</f>
        <v>8.8555358138298727E-3</v>
      </c>
      <c r="X117" s="136">
        <v>1830</v>
      </c>
      <c r="Y117" s="5">
        <f t="shared" ref="Y117" si="602">IFERROR(X117/E115,"-")</f>
        <v>0.17939417704146651</v>
      </c>
      <c r="Z117" s="6">
        <f t="shared" si="398"/>
        <v>47198.225683060111</v>
      </c>
    </row>
    <row r="118" spans="2:26">
      <c r="B118" s="171"/>
      <c r="C118" s="171"/>
      <c r="D118" s="188"/>
      <c r="E118" s="191"/>
      <c r="F118" s="4">
        <v>4</v>
      </c>
      <c r="G118" s="92" t="s">
        <v>79</v>
      </c>
      <c r="H118" s="55" t="s">
        <v>80</v>
      </c>
      <c r="I118" s="135" t="s">
        <v>80</v>
      </c>
      <c r="J118" s="136">
        <v>136547536</v>
      </c>
      <c r="K118" s="5">
        <f t="shared" ref="K118" si="603">IFERROR(J118/D115,"-")</f>
        <v>1.3999803796206701E-2</v>
      </c>
      <c r="L118" s="136">
        <v>4216</v>
      </c>
      <c r="M118" s="5">
        <f t="shared" ref="M118" si="604">IFERROR(L118/E115,"-")</f>
        <v>0.41329281442995786</v>
      </c>
      <c r="N118" s="6">
        <f t="shared" si="393"/>
        <v>32387.935483870966</v>
      </c>
      <c r="O118" s="135" t="s">
        <v>225</v>
      </c>
      <c r="P118" s="136">
        <v>88972772</v>
      </c>
      <c r="Q118" s="5">
        <f t="shared" ref="Q118" si="605">IFERROR(P118/D115,"-")</f>
        <v>9.122107858501623E-3</v>
      </c>
      <c r="R118" s="136">
        <v>1445</v>
      </c>
      <c r="S118" s="5">
        <f t="shared" ref="S118" si="606">IFERROR(R118/E115,"-")</f>
        <v>0.14165277913930008</v>
      </c>
      <c r="T118" s="6">
        <f t="shared" si="370"/>
        <v>61572.852595155709</v>
      </c>
      <c r="U118" s="135" t="s">
        <v>226</v>
      </c>
      <c r="V118" s="136">
        <v>13035172</v>
      </c>
      <c r="W118" s="5">
        <f t="shared" ref="W118" si="607">IFERROR(V118/D115,"-")</f>
        <v>1.3364565615435733E-3</v>
      </c>
      <c r="X118" s="136">
        <v>260</v>
      </c>
      <c r="Y118" s="5">
        <f t="shared" ref="Y118" si="608">IFERROR(X118/E115,"-")</f>
        <v>2.5487697284579943E-2</v>
      </c>
      <c r="Z118" s="6">
        <f t="shared" si="398"/>
        <v>50135.276923076926</v>
      </c>
    </row>
    <row r="119" spans="2:26" ht="36">
      <c r="B119" s="171"/>
      <c r="C119" s="171"/>
      <c r="D119" s="188"/>
      <c r="E119" s="191"/>
      <c r="F119" s="4">
        <v>5</v>
      </c>
      <c r="G119" s="92" t="s">
        <v>89</v>
      </c>
      <c r="H119" s="55" t="s">
        <v>90</v>
      </c>
      <c r="I119" s="135" t="s">
        <v>253</v>
      </c>
      <c r="J119" s="136">
        <v>20307389</v>
      </c>
      <c r="K119" s="5">
        <f t="shared" ref="K119" si="609">IFERROR(J119/D115,"-")</f>
        <v>2.0820548648585371E-3</v>
      </c>
      <c r="L119" s="136">
        <v>197</v>
      </c>
      <c r="M119" s="5">
        <f t="shared" ref="M119" si="610">IFERROR(L119/E115,"-")</f>
        <v>1.9311832173316341E-2</v>
      </c>
      <c r="N119" s="6">
        <f t="shared" si="393"/>
        <v>103083.19289340102</v>
      </c>
      <c r="O119" s="135" t="s">
        <v>254</v>
      </c>
      <c r="P119" s="136">
        <v>11668599</v>
      </c>
      <c r="Q119" s="5">
        <f t="shared" ref="Q119" si="611">IFERROR(P119/D115,"-")</f>
        <v>1.1963459858888535E-3</v>
      </c>
      <c r="R119" s="136">
        <v>84</v>
      </c>
      <c r="S119" s="5">
        <f t="shared" ref="S119" si="612">IFERROR(R119/E115,"-")</f>
        <v>8.2344868150181355E-3</v>
      </c>
      <c r="T119" s="6">
        <f t="shared" si="370"/>
        <v>138911.89285714287</v>
      </c>
      <c r="U119" s="135" t="s">
        <v>268</v>
      </c>
      <c r="V119" s="136">
        <v>11026901</v>
      </c>
      <c r="W119" s="5">
        <f t="shared" ref="W119" si="613">IFERROR(V119/D115,"-")</f>
        <v>1.1305546405480029E-3</v>
      </c>
      <c r="X119" s="136">
        <v>24</v>
      </c>
      <c r="Y119" s="5">
        <f t="shared" ref="Y119" si="614">IFERROR(X119/E115,"-")</f>
        <v>2.3527105185766101E-3</v>
      </c>
      <c r="Z119" s="6">
        <f t="shared" si="398"/>
        <v>459454.20833333331</v>
      </c>
    </row>
    <row r="120" spans="2:26">
      <c r="B120" s="171"/>
      <c r="C120" s="171"/>
      <c r="D120" s="188"/>
      <c r="E120" s="191"/>
      <c r="F120" s="4">
        <v>6</v>
      </c>
      <c r="G120" s="92" t="s">
        <v>97</v>
      </c>
      <c r="H120" s="55" t="s">
        <v>98</v>
      </c>
      <c r="I120" s="135" t="s">
        <v>265</v>
      </c>
      <c r="J120" s="136">
        <v>62890941</v>
      </c>
      <c r="K120" s="5">
        <f t="shared" ref="K120" si="615">IFERROR(J120/D115,"-")</f>
        <v>6.4480170082220432E-3</v>
      </c>
      <c r="L120" s="136">
        <v>2878</v>
      </c>
      <c r="M120" s="5">
        <f t="shared" ref="M120" si="616">IFERROR(L120/E115,"-")</f>
        <v>0.28212920301931182</v>
      </c>
      <c r="N120" s="6">
        <f t="shared" si="393"/>
        <v>21852.307505211953</v>
      </c>
      <c r="O120" s="135" t="s">
        <v>266</v>
      </c>
      <c r="P120" s="136">
        <v>30326345</v>
      </c>
      <c r="Q120" s="5">
        <f t="shared" ref="Q120" si="617">IFERROR(P120/D115,"-")</f>
        <v>3.1092679684536681E-3</v>
      </c>
      <c r="R120" s="136">
        <v>1808</v>
      </c>
      <c r="S120" s="5">
        <f t="shared" ref="S120" si="618">IFERROR(R120/E115,"-")</f>
        <v>0.17723752573277129</v>
      </c>
      <c r="T120" s="6">
        <f t="shared" si="370"/>
        <v>16773.420907079646</v>
      </c>
      <c r="U120" s="135" t="s">
        <v>267</v>
      </c>
      <c r="V120" s="136">
        <v>7837880</v>
      </c>
      <c r="W120" s="5">
        <f t="shared" ref="W120" si="619">IFERROR(V120/D115,"-")</f>
        <v>8.035940112329276E-4</v>
      </c>
      <c r="X120" s="136">
        <v>508</v>
      </c>
      <c r="Y120" s="5">
        <f t="shared" ref="Y120" si="620">IFERROR(X120/E115,"-")</f>
        <v>4.9799039309871583E-2</v>
      </c>
      <c r="Z120" s="6">
        <f t="shared" si="398"/>
        <v>15428.897637795275</v>
      </c>
    </row>
    <row r="121" spans="2:26">
      <c r="B121" s="171"/>
      <c r="C121" s="171"/>
      <c r="D121" s="188"/>
      <c r="E121" s="191"/>
      <c r="F121" s="4">
        <v>7</v>
      </c>
      <c r="G121" s="92" t="s">
        <v>93</v>
      </c>
      <c r="H121" s="55" t="s">
        <v>94</v>
      </c>
      <c r="I121" s="135" t="s">
        <v>243</v>
      </c>
      <c r="J121" s="136">
        <v>74667966</v>
      </c>
      <c r="K121" s="5">
        <f t="shared" ref="K121" si="621">IFERROR(J121/D115,"-")</f>
        <v>7.6554795823033598E-3</v>
      </c>
      <c r="L121" s="136">
        <v>2985</v>
      </c>
      <c r="M121" s="5">
        <f t="shared" ref="M121" si="622">IFERROR(L121/E115,"-")</f>
        <v>0.29261837074796587</v>
      </c>
      <c r="N121" s="6">
        <f t="shared" si="393"/>
        <v>25014.393969849247</v>
      </c>
      <c r="O121" s="135" t="s">
        <v>244</v>
      </c>
      <c r="P121" s="136">
        <v>22210732</v>
      </c>
      <c r="Q121" s="5">
        <f t="shared" ref="Q121" si="623">IFERROR(P121/D115,"-")</f>
        <v>2.2771988369686118E-3</v>
      </c>
      <c r="R121" s="136">
        <v>1054</v>
      </c>
      <c r="S121" s="5">
        <f t="shared" ref="S121" si="624">IFERROR(R121/E115,"-")</f>
        <v>0.10332320360748946</v>
      </c>
      <c r="T121" s="6">
        <f t="shared" si="370"/>
        <v>21072.800759013284</v>
      </c>
      <c r="U121" s="135" t="s">
        <v>245</v>
      </c>
      <c r="V121" s="136">
        <v>20119688</v>
      </c>
      <c r="W121" s="5">
        <f t="shared" ref="W121" si="625">IFERROR(V121/D115,"-")</f>
        <v>2.0628104518919657E-3</v>
      </c>
      <c r="X121" s="136">
        <v>396</v>
      </c>
      <c r="Y121" s="5">
        <f t="shared" ref="Y121" si="626">IFERROR(X121/E115,"-")</f>
        <v>3.8819723556514064E-2</v>
      </c>
      <c r="Z121" s="6">
        <f t="shared" si="398"/>
        <v>50807.292929292926</v>
      </c>
    </row>
    <row r="122" spans="2:26">
      <c r="B122" s="171"/>
      <c r="C122" s="171"/>
      <c r="D122" s="188"/>
      <c r="E122" s="191"/>
      <c r="F122" s="4">
        <v>8</v>
      </c>
      <c r="G122" s="92" t="s">
        <v>87</v>
      </c>
      <c r="H122" s="55" t="s">
        <v>88</v>
      </c>
      <c r="I122" s="135" t="s">
        <v>256</v>
      </c>
      <c r="J122" s="136">
        <v>92320923</v>
      </c>
      <c r="K122" s="5">
        <f t="shared" ref="K122" si="627">IFERROR(J122/D115,"-")</f>
        <v>9.4653836030018628E-3</v>
      </c>
      <c r="L122" s="136">
        <v>2506</v>
      </c>
      <c r="M122" s="5">
        <f t="shared" ref="M122" si="628">IFERROR(L122/E115,"-")</f>
        <v>0.24566218998137437</v>
      </c>
      <c r="N122" s="6">
        <f t="shared" si="393"/>
        <v>36839.953312051075</v>
      </c>
      <c r="O122" s="135" t="s">
        <v>257</v>
      </c>
      <c r="P122" s="136">
        <v>78850845</v>
      </c>
      <c r="Q122" s="5">
        <f t="shared" ref="Q122" si="629">IFERROR(P122/D115,"-")</f>
        <v>8.0843374512822135E-3</v>
      </c>
      <c r="R122" s="136">
        <v>2294</v>
      </c>
      <c r="S122" s="5">
        <f t="shared" ref="S122" si="630">IFERROR(R122/E115,"-")</f>
        <v>0.22487991373394764</v>
      </c>
      <c r="T122" s="6">
        <f t="shared" si="370"/>
        <v>34372.64385353095</v>
      </c>
      <c r="U122" s="135" t="s">
        <v>88</v>
      </c>
      <c r="V122" s="136">
        <v>27749652</v>
      </c>
      <c r="W122" s="5">
        <f t="shared" ref="W122" si="631">IFERROR(V122/D115,"-")</f>
        <v>2.845087467656794E-3</v>
      </c>
      <c r="X122" s="136">
        <v>917</v>
      </c>
      <c r="Y122" s="5">
        <f t="shared" ref="Y122" si="632">IFERROR(X122/E115,"-")</f>
        <v>8.9893147730614645E-2</v>
      </c>
      <c r="Z122" s="6">
        <f t="shared" si="398"/>
        <v>30261.343511450381</v>
      </c>
    </row>
    <row r="123" spans="2:26" ht="24">
      <c r="B123" s="171"/>
      <c r="C123" s="171"/>
      <c r="D123" s="188"/>
      <c r="E123" s="191"/>
      <c r="F123" s="4">
        <v>9</v>
      </c>
      <c r="G123" s="92" t="s">
        <v>91</v>
      </c>
      <c r="H123" s="55" t="s">
        <v>92</v>
      </c>
      <c r="I123" s="135" t="s">
        <v>258</v>
      </c>
      <c r="J123" s="136">
        <v>27532854</v>
      </c>
      <c r="K123" s="5">
        <f t="shared" ref="K123" si="633">IFERROR(J123/D115,"-")</f>
        <v>2.8228598277277215E-3</v>
      </c>
      <c r="L123" s="136">
        <v>717</v>
      </c>
      <c r="M123" s="5">
        <f t="shared" ref="M123" si="634">IFERROR(L123/E115,"-")</f>
        <v>7.0287226742476228E-2</v>
      </c>
      <c r="N123" s="6">
        <f t="shared" si="393"/>
        <v>38400.075313807531</v>
      </c>
      <c r="O123" s="135" t="s">
        <v>260</v>
      </c>
      <c r="P123" s="136">
        <v>21258421</v>
      </c>
      <c r="Q123" s="5">
        <f t="shared" ref="Q123" si="635">IFERROR(P123/D115,"-")</f>
        <v>2.1795612849224923E-3</v>
      </c>
      <c r="R123" s="136">
        <v>1787</v>
      </c>
      <c r="S123" s="5">
        <f t="shared" ref="S123" si="636">IFERROR(R123/E115,"-")</f>
        <v>0.17517890402901676</v>
      </c>
      <c r="T123" s="6">
        <f t="shared" si="370"/>
        <v>11896.150531617235</v>
      </c>
      <c r="U123" s="135" t="s">
        <v>259</v>
      </c>
      <c r="V123" s="136">
        <v>17797476</v>
      </c>
      <c r="W123" s="5">
        <f t="shared" ref="W123" si="637">IFERROR(V123/D115,"-")</f>
        <v>1.8247211144674018E-3</v>
      </c>
      <c r="X123" s="136">
        <v>568</v>
      </c>
      <c r="Y123" s="5">
        <f t="shared" ref="Y123" si="638">IFERROR(X123/E115,"-")</f>
        <v>5.5680815606313105E-2</v>
      </c>
      <c r="Z123" s="6">
        <f t="shared" si="398"/>
        <v>31333.584507042255</v>
      </c>
    </row>
    <row r="124" spans="2:26">
      <c r="B124" s="172"/>
      <c r="C124" s="172"/>
      <c r="D124" s="189"/>
      <c r="E124" s="192"/>
      <c r="F124" s="7">
        <v>10</v>
      </c>
      <c r="G124" s="93" t="s">
        <v>95</v>
      </c>
      <c r="H124" s="56" t="s">
        <v>96</v>
      </c>
      <c r="I124" s="137" t="s">
        <v>262</v>
      </c>
      <c r="J124" s="138">
        <v>7544616</v>
      </c>
      <c r="K124" s="8">
        <f t="shared" ref="K124" si="639">IFERROR(J124/D115,"-")</f>
        <v>7.7352654476109937E-4</v>
      </c>
      <c r="L124" s="138">
        <v>2291</v>
      </c>
      <c r="M124" s="8">
        <f t="shared" ref="M124" si="640">IFERROR(L124/E115,"-")</f>
        <v>0.22458582491912557</v>
      </c>
      <c r="N124" s="9">
        <f t="shared" si="393"/>
        <v>3293.1540811872546</v>
      </c>
      <c r="O124" s="137" t="s">
        <v>263</v>
      </c>
      <c r="P124" s="138">
        <v>4218674</v>
      </c>
      <c r="Q124" s="8">
        <f t="shared" ref="Q124" si="641">IFERROR(P124/D115,"-")</f>
        <v>4.3252782152113323E-4</v>
      </c>
      <c r="R124" s="138">
        <v>1301</v>
      </c>
      <c r="S124" s="8">
        <f t="shared" ref="S124" si="642">IFERROR(R124/E115,"-")</f>
        <v>0.12753651602784041</v>
      </c>
      <c r="T124" s="9">
        <f t="shared" si="370"/>
        <v>3242.6395080707148</v>
      </c>
      <c r="U124" s="137" t="s">
        <v>264</v>
      </c>
      <c r="V124" s="138">
        <v>1820226</v>
      </c>
      <c r="W124" s="8">
        <f t="shared" ref="W124" si="643">IFERROR(V124/D115,"-")</f>
        <v>1.8662223875467177E-4</v>
      </c>
      <c r="X124" s="138">
        <v>558</v>
      </c>
      <c r="Y124" s="8">
        <f t="shared" ref="Y124" si="644">IFERROR(X124/E115,"-")</f>
        <v>5.4700519556906184E-2</v>
      </c>
      <c r="Z124" s="9">
        <f t="shared" si="398"/>
        <v>3262.0537634408602</v>
      </c>
    </row>
    <row r="125" spans="2:26">
      <c r="B125" s="170">
        <v>13</v>
      </c>
      <c r="C125" s="170" t="s">
        <v>147</v>
      </c>
      <c r="D125" s="193">
        <f>市区町村別_中分類医療費上位10疾病の詳細!D125</f>
        <v>17966931680</v>
      </c>
      <c r="E125" s="195">
        <f>市区町村別_中分類医療費上位10疾病の詳細!E125</f>
        <v>18212</v>
      </c>
      <c r="F125" s="1">
        <v>1</v>
      </c>
      <c r="G125" s="125" t="s">
        <v>77</v>
      </c>
      <c r="H125" s="141" t="s">
        <v>78</v>
      </c>
      <c r="I125" s="133" t="s">
        <v>217</v>
      </c>
      <c r="J125" s="134">
        <v>727197723</v>
      </c>
      <c r="K125" s="2">
        <f t="shared" ref="K125" si="645">IFERROR(J125/D125,"-")</f>
        <v>4.0474229876962496E-2</v>
      </c>
      <c r="L125" s="134">
        <v>13111</v>
      </c>
      <c r="M125" s="2">
        <f t="shared" ref="M125" si="646">IFERROR(L125/E125,"-")</f>
        <v>0.71990994948385678</v>
      </c>
      <c r="N125" s="3">
        <f t="shared" si="393"/>
        <v>55464.703150026697</v>
      </c>
      <c r="O125" s="133" t="s">
        <v>218</v>
      </c>
      <c r="P125" s="134">
        <v>14187712</v>
      </c>
      <c r="Q125" s="2">
        <f t="shared" ref="Q125" si="647">IFERROR(P125/D125,"-")</f>
        <v>7.8965692376918974E-4</v>
      </c>
      <c r="R125" s="134">
        <v>365</v>
      </c>
      <c r="S125" s="2">
        <f t="shared" ref="S125" si="648">IFERROR(R125/E125,"-")</f>
        <v>2.0041730726993192E-2</v>
      </c>
      <c r="T125" s="3">
        <f t="shared" si="370"/>
        <v>38870.443835616439</v>
      </c>
      <c r="U125" s="133" t="s">
        <v>230</v>
      </c>
      <c r="V125" s="134">
        <v>7333986</v>
      </c>
      <c r="W125" s="2">
        <f t="shared" ref="W125" si="649">IFERROR(V125/D125,"-")</f>
        <v>4.0819357086796694E-4</v>
      </c>
      <c r="X125" s="134">
        <v>285</v>
      </c>
      <c r="Y125" s="2">
        <f t="shared" ref="Y125" si="650">IFERROR(X125/E125,"-")</f>
        <v>1.5649022622446739E-2</v>
      </c>
      <c r="Z125" s="3">
        <f t="shared" si="398"/>
        <v>25733.284210526315</v>
      </c>
    </row>
    <row r="126" spans="2:26">
      <c r="B126" s="171"/>
      <c r="C126" s="171"/>
      <c r="D126" s="188"/>
      <c r="E126" s="191"/>
      <c r="F126" s="4">
        <v>2</v>
      </c>
      <c r="G126" s="92" t="s">
        <v>71</v>
      </c>
      <c r="H126" s="54" t="s">
        <v>72</v>
      </c>
      <c r="I126" s="135" t="s">
        <v>211</v>
      </c>
      <c r="J126" s="136">
        <v>188672089</v>
      </c>
      <c r="K126" s="5">
        <f t="shared" ref="K126" si="651">IFERROR(J126/D125,"-")</f>
        <v>1.0501074549641744E-2</v>
      </c>
      <c r="L126" s="136">
        <v>8157</v>
      </c>
      <c r="M126" s="5">
        <f t="shared" ref="M126" si="652">IFERROR(L126/E125,"-")</f>
        <v>0.44789150010981771</v>
      </c>
      <c r="N126" s="6">
        <f t="shared" si="393"/>
        <v>23130.083241387765</v>
      </c>
      <c r="O126" s="135" t="s">
        <v>212</v>
      </c>
      <c r="P126" s="136">
        <v>121516083</v>
      </c>
      <c r="Q126" s="5">
        <f t="shared" ref="Q126" si="653">IFERROR(P126/D125,"-")</f>
        <v>6.7633185879627054E-3</v>
      </c>
      <c r="R126" s="136">
        <v>4250</v>
      </c>
      <c r="S126" s="5">
        <f t="shared" ref="S126" si="654">IFERROR(R126/E125,"-")</f>
        <v>0.2333626180540303</v>
      </c>
      <c r="T126" s="6">
        <f t="shared" si="370"/>
        <v>28592.019529411766</v>
      </c>
      <c r="U126" s="135" t="s">
        <v>333</v>
      </c>
      <c r="V126" s="136">
        <v>74268329</v>
      </c>
      <c r="W126" s="5">
        <f t="shared" ref="W126" si="655">IFERROR(V126/D125,"-")</f>
        <v>4.133612256269235E-3</v>
      </c>
      <c r="X126" s="136">
        <v>2451</v>
      </c>
      <c r="Y126" s="5">
        <f t="shared" ref="Y126" si="656">IFERROR(X126/E125,"-")</f>
        <v>0.13458159455304194</v>
      </c>
      <c r="Z126" s="6">
        <f t="shared" si="398"/>
        <v>30301.235822113424</v>
      </c>
    </row>
    <row r="127" spans="2:26" ht="36">
      <c r="B127" s="171"/>
      <c r="C127" s="171"/>
      <c r="D127" s="188"/>
      <c r="E127" s="191"/>
      <c r="F127" s="4">
        <v>3</v>
      </c>
      <c r="G127" s="92" t="s">
        <v>89</v>
      </c>
      <c r="H127" s="55" t="s">
        <v>90</v>
      </c>
      <c r="I127" s="135" t="s">
        <v>254</v>
      </c>
      <c r="J127" s="136">
        <v>68095559</v>
      </c>
      <c r="K127" s="5">
        <f t="shared" ref="K127" si="657">IFERROR(J127/D125,"-")</f>
        <v>3.7900494203916293E-3</v>
      </c>
      <c r="L127" s="136">
        <v>221</v>
      </c>
      <c r="M127" s="5">
        <f t="shared" ref="M127" si="658">IFERROR(L127/E125,"-")</f>
        <v>1.2134856138809576E-2</v>
      </c>
      <c r="N127" s="6">
        <f t="shared" si="393"/>
        <v>308124.70135746605</v>
      </c>
      <c r="O127" s="135" t="s">
        <v>271</v>
      </c>
      <c r="P127" s="136">
        <v>29844864</v>
      </c>
      <c r="Q127" s="5">
        <f t="shared" ref="Q127" si="659">IFERROR(P127/D125,"-")</f>
        <v>1.6610996541619844E-3</v>
      </c>
      <c r="R127" s="136">
        <v>169</v>
      </c>
      <c r="S127" s="5">
        <f t="shared" ref="S127" si="660">IFERROR(R127/E125,"-")</f>
        <v>9.2795958708543815E-3</v>
      </c>
      <c r="T127" s="6">
        <f t="shared" si="370"/>
        <v>176596.82840236687</v>
      </c>
      <c r="U127" s="135" t="s">
        <v>253</v>
      </c>
      <c r="V127" s="136">
        <v>27820232</v>
      </c>
      <c r="W127" s="5">
        <f t="shared" ref="W127" si="661">IFERROR(V127/D125,"-")</f>
        <v>1.5484130788435213E-3</v>
      </c>
      <c r="X127" s="136">
        <v>243</v>
      </c>
      <c r="Y127" s="5">
        <f t="shared" ref="Y127" si="662">IFERROR(X127/E125,"-")</f>
        <v>1.334285086755985E-2</v>
      </c>
      <c r="Z127" s="6">
        <f t="shared" si="398"/>
        <v>114486.55144032922</v>
      </c>
    </row>
    <row r="128" spans="2:26">
      <c r="B128" s="171"/>
      <c r="C128" s="171"/>
      <c r="D128" s="188"/>
      <c r="E128" s="191"/>
      <c r="F128" s="4">
        <v>4</v>
      </c>
      <c r="G128" s="92" t="s">
        <v>67</v>
      </c>
      <c r="H128" s="55" t="s">
        <v>68</v>
      </c>
      <c r="I128" s="135" t="s">
        <v>112</v>
      </c>
      <c r="J128" s="136">
        <v>216046163</v>
      </c>
      <c r="K128" s="5">
        <f t="shared" ref="K128" si="663">IFERROR(J128/D125,"-")</f>
        <v>1.2024655453022795E-2</v>
      </c>
      <c r="L128" s="136">
        <v>3197</v>
      </c>
      <c r="M128" s="5">
        <f t="shared" ref="M128" si="664">IFERROR(L128/E125,"-")</f>
        <v>0.17554359762793761</v>
      </c>
      <c r="N128" s="6">
        <f t="shared" si="393"/>
        <v>67577.780106349703</v>
      </c>
      <c r="O128" s="135" t="s">
        <v>113</v>
      </c>
      <c r="P128" s="136">
        <v>202100826</v>
      </c>
      <c r="Q128" s="5">
        <f t="shared" ref="Q128" si="665">IFERROR(P128/D125,"-")</f>
        <v>1.1248488590011714E-2</v>
      </c>
      <c r="R128" s="136">
        <v>1642</v>
      </c>
      <c r="S128" s="5">
        <f t="shared" ref="S128" si="666">IFERROR(R128/E125,"-")</f>
        <v>9.016033384581594E-2</v>
      </c>
      <c r="T128" s="6">
        <f t="shared" si="370"/>
        <v>123082.11084043849</v>
      </c>
      <c r="U128" s="135" t="s">
        <v>235</v>
      </c>
      <c r="V128" s="136">
        <v>133561519</v>
      </c>
      <c r="W128" s="5">
        <f t="shared" ref="W128" si="667">IFERROR(V128/D125,"-")</f>
        <v>7.4337411294703604E-3</v>
      </c>
      <c r="X128" s="136">
        <v>3489</v>
      </c>
      <c r="Y128" s="5">
        <f t="shared" ref="Y128" si="668">IFERROR(X128/E125,"-")</f>
        <v>0.19157698220953218</v>
      </c>
      <c r="Z128" s="6">
        <f t="shared" si="398"/>
        <v>38280.744912582399</v>
      </c>
    </row>
    <row r="129" spans="2:26">
      <c r="B129" s="171"/>
      <c r="C129" s="171"/>
      <c r="D129" s="188"/>
      <c r="E129" s="191"/>
      <c r="F129" s="4">
        <v>5</v>
      </c>
      <c r="G129" s="92" t="s">
        <v>79</v>
      </c>
      <c r="H129" s="55" t="s">
        <v>80</v>
      </c>
      <c r="I129" s="135" t="s">
        <v>80</v>
      </c>
      <c r="J129" s="136">
        <v>224256209</v>
      </c>
      <c r="K129" s="5">
        <f t="shared" ref="K129" si="669">IFERROR(J129/D125,"-")</f>
        <v>1.2481608601519433E-2</v>
      </c>
      <c r="L129" s="136">
        <v>7157</v>
      </c>
      <c r="M129" s="5">
        <f t="shared" ref="M129" si="670">IFERROR(L129/E125,"-")</f>
        <v>0.39298264880298706</v>
      </c>
      <c r="N129" s="6">
        <f t="shared" si="393"/>
        <v>31333.828280005589</v>
      </c>
      <c r="O129" s="135" t="s">
        <v>225</v>
      </c>
      <c r="P129" s="136">
        <v>160055771</v>
      </c>
      <c r="Q129" s="5">
        <f t="shared" ref="Q129" si="671">IFERROR(P129/D125,"-")</f>
        <v>8.908353070556119E-3</v>
      </c>
      <c r="R129" s="136">
        <v>2408</v>
      </c>
      <c r="S129" s="5">
        <f t="shared" ref="S129" si="672">IFERROR(R129/E125,"-")</f>
        <v>0.13222051394684822</v>
      </c>
      <c r="T129" s="6">
        <f t="shared" si="370"/>
        <v>66468.343438538199</v>
      </c>
      <c r="U129" s="135" t="s">
        <v>226</v>
      </c>
      <c r="V129" s="136">
        <v>30019827</v>
      </c>
      <c r="W129" s="5">
        <f t="shared" ref="W129" si="673">IFERROR(V129/D125,"-")</f>
        <v>1.670837710893995E-3</v>
      </c>
      <c r="X129" s="136">
        <v>697</v>
      </c>
      <c r="Y129" s="5">
        <f t="shared" ref="Y129" si="674">IFERROR(X129/E125,"-")</f>
        <v>3.8271469360860969E-2</v>
      </c>
      <c r="Z129" s="6">
        <f t="shared" si="398"/>
        <v>43070.053084648491</v>
      </c>
    </row>
    <row r="130" spans="2:26">
      <c r="B130" s="171"/>
      <c r="C130" s="171"/>
      <c r="D130" s="188"/>
      <c r="E130" s="191"/>
      <c r="F130" s="4">
        <v>6</v>
      </c>
      <c r="G130" s="92" t="s">
        <v>93</v>
      </c>
      <c r="H130" s="55" t="s">
        <v>94</v>
      </c>
      <c r="I130" s="135" t="s">
        <v>243</v>
      </c>
      <c r="J130" s="136">
        <v>156303693</v>
      </c>
      <c r="K130" s="5">
        <f t="shared" ref="K130" si="675">IFERROR(J130/D125,"-")</f>
        <v>8.6995206406884941E-3</v>
      </c>
      <c r="L130" s="136">
        <v>5695</v>
      </c>
      <c r="M130" s="5">
        <f t="shared" ref="M130" si="676">IFERROR(L130/E125,"-")</f>
        <v>0.31270590819240063</v>
      </c>
      <c r="N130" s="6">
        <f t="shared" si="393"/>
        <v>27445.775768217736</v>
      </c>
      <c r="O130" s="135" t="s">
        <v>244</v>
      </c>
      <c r="P130" s="136">
        <v>41799287</v>
      </c>
      <c r="Q130" s="5">
        <f t="shared" ref="Q130" si="677">IFERROR(P130/D125,"-")</f>
        <v>2.3264566117613245E-3</v>
      </c>
      <c r="R130" s="136">
        <v>2080</v>
      </c>
      <c r="S130" s="5">
        <f t="shared" ref="S130" si="678">IFERROR(R130/E125,"-")</f>
        <v>0.11421041071820777</v>
      </c>
      <c r="T130" s="6">
        <f t="shared" si="370"/>
        <v>20095.811057692306</v>
      </c>
      <c r="U130" s="135" t="s">
        <v>261</v>
      </c>
      <c r="V130" s="136">
        <v>33223728</v>
      </c>
      <c r="W130" s="5">
        <f t="shared" ref="W130" si="679">IFERROR(V130/D125,"-")</f>
        <v>1.8491598115766865E-3</v>
      </c>
      <c r="X130" s="136">
        <v>763</v>
      </c>
      <c r="Y130" s="5">
        <f t="shared" ref="Y130" si="680">IFERROR(X130/E125,"-")</f>
        <v>4.1895453547111793E-2</v>
      </c>
      <c r="Z130" s="6">
        <f t="shared" si="398"/>
        <v>43543.549148099606</v>
      </c>
    </row>
    <row r="131" spans="2:26">
      <c r="B131" s="171"/>
      <c r="C131" s="171"/>
      <c r="D131" s="188"/>
      <c r="E131" s="191"/>
      <c r="F131" s="4">
        <v>7</v>
      </c>
      <c r="G131" s="92" t="s">
        <v>87</v>
      </c>
      <c r="H131" s="55" t="s">
        <v>88</v>
      </c>
      <c r="I131" s="135" t="s">
        <v>256</v>
      </c>
      <c r="J131" s="136">
        <v>150480561</v>
      </c>
      <c r="K131" s="5">
        <f t="shared" ref="K131" si="681">IFERROR(J131/D125,"-")</f>
        <v>8.3754178888267479E-3</v>
      </c>
      <c r="L131" s="136">
        <v>4139</v>
      </c>
      <c r="M131" s="5">
        <f t="shared" ref="M131" si="682">IFERROR(L131/E125,"-")</f>
        <v>0.22726773555897212</v>
      </c>
      <c r="N131" s="6">
        <f t="shared" si="393"/>
        <v>36356.743416284124</v>
      </c>
      <c r="O131" s="135" t="s">
        <v>257</v>
      </c>
      <c r="P131" s="136">
        <v>123168085</v>
      </c>
      <c r="Q131" s="5">
        <f t="shared" ref="Q131" si="683">IFERROR(P131/D125,"-")</f>
        <v>6.8552653949870198E-3</v>
      </c>
      <c r="R131" s="136">
        <v>3664</v>
      </c>
      <c r="S131" s="5">
        <f t="shared" ref="S131" si="684">IFERROR(R131/E125,"-")</f>
        <v>0.20118603118822753</v>
      </c>
      <c r="T131" s="6">
        <f t="shared" si="370"/>
        <v>33615.743722707426</v>
      </c>
      <c r="U131" s="135" t="s">
        <v>88</v>
      </c>
      <c r="V131" s="136">
        <v>83566447</v>
      </c>
      <c r="W131" s="5">
        <f t="shared" ref="W131" si="685">IFERROR(V131/D125,"-")</f>
        <v>4.6511251051854618E-3</v>
      </c>
      <c r="X131" s="136">
        <v>2382</v>
      </c>
      <c r="Y131" s="5">
        <f t="shared" ref="Y131" si="686">IFERROR(X131/E125,"-")</f>
        <v>0.13079288381287063</v>
      </c>
      <c r="Z131" s="6">
        <f t="shared" si="398"/>
        <v>35082.471452560872</v>
      </c>
    </row>
    <row r="132" spans="2:26" ht="24">
      <c r="B132" s="171"/>
      <c r="C132" s="171"/>
      <c r="D132" s="188"/>
      <c r="E132" s="191"/>
      <c r="F132" s="4">
        <v>8</v>
      </c>
      <c r="G132" s="92" t="s">
        <v>91</v>
      </c>
      <c r="H132" s="55" t="s">
        <v>92</v>
      </c>
      <c r="I132" s="135" t="s">
        <v>259</v>
      </c>
      <c r="J132" s="136">
        <v>69658844</v>
      </c>
      <c r="K132" s="5">
        <f t="shared" ref="K132" si="687">IFERROR(J132/D125,"-")</f>
        <v>3.8770584338304781E-3</v>
      </c>
      <c r="L132" s="136">
        <v>1174</v>
      </c>
      <c r="M132" s="5">
        <f t="shared" ref="M132" si="688">IFERROR(L132/E125,"-")</f>
        <v>6.44629914342192E-2</v>
      </c>
      <c r="N132" s="6">
        <f t="shared" si="393"/>
        <v>59334.620102214649</v>
      </c>
      <c r="O132" s="135" t="s">
        <v>258</v>
      </c>
      <c r="P132" s="136">
        <v>48795598</v>
      </c>
      <c r="Q132" s="5">
        <f t="shared" ref="Q132" si="689">IFERROR(P132/D125,"-")</f>
        <v>2.7158559329480349E-3</v>
      </c>
      <c r="R132" s="136">
        <v>1466</v>
      </c>
      <c r="S132" s="5">
        <f t="shared" ref="S132" si="690">IFERROR(R132/E125,"-")</f>
        <v>8.0496376015813748E-2</v>
      </c>
      <c r="T132" s="6">
        <f t="shared" si="370"/>
        <v>33284.855388813099</v>
      </c>
      <c r="U132" s="135" t="s">
        <v>260</v>
      </c>
      <c r="V132" s="136">
        <v>30694488</v>
      </c>
      <c r="W132" s="5">
        <f t="shared" ref="W132" si="691">IFERROR(V132/D125,"-")</f>
        <v>1.7083878620280924E-3</v>
      </c>
      <c r="X132" s="136">
        <v>3159</v>
      </c>
      <c r="Y132" s="5">
        <f t="shared" ref="Y132" si="692">IFERROR(X132/E125,"-")</f>
        <v>0.17345706127827806</v>
      </c>
      <c r="Z132" s="6">
        <f t="shared" si="398"/>
        <v>9716.5204178537515</v>
      </c>
    </row>
    <row r="133" spans="2:26">
      <c r="B133" s="171"/>
      <c r="C133" s="171"/>
      <c r="D133" s="188"/>
      <c r="E133" s="191"/>
      <c r="F133" s="4">
        <v>9</v>
      </c>
      <c r="G133" s="92" t="s">
        <v>97</v>
      </c>
      <c r="H133" s="55" t="s">
        <v>98</v>
      </c>
      <c r="I133" s="135" t="s">
        <v>265</v>
      </c>
      <c r="J133" s="136">
        <v>113580666</v>
      </c>
      <c r="K133" s="5">
        <f t="shared" ref="K133" si="693">IFERROR(J133/D125,"-")</f>
        <v>6.3216506871027409E-3</v>
      </c>
      <c r="L133" s="136">
        <v>5399</v>
      </c>
      <c r="M133" s="5">
        <f t="shared" ref="M133" si="694">IFERROR(L133/E125,"-")</f>
        <v>0.29645288820557875</v>
      </c>
      <c r="N133" s="6">
        <f t="shared" si="393"/>
        <v>21037.352472680126</v>
      </c>
      <c r="O133" s="135" t="s">
        <v>266</v>
      </c>
      <c r="P133" s="136">
        <v>33908257</v>
      </c>
      <c r="Q133" s="5">
        <f t="shared" ref="Q133" si="695">IFERROR(P133/D125,"-")</f>
        <v>1.8872591939415669E-3</v>
      </c>
      <c r="R133" s="136">
        <v>2260</v>
      </c>
      <c r="S133" s="5">
        <f t="shared" ref="S133" si="696">IFERROR(R133/E125,"-")</f>
        <v>0.1240940039534373</v>
      </c>
      <c r="T133" s="6">
        <f t="shared" si="370"/>
        <v>15003.653539823008</v>
      </c>
      <c r="U133" s="135" t="s">
        <v>267</v>
      </c>
      <c r="V133" s="136">
        <v>12864037</v>
      </c>
      <c r="W133" s="5">
        <f t="shared" ref="W133" si="697">IFERROR(V133/D125,"-")</f>
        <v>7.1598407725453103E-4</v>
      </c>
      <c r="X133" s="136">
        <v>972</v>
      </c>
      <c r="Y133" s="5">
        <f t="shared" ref="Y133" si="698">IFERROR(X133/E125,"-")</f>
        <v>5.3371403470239401E-2</v>
      </c>
      <c r="Z133" s="6">
        <f t="shared" si="398"/>
        <v>13234.605967078189</v>
      </c>
    </row>
    <row r="134" spans="2:26">
      <c r="B134" s="172"/>
      <c r="C134" s="172"/>
      <c r="D134" s="189"/>
      <c r="E134" s="192"/>
      <c r="F134" s="7">
        <v>10</v>
      </c>
      <c r="G134" s="93" t="s">
        <v>83</v>
      </c>
      <c r="H134" s="56" t="s">
        <v>84</v>
      </c>
      <c r="I134" s="137" t="s">
        <v>222</v>
      </c>
      <c r="J134" s="138">
        <v>546925941</v>
      </c>
      <c r="K134" s="8">
        <f t="shared" ref="K134" si="699">IFERROR(J134/D125,"-")</f>
        <v>3.0440697985667411E-2</v>
      </c>
      <c r="L134" s="138">
        <v>7042</v>
      </c>
      <c r="M134" s="8">
        <f t="shared" ref="M134" si="700">IFERROR(L134/E125,"-")</f>
        <v>0.38666813090270152</v>
      </c>
      <c r="N134" s="9">
        <f t="shared" si="393"/>
        <v>77666.279608065888</v>
      </c>
      <c r="O134" s="137" t="s">
        <v>223</v>
      </c>
      <c r="P134" s="138">
        <v>15588529</v>
      </c>
      <c r="Q134" s="8">
        <f t="shared" ref="Q134" si="701">IFERROR(P134/D125,"-")</f>
        <v>8.6762332476348573E-4</v>
      </c>
      <c r="R134" s="138">
        <v>239</v>
      </c>
      <c r="S134" s="8">
        <f t="shared" ref="S134" si="702">IFERROR(R134/E125,"-")</f>
        <v>1.3123215462332529E-2</v>
      </c>
      <c r="T134" s="9">
        <f t="shared" si="370"/>
        <v>65223.970711297072</v>
      </c>
      <c r="U134" s="137" t="s">
        <v>251</v>
      </c>
      <c r="V134" s="138">
        <v>7383260</v>
      </c>
      <c r="W134" s="8">
        <f t="shared" ref="W134" si="703">IFERROR(V134/D125,"-")</f>
        <v>4.1093605360667795E-4</v>
      </c>
      <c r="X134" s="138">
        <v>42</v>
      </c>
      <c r="Y134" s="8">
        <f t="shared" ref="Y134" si="704">IFERROR(X134/E125,"-")</f>
        <v>2.3061717548868879E-3</v>
      </c>
      <c r="Z134" s="9">
        <f t="shared" si="398"/>
        <v>175791.90476190476</v>
      </c>
    </row>
    <row r="135" spans="2:26">
      <c r="B135" s="170">
        <v>14</v>
      </c>
      <c r="C135" s="170" t="s">
        <v>148</v>
      </c>
      <c r="D135" s="193">
        <f>市区町村別_中分類医療費上位10疾病の詳細!D135</f>
        <v>12743388350</v>
      </c>
      <c r="E135" s="195">
        <f>市区町村別_中分類医療費上位10疾病の詳細!E135</f>
        <v>13693</v>
      </c>
      <c r="F135" s="1">
        <v>1</v>
      </c>
      <c r="G135" s="125" t="s">
        <v>77</v>
      </c>
      <c r="H135" s="141" t="s">
        <v>78</v>
      </c>
      <c r="I135" s="133" t="s">
        <v>217</v>
      </c>
      <c r="J135" s="134">
        <v>486092096</v>
      </c>
      <c r="K135" s="2">
        <f t="shared" ref="K135" si="705">IFERROR(J135/D135,"-")</f>
        <v>3.814465059443943E-2</v>
      </c>
      <c r="L135" s="134">
        <v>9324</v>
      </c>
      <c r="M135" s="2">
        <f t="shared" ref="M135" si="706">IFERROR(L135/E135,"-")</f>
        <v>0.6809318629956912</v>
      </c>
      <c r="N135" s="3">
        <f t="shared" si="393"/>
        <v>52133.42942942943</v>
      </c>
      <c r="O135" s="133" t="s">
        <v>218</v>
      </c>
      <c r="P135" s="134">
        <v>12276424</v>
      </c>
      <c r="Q135" s="2">
        <f t="shared" ref="Q135" si="707">IFERROR(P135/D135,"-")</f>
        <v>9.6335634313459502E-4</v>
      </c>
      <c r="R135" s="134">
        <v>306</v>
      </c>
      <c r="S135" s="2">
        <f t="shared" ref="S135" si="708">IFERROR(R135/E135,"-")</f>
        <v>2.2347184692908785E-2</v>
      </c>
      <c r="T135" s="3">
        <f t="shared" si="370"/>
        <v>40119.032679738564</v>
      </c>
      <c r="U135" s="133" t="s">
        <v>230</v>
      </c>
      <c r="V135" s="134">
        <v>2123143</v>
      </c>
      <c r="W135" s="2">
        <f t="shared" ref="W135" si="709">IFERROR(V135/D135,"-")</f>
        <v>1.6660741567999063E-4</v>
      </c>
      <c r="X135" s="134">
        <v>113</v>
      </c>
      <c r="Y135" s="2">
        <f t="shared" ref="Y135" si="710">IFERROR(X135/E135,"-")</f>
        <v>8.2523917330022643E-3</v>
      </c>
      <c r="Z135" s="3">
        <f t="shared" si="398"/>
        <v>18788.87610619469</v>
      </c>
    </row>
    <row r="136" spans="2:26">
      <c r="B136" s="171"/>
      <c r="C136" s="171"/>
      <c r="D136" s="188"/>
      <c r="E136" s="191"/>
      <c r="F136" s="4">
        <v>2</v>
      </c>
      <c r="G136" s="92" t="s">
        <v>71</v>
      </c>
      <c r="H136" s="54" t="s">
        <v>72</v>
      </c>
      <c r="I136" s="135" t="s">
        <v>211</v>
      </c>
      <c r="J136" s="136">
        <v>130613939</v>
      </c>
      <c r="K136" s="5">
        <f t="shared" ref="K136" si="711">IFERROR(J136/D135,"-")</f>
        <v>1.0249545522168757E-2</v>
      </c>
      <c r="L136" s="136">
        <v>5604</v>
      </c>
      <c r="M136" s="5">
        <f t="shared" ref="M136" si="712">IFERROR(L136/E135,"-")</f>
        <v>0.40926020594464324</v>
      </c>
      <c r="N136" s="6">
        <f t="shared" si="393"/>
        <v>23307.269628836544</v>
      </c>
      <c r="O136" s="135" t="s">
        <v>212</v>
      </c>
      <c r="P136" s="136">
        <v>98449890</v>
      </c>
      <c r="Q136" s="5">
        <f t="shared" ref="Q136" si="713">IFERROR(P136/D135,"-")</f>
        <v>7.7255661756553155E-3</v>
      </c>
      <c r="R136" s="136">
        <v>3221</v>
      </c>
      <c r="S136" s="5">
        <f t="shared" ref="S136" si="714">IFERROR(R136/E135,"-")</f>
        <v>0.23522967939823267</v>
      </c>
      <c r="T136" s="6">
        <f t="shared" si="370"/>
        <v>30565.007761564731</v>
      </c>
      <c r="U136" s="135" t="s">
        <v>213</v>
      </c>
      <c r="V136" s="136">
        <v>53957141</v>
      </c>
      <c r="W136" s="5">
        <f t="shared" ref="W136" si="715">IFERROR(V136/D135,"-")</f>
        <v>4.2341282803329151E-3</v>
      </c>
      <c r="X136" s="136">
        <v>1565</v>
      </c>
      <c r="Y136" s="5">
        <f t="shared" ref="Y136" si="716">IFERROR(X136/E135,"-")</f>
        <v>0.11429197400131454</v>
      </c>
      <c r="Z136" s="6">
        <f t="shared" si="398"/>
        <v>34477.406389776355</v>
      </c>
    </row>
    <row r="137" spans="2:26">
      <c r="B137" s="171"/>
      <c r="C137" s="171"/>
      <c r="D137" s="188"/>
      <c r="E137" s="191"/>
      <c r="F137" s="4">
        <v>3</v>
      </c>
      <c r="G137" s="92" t="s">
        <v>67</v>
      </c>
      <c r="H137" s="55" t="s">
        <v>68</v>
      </c>
      <c r="I137" s="135" t="s">
        <v>113</v>
      </c>
      <c r="J137" s="136">
        <v>163167320</v>
      </c>
      <c r="K137" s="5">
        <f t="shared" ref="K137" si="717">IFERROR(J137/D135,"-")</f>
        <v>1.280407655472573E-2</v>
      </c>
      <c r="L137" s="136">
        <v>1781</v>
      </c>
      <c r="M137" s="5">
        <f t="shared" ref="M137" si="718">IFERROR(L137/E135,"-")</f>
        <v>0.13006645731395602</v>
      </c>
      <c r="N137" s="6">
        <f t="shared" si="393"/>
        <v>91615.564289724876</v>
      </c>
      <c r="O137" s="135" t="s">
        <v>112</v>
      </c>
      <c r="P137" s="136">
        <v>113163230</v>
      </c>
      <c r="Q137" s="5">
        <f t="shared" ref="Q137" si="719">IFERROR(P137/D135,"-")</f>
        <v>8.8801523497477036E-3</v>
      </c>
      <c r="R137" s="136">
        <v>2188</v>
      </c>
      <c r="S137" s="5">
        <f t="shared" ref="S137" si="720">IFERROR(R137/E135,"-")</f>
        <v>0.15978967355583146</v>
      </c>
      <c r="T137" s="6">
        <f t="shared" si="370"/>
        <v>51719.940585009143</v>
      </c>
      <c r="U137" s="135" t="s">
        <v>235</v>
      </c>
      <c r="V137" s="136">
        <v>87394954</v>
      </c>
      <c r="W137" s="5">
        <f t="shared" ref="W137" si="721">IFERROR(V137/D135,"-")</f>
        <v>6.8580625183568234E-3</v>
      </c>
      <c r="X137" s="136">
        <v>2676</v>
      </c>
      <c r="Y137" s="5">
        <f t="shared" ref="Y137" si="722">IFERROR(X137/E135,"-")</f>
        <v>0.19542832103994742</v>
      </c>
      <c r="Z137" s="6">
        <f t="shared" si="398"/>
        <v>32658.801943198803</v>
      </c>
    </row>
    <row r="138" spans="2:26">
      <c r="B138" s="171"/>
      <c r="C138" s="171"/>
      <c r="D138" s="188"/>
      <c r="E138" s="191"/>
      <c r="F138" s="4">
        <v>4</v>
      </c>
      <c r="G138" s="92" t="s">
        <v>79</v>
      </c>
      <c r="H138" s="55" t="s">
        <v>80</v>
      </c>
      <c r="I138" s="135" t="s">
        <v>80</v>
      </c>
      <c r="J138" s="136">
        <v>172681705</v>
      </c>
      <c r="K138" s="5">
        <f t="shared" ref="K138" si="723">IFERROR(J138/D135,"-")</f>
        <v>1.355068999368602E-2</v>
      </c>
      <c r="L138" s="136">
        <v>5688</v>
      </c>
      <c r="M138" s="5">
        <f t="shared" ref="M138" si="724">IFERROR(L138/E135,"-")</f>
        <v>0.41539472723289272</v>
      </c>
      <c r="N138" s="6">
        <f t="shared" si="393"/>
        <v>30358.949542897328</v>
      </c>
      <c r="O138" s="135" t="s">
        <v>225</v>
      </c>
      <c r="P138" s="136">
        <v>118419376</v>
      </c>
      <c r="Q138" s="5">
        <f t="shared" ref="Q138" si="725">IFERROR(P138/D135,"-")</f>
        <v>9.2926129807540548E-3</v>
      </c>
      <c r="R138" s="136">
        <v>2241</v>
      </c>
      <c r="S138" s="5">
        <f t="shared" ref="S138" si="726">IFERROR(R138/E135,"-")</f>
        <v>0.16366026436865552</v>
      </c>
      <c r="T138" s="6">
        <f t="shared" si="370"/>
        <v>52842.202588130298</v>
      </c>
      <c r="U138" s="135" t="s">
        <v>226</v>
      </c>
      <c r="V138" s="136">
        <v>25144147</v>
      </c>
      <c r="W138" s="5">
        <f t="shared" ref="W138" si="727">IFERROR(V138/D135,"-")</f>
        <v>1.9731131398816703E-3</v>
      </c>
      <c r="X138" s="136">
        <v>599</v>
      </c>
      <c r="Y138" s="5">
        <f t="shared" ref="Y138" si="728">IFERROR(X138/E135,"-")</f>
        <v>4.3744979186445626E-2</v>
      </c>
      <c r="Z138" s="6">
        <f t="shared" si="398"/>
        <v>41976.873121869779</v>
      </c>
    </row>
    <row r="139" spans="2:26" ht="36">
      <c r="B139" s="171"/>
      <c r="C139" s="171"/>
      <c r="D139" s="188"/>
      <c r="E139" s="191"/>
      <c r="F139" s="4">
        <v>5</v>
      </c>
      <c r="G139" s="92" t="s">
        <v>89</v>
      </c>
      <c r="H139" s="55" t="s">
        <v>90</v>
      </c>
      <c r="I139" s="135" t="s">
        <v>254</v>
      </c>
      <c r="J139" s="136">
        <v>35661014</v>
      </c>
      <c r="K139" s="5">
        <f t="shared" ref="K139" si="729">IFERROR(J139/D135,"-")</f>
        <v>2.7983934115921377E-3</v>
      </c>
      <c r="L139" s="136">
        <v>225</v>
      </c>
      <c r="M139" s="5">
        <f t="shared" ref="M139" si="730">IFERROR(L139/E135,"-")</f>
        <v>1.6431753450668225E-2</v>
      </c>
      <c r="N139" s="6">
        <f t="shared" si="393"/>
        <v>158493.39555555556</v>
      </c>
      <c r="O139" s="135" t="s">
        <v>412</v>
      </c>
      <c r="P139" s="136">
        <v>34833766</v>
      </c>
      <c r="Q139" s="5">
        <f t="shared" ref="Q139" si="731">IFERROR(P139/D135,"-")</f>
        <v>2.733477552695002E-3</v>
      </c>
      <c r="R139" s="136">
        <v>107</v>
      </c>
      <c r="S139" s="5">
        <f t="shared" ref="S139" si="732">IFERROR(R139/E135,"-")</f>
        <v>7.8142116409844441E-3</v>
      </c>
      <c r="T139" s="6">
        <f t="shared" si="370"/>
        <v>325549.21495327103</v>
      </c>
      <c r="U139" s="135" t="s">
        <v>253</v>
      </c>
      <c r="V139" s="136">
        <v>28129800</v>
      </c>
      <c r="W139" s="5">
        <f t="shared" ref="W139" si="733">IFERROR(V139/D135,"-")</f>
        <v>2.2074034964178111E-3</v>
      </c>
      <c r="X139" s="136">
        <v>284</v>
      </c>
      <c r="Y139" s="5">
        <f t="shared" ref="Y139" si="734">IFERROR(X139/E135,"-")</f>
        <v>2.0740524355510114E-2</v>
      </c>
      <c r="Z139" s="6">
        <f t="shared" si="398"/>
        <v>99048.591549295772</v>
      </c>
    </row>
    <row r="140" spans="2:26">
      <c r="B140" s="171"/>
      <c r="C140" s="171"/>
      <c r="D140" s="188"/>
      <c r="E140" s="191"/>
      <c r="F140" s="4">
        <v>6</v>
      </c>
      <c r="G140" s="92" t="s">
        <v>87</v>
      </c>
      <c r="H140" s="55" t="s">
        <v>88</v>
      </c>
      <c r="I140" s="135" t="s">
        <v>256</v>
      </c>
      <c r="J140" s="136">
        <v>105460215</v>
      </c>
      <c r="K140" s="5">
        <f t="shared" ref="K140" si="735">IFERROR(J140/D135,"-")</f>
        <v>8.2756808553197704E-3</v>
      </c>
      <c r="L140" s="136">
        <v>3013</v>
      </c>
      <c r="M140" s="5">
        <f t="shared" ref="M140" si="736">IFERROR(L140/E135,"-")</f>
        <v>0.22003943620828159</v>
      </c>
      <c r="N140" s="6">
        <f t="shared" si="393"/>
        <v>35001.730833056754</v>
      </c>
      <c r="O140" s="135" t="s">
        <v>257</v>
      </c>
      <c r="P140" s="136">
        <v>88256709</v>
      </c>
      <c r="Q140" s="5">
        <f t="shared" ref="Q140" si="737">IFERROR(P140/D135,"-")</f>
        <v>6.9256862128038339E-3</v>
      </c>
      <c r="R140" s="136">
        <v>2588</v>
      </c>
      <c r="S140" s="5">
        <f t="shared" ref="S140" si="738">IFERROR(R140/E135,"-")</f>
        <v>0.18900167969035273</v>
      </c>
      <c r="T140" s="6">
        <f t="shared" si="370"/>
        <v>34102.283230293666</v>
      </c>
      <c r="U140" s="135" t="s">
        <v>88</v>
      </c>
      <c r="V140" s="136">
        <v>81318179</v>
      </c>
      <c r="W140" s="5">
        <f t="shared" ref="W140" si="739">IFERROR(V140/D135,"-")</f>
        <v>6.3812054350521306E-3</v>
      </c>
      <c r="X140" s="136">
        <v>2461</v>
      </c>
      <c r="Y140" s="5">
        <f t="shared" ref="Y140" si="740">IFERROR(X140/E135,"-")</f>
        <v>0.17972686774264224</v>
      </c>
      <c r="Z140" s="6">
        <f t="shared" si="398"/>
        <v>33042.738317757008</v>
      </c>
    </row>
    <row r="141" spans="2:26">
      <c r="B141" s="171"/>
      <c r="C141" s="171"/>
      <c r="D141" s="188"/>
      <c r="E141" s="191"/>
      <c r="F141" s="4">
        <v>7</v>
      </c>
      <c r="G141" s="92" t="s">
        <v>97</v>
      </c>
      <c r="H141" s="55" t="s">
        <v>98</v>
      </c>
      <c r="I141" s="135" t="s">
        <v>265</v>
      </c>
      <c r="J141" s="136">
        <v>74903499</v>
      </c>
      <c r="K141" s="5">
        <f t="shared" ref="K141" si="741">IFERROR(J141/D135,"-")</f>
        <v>5.8778322485950139E-3</v>
      </c>
      <c r="L141" s="136">
        <v>3563</v>
      </c>
      <c r="M141" s="5">
        <f t="shared" ref="M141" si="742">IFERROR(L141/E135,"-")</f>
        <v>0.26020594464324837</v>
      </c>
      <c r="N141" s="6">
        <f t="shared" si="393"/>
        <v>21022.593039573392</v>
      </c>
      <c r="O141" s="135" t="s">
        <v>266</v>
      </c>
      <c r="P141" s="136">
        <v>42134908</v>
      </c>
      <c r="Q141" s="5">
        <f t="shared" ref="Q141" si="743">IFERROR(P141/D135,"-")</f>
        <v>3.3064132429111758E-3</v>
      </c>
      <c r="R141" s="136">
        <v>2387</v>
      </c>
      <c r="S141" s="5">
        <f t="shared" ref="S141" si="744">IFERROR(R141/E135,"-")</f>
        <v>0.17432264660775579</v>
      </c>
      <c r="T141" s="6">
        <f t="shared" si="370"/>
        <v>17651.825722664431</v>
      </c>
      <c r="U141" s="135" t="s">
        <v>267</v>
      </c>
      <c r="V141" s="136">
        <v>7779198</v>
      </c>
      <c r="W141" s="5">
        <f t="shared" ref="W141" si="745">IFERROR(V141/D135,"-")</f>
        <v>6.1044973176227501E-4</v>
      </c>
      <c r="X141" s="136">
        <v>542</v>
      </c>
      <c r="Y141" s="5">
        <f t="shared" ref="Y141" si="746">IFERROR(X141/E135,"-")</f>
        <v>3.9582268312276347E-2</v>
      </c>
      <c r="Z141" s="6">
        <f t="shared" si="398"/>
        <v>14352.763837638377</v>
      </c>
    </row>
    <row r="142" spans="2:26">
      <c r="B142" s="171"/>
      <c r="C142" s="171"/>
      <c r="D142" s="188"/>
      <c r="E142" s="191"/>
      <c r="F142" s="4">
        <v>8</v>
      </c>
      <c r="G142" s="92" t="s">
        <v>93</v>
      </c>
      <c r="H142" s="55" t="s">
        <v>94</v>
      </c>
      <c r="I142" s="135" t="s">
        <v>243</v>
      </c>
      <c r="J142" s="136">
        <v>112214283</v>
      </c>
      <c r="K142" s="5">
        <f t="shared" ref="K142" si="747">IFERROR(J142/D135,"-")</f>
        <v>8.8056865190018329E-3</v>
      </c>
      <c r="L142" s="136">
        <v>3692</v>
      </c>
      <c r="M142" s="5">
        <f t="shared" ref="M142" si="748">IFERROR(L142/E135,"-")</f>
        <v>0.26962681662163152</v>
      </c>
      <c r="N142" s="6">
        <f t="shared" si="393"/>
        <v>30393.901137594799</v>
      </c>
      <c r="O142" s="135" t="s">
        <v>244</v>
      </c>
      <c r="P142" s="136">
        <v>26852132</v>
      </c>
      <c r="Q142" s="5">
        <f t="shared" ref="Q142" si="749">IFERROR(P142/D135,"-")</f>
        <v>2.1071422499652536E-3</v>
      </c>
      <c r="R142" s="136">
        <v>1277</v>
      </c>
      <c r="S142" s="5">
        <f t="shared" ref="S142" si="750">IFERROR(R142/E135,"-")</f>
        <v>9.3259329584459219E-2</v>
      </c>
      <c r="T142" s="6">
        <f t="shared" si="370"/>
        <v>21027.511354737668</v>
      </c>
      <c r="U142" s="135" t="s">
        <v>261</v>
      </c>
      <c r="V142" s="136">
        <v>26626365</v>
      </c>
      <c r="W142" s="5">
        <f t="shared" ref="W142" si="751">IFERROR(V142/D135,"-")</f>
        <v>2.0894258472472903E-3</v>
      </c>
      <c r="X142" s="136">
        <v>563</v>
      </c>
      <c r="Y142" s="5">
        <f t="shared" ref="Y142" si="752">IFERROR(X142/E135,"-")</f>
        <v>4.1115898634338711E-2</v>
      </c>
      <c r="Z142" s="6">
        <f t="shared" si="398"/>
        <v>47293.721136767315</v>
      </c>
    </row>
    <row r="143" spans="2:26" ht="24">
      <c r="B143" s="171"/>
      <c r="C143" s="171"/>
      <c r="D143" s="188"/>
      <c r="E143" s="191"/>
      <c r="F143" s="4">
        <v>9</v>
      </c>
      <c r="G143" s="92" t="s">
        <v>91</v>
      </c>
      <c r="H143" s="55" t="s">
        <v>92</v>
      </c>
      <c r="I143" s="135" t="s">
        <v>258</v>
      </c>
      <c r="J143" s="136">
        <v>34564069</v>
      </c>
      <c r="K143" s="5">
        <f t="shared" ref="K143" si="753">IFERROR(J143/D135,"-")</f>
        <v>2.7123138721578707E-3</v>
      </c>
      <c r="L143" s="136">
        <v>888</v>
      </c>
      <c r="M143" s="5">
        <f t="shared" ref="M143" si="754">IFERROR(L143/E135,"-")</f>
        <v>6.4850653618637261E-2</v>
      </c>
      <c r="N143" s="6">
        <f t="shared" si="393"/>
        <v>38923.501126126124</v>
      </c>
      <c r="O143" s="135" t="s">
        <v>259</v>
      </c>
      <c r="P143" s="136">
        <v>32233374</v>
      </c>
      <c r="Q143" s="5">
        <f t="shared" ref="Q143" si="755">IFERROR(P143/D135,"-")</f>
        <v>2.5294194224254338E-3</v>
      </c>
      <c r="R143" s="136">
        <v>354</v>
      </c>
      <c r="S143" s="5">
        <f t="shared" ref="S143" si="756">IFERROR(R143/E135,"-")</f>
        <v>2.585262542905134E-2</v>
      </c>
      <c r="T143" s="6">
        <f t="shared" ref="T143:T206" si="757">IFERROR(P143/R143,"-")</f>
        <v>91054.728813559326</v>
      </c>
      <c r="U143" s="135" t="s">
        <v>417</v>
      </c>
      <c r="V143" s="136">
        <v>29942137</v>
      </c>
      <c r="W143" s="5">
        <f t="shared" ref="W143" si="758">IFERROR(V143/D135,"-")</f>
        <v>2.3496213234371062E-3</v>
      </c>
      <c r="X143" s="136">
        <v>773</v>
      </c>
      <c r="Y143" s="5">
        <f t="shared" ref="Y143" si="759">IFERROR(X143/E135,"-")</f>
        <v>5.6452201854962386E-2</v>
      </c>
      <c r="Z143" s="6">
        <f t="shared" si="398"/>
        <v>38734.976714100907</v>
      </c>
    </row>
    <row r="144" spans="2:26">
      <c r="B144" s="172"/>
      <c r="C144" s="172"/>
      <c r="D144" s="189"/>
      <c r="E144" s="192"/>
      <c r="F144" s="7">
        <v>10</v>
      </c>
      <c r="G144" s="93" t="s">
        <v>83</v>
      </c>
      <c r="H144" s="56" t="s">
        <v>84</v>
      </c>
      <c r="I144" s="137" t="s">
        <v>222</v>
      </c>
      <c r="J144" s="138">
        <v>392991294</v>
      </c>
      <c r="K144" s="8">
        <f t="shared" ref="K144" si="760">IFERROR(J144/D135,"-")</f>
        <v>3.0838838400463562E-2</v>
      </c>
      <c r="L144" s="138">
        <v>5238</v>
      </c>
      <c r="M144" s="8">
        <f t="shared" ref="M144" si="761">IFERROR(L144/E135,"-")</f>
        <v>0.38253122033155629</v>
      </c>
      <c r="N144" s="9">
        <f t="shared" si="393"/>
        <v>75026.974799541815</v>
      </c>
      <c r="O144" s="137" t="s">
        <v>240</v>
      </c>
      <c r="P144" s="138">
        <v>18102837</v>
      </c>
      <c r="Q144" s="8">
        <f t="shared" ref="Q144" si="762">IFERROR(P144/D135,"-")</f>
        <v>1.4205670032805678E-3</v>
      </c>
      <c r="R144" s="138">
        <v>183</v>
      </c>
      <c r="S144" s="8">
        <f t="shared" ref="S144" si="763">IFERROR(R144/E135,"-")</f>
        <v>1.3364492806543489E-2</v>
      </c>
      <c r="T144" s="9">
        <f t="shared" si="757"/>
        <v>98922.606557377047</v>
      </c>
      <c r="U144" s="137" t="s">
        <v>346</v>
      </c>
      <c r="V144" s="138">
        <v>9940218</v>
      </c>
      <c r="W144" s="8">
        <f t="shared" ref="W144" si="764">IFERROR(V144/D135,"-")</f>
        <v>7.8002943385147645E-4</v>
      </c>
      <c r="X144" s="138">
        <v>22</v>
      </c>
      <c r="Y144" s="8">
        <f t="shared" ref="Y144" si="765">IFERROR(X144/E135,"-")</f>
        <v>1.6066603373986708E-3</v>
      </c>
      <c r="Z144" s="9">
        <f t="shared" si="398"/>
        <v>451828.09090909088</v>
      </c>
    </row>
    <row r="145" spans="2:26">
      <c r="B145" s="170">
        <v>15</v>
      </c>
      <c r="C145" s="170" t="s">
        <v>149</v>
      </c>
      <c r="D145" s="193">
        <f>市区町村別_中分類医療費上位10疾病の詳細!D145</f>
        <v>20238660300</v>
      </c>
      <c r="E145" s="195">
        <f>市区町村別_中分類医療費上位10疾病の詳細!E145</f>
        <v>21579</v>
      </c>
      <c r="F145" s="1">
        <v>1</v>
      </c>
      <c r="G145" s="125" t="s">
        <v>77</v>
      </c>
      <c r="H145" s="141" t="s">
        <v>78</v>
      </c>
      <c r="I145" s="133" t="s">
        <v>217</v>
      </c>
      <c r="J145" s="134">
        <v>734911028</v>
      </c>
      <c r="K145" s="2">
        <f t="shared" ref="K145" si="766">IFERROR(J145/D145,"-")</f>
        <v>3.631223693200681E-2</v>
      </c>
      <c r="L145" s="134">
        <v>14813</v>
      </c>
      <c r="M145" s="2">
        <f t="shared" ref="M145" si="767">IFERROR(L145/E145,"-")</f>
        <v>0.68645442328189443</v>
      </c>
      <c r="N145" s="3">
        <f t="shared" si="393"/>
        <v>49612.571930061429</v>
      </c>
      <c r="O145" s="133" t="s">
        <v>218</v>
      </c>
      <c r="P145" s="134">
        <v>24790528</v>
      </c>
      <c r="Q145" s="2">
        <f t="shared" ref="Q145" si="768">IFERROR(P145/D145,"-")</f>
        <v>1.2249095361316974E-3</v>
      </c>
      <c r="R145" s="134">
        <v>659</v>
      </c>
      <c r="S145" s="2">
        <f t="shared" ref="S145" si="769">IFERROR(R145/E145,"-")</f>
        <v>3.053894990500023E-2</v>
      </c>
      <c r="T145" s="3">
        <f t="shared" si="757"/>
        <v>37618.403641881639</v>
      </c>
      <c r="U145" s="133" t="s">
        <v>219</v>
      </c>
      <c r="V145" s="134">
        <v>15171052</v>
      </c>
      <c r="W145" s="2">
        <f t="shared" ref="W145" si="770">IFERROR(V145/D145,"-")</f>
        <v>7.4960752219355154E-4</v>
      </c>
      <c r="X145" s="134">
        <v>41</v>
      </c>
      <c r="Y145" s="2">
        <f t="shared" ref="Y145" si="771">IFERROR(X145/E145,"-")</f>
        <v>1.8999953658649614E-3</v>
      </c>
      <c r="Z145" s="3">
        <f t="shared" si="398"/>
        <v>370025.65853658534</v>
      </c>
    </row>
    <row r="146" spans="2:26">
      <c r="B146" s="171"/>
      <c r="C146" s="171"/>
      <c r="D146" s="188"/>
      <c r="E146" s="191"/>
      <c r="F146" s="4">
        <v>2</v>
      </c>
      <c r="G146" s="92" t="s">
        <v>71</v>
      </c>
      <c r="H146" s="54" t="s">
        <v>72</v>
      </c>
      <c r="I146" s="135" t="s">
        <v>211</v>
      </c>
      <c r="J146" s="136">
        <v>217213868</v>
      </c>
      <c r="K146" s="5">
        <f t="shared" ref="K146" si="772">IFERROR(J146/D145,"-")</f>
        <v>1.0732620874119815E-2</v>
      </c>
      <c r="L146" s="136">
        <v>9060</v>
      </c>
      <c r="M146" s="5">
        <f t="shared" ref="M146" si="773">IFERROR(L146/E145,"-")</f>
        <v>0.41985263450576948</v>
      </c>
      <c r="N146" s="6">
        <f t="shared" si="393"/>
        <v>23975.040618101546</v>
      </c>
      <c r="O146" s="135" t="s">
        <v>212</v>
      </c>
      <c r="P146" s="136">
        <v>113835632</v>
      </c>
      <c r="Q146" s="5">
        <f t="shared" ref="Q146" si="774">IFERROR(P146/D145,"-")</f>
        <v>5.6246624189843237E-3</v>
      </c>
      <c r="R146" s="136">
        <v>4170</v>
      </c>
      <c r="S146" s="5">
        <f t="shared" ref="S146" si="775">IFERROR(R146/E145,"-")</f>
        <v>0.19324343111358264</v>
      </c>
      <c r="T146" s="6">
        <f t="shared" si="757"/>
        <v>27298.712709832133</v>
      </c>
      <c r="U146" s="135" t="s">
        <v>213</v>
      </c>
      <c r="V146" s="136">
        <v>83044991</v>
      </c>
      <c r="W146" s="5">
        <f t="shared" ref="W146" si="776">IFERROR(V146/D145,"-")</f>
        <v>4.1032849886807974E-3</v>
      </c>
      <c r="X146" s="136">
        <v>2401</v>
      </c>
      <c r="Y146" s="5">
        <f t="shared" ref="Y146" si="777">IFERROR(X146/E145,"-")</f>
        <v>0.11126558227906762</v>
      </c>
      <c r="Z146" s="6">
        <f t="shared" si="398"/>
        <v>34587.66805497709</v>
      </c>
    </row>
    <row r="147" spans="2:26">
      <c r="B147" s="171"/>
      <c r="C147" s="171"/>
      <c r="D147" s="188"/>
      <c r="E147" s="191"/>
      <c r="F147" s="4">
        <v>3</v>
      </c>
      <c r="G147" s="92" t="s">
        <v>79</v>
      </c>
      <c r="H147" s="55" t="s">
        <v>80</v>
      </c>
      <c r="I147" s="135" t="s">
        <v>80</v>
      </c>
      <c r="J147" s="136">
        <v>272275318</v>
      </c>
      <c r="K147" s="5">
        <f t="shared" ref="K147" si="778">IFERROR(J147/D145,"-")</f>
        <v>1.3453228324604074E-2</v>
      </c>
      <c r="L147" s="136">
        <v>9332</v>
      </c>
      <c r="M147" s="5">
        <f t="shared" ref="M147" si="779">IFERROR(L147/E145,"-")</f>
        <v>0.43245748181101995</v>
      </c>
      <c r="N147" s="6">
        <f t="shared" ref="N147:N210" si="780">IFERROR(J147/L147,"-")</f>
        <v>29176.5235747964</v>
      </c>
      <c r="O147" s="135" t="s">
        <v>225</v>
      </c>
      <c r="P147" s="136">
        <v>190524100</v>
      </c>
      <c r="Q147" s="5">
        <f t="shared" ref="Q147" si="781">IFERROR(P147/D145,"-")</f>
        <v>9.4138691581280212E-3</v>
      </c>
      <c r="R147" s="136">
        <v>3392</v>
      </c>
      <c r="S147" s="5">
        <f t="shared" ref="S147" si="782">IFERROR(R147/E145,"-")</f>
        <v>0.15718986051253533</v>
      </c>
      <c r="T147" s="6">
        <f t="shared" si="757"/>
        <v>56168.661556603773</v>
      </c>
      <c r="U147" s="135" t="s">
        <v>226</v>
      </c>
      <c r="V147" s="136">
        <v>55478556</v>
      </c>
      <c r="W147" s="5">
        <f t="shared" ref="W147" si="783">IFERROR(V147/D145,"-")</f>
        <v>2.741216818585566E-3</v>
      </c>
      <c r="X147" s="136">
        <v>1060</v>
      </c>
      <c r="Y147" s="5">
        <f t="shared" ref="Y147" si="784">IFERROR(X147/E145,"-")</f>
        <v>4.9121831410167294E-2</v>
      </c>
      <c r="Z147" s="6">
        <f t="shared" ref="Z147:Z210" si="785">IFERROR(V147/X147,"-")</f>
        <v>52338.260377358492</v>
      </c>
    </row>
    <row r="148" spans="2:26">
      <c r="B148" s="171"/>
      <c r="C148" s="171"/>
      <c r="D148" s="188"/>
      <c r="E148" s="191"/>
      <c r="F148" s="4">
        <v>4</v>
      </c>
      <c r="G148" s="92" t="s">
        <v>67</v>
      </c>
      <c r="H148" s="55" t="s">
        <v>68</v>
      </c>
      <c r="I148" s="135" t="s">
        <v>113</v>
      </c>
      <c r="J148" s="136">
        <v>254676148</v>
      </c>
      <c r="K148" s="5">
        <f t="shared" ref="K148" si="786">IFERROR(J148/D145,"-")</f>
        <v>1.2583646556882029E-2</v>
      </c>
      <c r="L148" s="136">
        <v>2821</v>
      </c>
      <c r="M148" s="5">
        <f t="shared" ref="M148" si="787">IFERROR(L148/E145,"-")</f>
        <v>0.13072894944158672</v>
      </c>
      <c r="N148" s="6">
        <f t="shared" si="780"/>
        <v>90278.677064870615</v>
      </c>
      <c r="O148" s="135" t="s">
        <v>112</v>
      </c>
      <c r="P148" s="136">
        <v>193372233</v>
      </c>
      <c r="Q148" s="5">
        <f t="shared" ref="Q148" si="788">IFERROR(P148/D145,"-")</f>
        <v>9.5545965065681748E-3</v>
      </c>
      <c r="R148" s="136">
        <v>3548</v>
      </c>
      <c r="S148" s="5">
        <f t="shared" ref="S148" si="789">IFERROR(R148/E145,"-")</f>
        <v>0.16441911117289959</v>
      </c>
      <c r="T148" s="6">
        <f t="shared" si="757"/>
        <v>54501.756764374295</v>
      </c>
      <c r="U148" s="135" t="s">
        <v>235</v>
      </c>
      <c r="V148" s="136">
        <v>120356099</v>
      </c>
      <c r="W148" s="5">
        <f t="shared" ref="W148" si="790">IFERROR(V148/D145,"-")</f>
        <v>5.9468412047016771E-3</v>
      </c>
      <c r="X148" s="136">
        <v>3583</v>
      </c>
      <c r="Y148" s="5">
        <f t="shared" ref="Y148" si="791">IFERROR(X148/E145,"-")</f>
        <v>0.16604105843644285</v>
      </c>
      <c r="Z148" s="6">
        <f t="shared" si="785"/>
        <v>33590.873290538657</v>
      </c>
    </row>
    <row r="149" spans="2:26" ht="36">
      <c r="B149" s="171"/>
      <c r="C149" s="171"/>
      <c r="D149" s="188"/>
      <c r="E149" s="191"/>
      <c r="F149" s="4">
        <v>5</v>
      </c>
      <c r="G149" s="92" t="s">
        <v>89</v>
      </c>
      <c r="H149" s="55" t="s">
        <v>90</v>
      </c>
      <c r="I149" s="135" t="s">
        <v>254</v>
      </c>
      <c r="J149" s="136">
        <v>40316727</v>
      </c>
      <c r="K149" s="5">
        <f t="shared" ref="K149" si="792">IFERROR(J149/D145,"-")</f>
        <v>1.9920650083740969E-3</v>
      </c>
      <c r="L149" s="136">
        <v>384</v>
      </c>
      <c r="M149" s="5">
        <f t="shared" ref="M149" si="793">IFERROR(L149/E145,"-")</f>
        <v>1.7795078548588906E-2</v>
      </c>
      <c r="N149" s="6">
        <f t="shared" si="780"/>
        <v>104991.4765625</v>
      </c>
      <c r="O149" s="135" t="s">
        <v>253</v>
      </c>
      <c r="P149" s="136">
        <v>34525312</v>
      </c>
      <c r="Q149" s="5">
        <f t="shared" ref="Q149" si="794">IFERROR(P149/D145,"-")</f>
        <v>1.7059089627587652E-3</v>
      </c>
      <c r="R149" s="136">
        <v>395</v>
      </c>
      <c r="S149" s="5">
        <f t="shared" ref="S149" si="795">IFERROR(R149/E145,"-")</f>
        <v>1.8304833402845357E-2</v>
      </c>
      <c r="T149" s="6">
        <f t="shared" si="757"/>
        <v>87405.85316455696</v>
      </c>
      <c r="U149" s="135" t="s">
        <v>255</v>
      </c>
      <c r="V149" s="136">
        <v>24909223</v>
      </c>
      <c r="W149" s="5">
        <f t="shared" ref="W149" si="796">IFERROR(V149/D145,"-")</f>
        <v>1.2307743017950649E-3</v>
      </c>
      <c r="X149" s="136">
        <v>1657</v>
      </c>
      <c r="Y149" s="5">
        <f t="shared" ref="Y149" si="797">IFERROR(X149/E145,"-")</f>
        <v>7.678761759117661E-2</v>
      </c>
      <c r="Z149" s="6">
        <f t="shared" si="785"/>
        <v>15032.723596861799</v>
      </c>
    </row>
    <row r="150" spans="2:26">
      <c r="B150" s="171"/>
      <c r="C150" s="171"/>
      <c r="D150" s="188"/>
      <c r="E150" s="191"/>
      <c r="F150" s="4">
        <v>6</v>
      </c>
      <c r="G150" s="92" t="s">
        <v>87</v>
      </c>
      <c r="H150" s="55" t="s">
        <v>88</v>
      </c>
      <c r="I150" s="135" t="s">
        <v>256</v>
      </c>
      <c r="J150" s="136">
        <v>166757667</v>
      </c>
      <c r="K150" s="5">
        <f t="shared" ref="K150" si="798">IFERROR(J150/D145,"-")</f>
        <v>8.2395605503591558E-3</v>
      </c>
      <c r="L150" s="136">
        <v>4639</v>
      </c>
      <c r="M150" s="5">
        <f t="shared" ref="M150" si="799">IFERROR(L150/E145,"-")</f>
        <v>0.21497752444506232</v>
      </c>
      <c r="N150" s="6">
        <f t="shared" si="780"/>
        <v>35946.899547316229</v>
      </c>
      <c r="O150" s="135" t="s">
        <v>257</v>
      </c>
      <c r="P150" s="136">
        <v>145232876</v>
      </c>
      <c r="Q150" s="5">
        <f t="shared" ref="Q150" si="800">IFERROR(P150/D145,"-")</f>
        <v>7.1760123371407145E-3</v>
      </c>
      <c r="R150" s="136">
        <v>4580</v>
      </c>
      <c r="S150" s="5">
        <f t="shared" ref="S150" si="801">IFERROR(R150/E145,"-")</f>
        <v>0.21224338477223226</v>
      </c>
      <c r="T150" s="6">
        <f t="shared" si="757"/>
        <v>31710.234934497817</v>
      </c>
      <c r="U150" s="135" t="s">
        <v>88</v>
      </c>
      <c r="V150" s="136">
        <v>105271977</v>
      </c>
      <c r="W150" s="5">
        <f t="shared" ref="W150" si="802">IFERROR(V150/D145,"-")</f>
        <v>5.2015289272877418E-3</v>
      </c>
      <c r="X150" s="136">
        <v>3241</v>
      </c>
      <c r="Y150" s="5">
        <f t="shared" ref="Y150" si="803">IFERROR(X150/E145,"-")</f>
        <v>0.15019231660410584</v>
      </c>
      <c r="Z150" s="6">
        <f t="shared" si="785"/>
        <v>32481.325825362543</v>
      </c>
    </row>
    <row r="151" spans="2:26" ht="24">
      <c r="B151" s="171"/>
      <c r="C151" s="171"/>
      <c r="D151" s="188"/>
      <c r="E151" s="191"/>
      <c r="F151" s="4">
        <v>7</v>
      </c>
      <c r="G151" s="92" t="s">
        <v>91</v>
      </c>
      <c r="H151" s="55" t="s">
        <v>92</v>
      </c>
      <c r="I151" s="135" t="s">
        <v>258</v>
      </c>
      <c r="J151" s="136">
        <v>60225610</v>
      </c>
      <c r="K151" s="5">
        <f t="shared" ref="K151" si="804">IFERROR(J151/D145,"-")</f>
        <v>2.9757705849729589E-3</v>
      </c>
      <c r="L151" s="136">
        <v>1638</v>
      </c>
      <c r="M151" s="5">
        <f t="shared" ref="M151" si="805">IFERROR(L151/E145,"-")</f>
        <v>7.5907131933824548E-2</v>
      </c>
      <c r="N151" s="6">
        <f t="shared" si="780"/>
        <v>36767.771672771676</v>
      </c>
      <c r="O151" s="135" t="s">
        <v>259</v>
      </c>
      <c r="P151" s="136">
        <v>45609113</v>
      </c>
      <c r="Q151" s="5">
        <f t="shared" ref="Q151" si="806">IFERROR(P151/D145,"-")</f>
        <v>2.2535638389068668E-3</v>
      </c>
      <c r="R151" s="136">
        <v>607</v>
      </c>
      <c r="S151" s="5">
        <f t="shared" ref="S151" si="807">IFERROR(R151/E145,"-")</f>
        <v>2.8129199684878817E-2</v>
      </c>
      <c r="T151" s="6">
        <f t="shared" si="757"/>
        <v>75138.571663920928</v>
      </c>
      <c r="U151" s="135" t="s">
        <v>260</v>
      </c>
      <c r="V151" s="136">
        <v>34129900</v>
      </c>
      <c r="W151" s="5">
        <f t="shared" ref="W151" si="808">IFERROR(V151/D145,"-")</f>
        <v>1.686371503552535E-3</v>
      </c>
      <c r="X151" s="136">
        <v>3317</v>
      </c>
      <c r="Y151" s="5">
        <f t="shared" ref="Y151" si="809">IFERROR(X151/E145,"-")</f>
        <v>0.15371425923351406</v>
      </c>
      <c r="Z151" s="6">
        <f t="shared" si="785"/>
        <v>10289.388001205909</v>
      </c>
    </row>
    <row r="152" spans="2:26">
      <c r="B152" s="171"/>
      <c r="C152" s="171"/>
      <c r="D152" s="188"/>
      <c r="E152" s="191"/>
      <c r="F152" s="4">
        <v>8</v>
      </c>
      <c r="G152" s="92" t="s">
        <v>95</v>
      </c>
      <c r="H152" s="55" t="s">
        <v>96</v>
      </c>
      <c r="I152" s="135" t="s">
        <v>262</v>
      </c>
      <c r="J152" s="136">
        <v>16217364</v>
      </c>
      <c r="K152" s="5">
        <f t="shared" ref="K152" si="810">IFERROR(J152/D145,"-")</f>
        <v>8.0130620108288494E-4</v>
      </c>
      <c r="L152" s="136">
        <v>5044</v>
      </c>
      <c r="M152" s="5">
        <f t="shared" ref="M152" si="811">IFERROR(L152/E145,"-")</f>
        <v>0.23374577135177718</v>
      </c>
      <c r="N152" s="6">
        <f t="shared" si="780"/>
        <v>3215.1792228390168</v>
      </c>
      <c r="O152" s="135" t="s">
        <v>263</v>
      </c>
      <c r="P152" s="136">
        <v>10700691</v>
      </c>
      <c r="Q152" s="5">
        <f t="shared" ref="Q152" si="812">IFERROR(P152/D145,"-")</f>
        <v>5.2872526349977817E-4</v>
      </c>
      <c r="R152" s="136">
        <v>3394</v>
      </c>
      <c r="S152" s="5">
        <f t="shared" ref="S152" si="813">IFERROR(R152/E145,"-")</f>
        <v>0.15728254321330923</v>
      </c>
      <c r="T152" s="6">
        <f t="shared" si="757"/>
        <v>3152.8258691809074</v>
      </c>
      <c r="U152" s="135" t="s">
        <v>264</v>
      </c>
      <c r="V152" s="136">
        <v>4687374</v>
      </c>
      <c r="W152" s="5">
        <f t="shared" ref="W152" si="814">IFERROR(V152/D145,"-")</f>
        <v>2.3160495460265224E-4</v>
      </c>
      <c r="X152" s="136">
        <v>1485</v>
      </c>
      <c r="Y152" s="5">
        <f t="shared" ref="Y152" si="815">IFERROR(X152/E145,"-")</f>
        <v>6.8816905324621161E-2</v>
      </c>
      <c r="Z152" s="6">
        <f t="shared" si="785"/>
        <v>3156.4808080808079</v>
      </c>
    </row>
    <row r="153" spans="2:26">
      <c r="B153" s="171"/>
      <c r="C153" s="171"/>
      <c r="D153" s="188"/>
      <c r="E153" s="191"/>
      <c r="F153" s="4">
        <v>9</v>
      </c>
      <c r="G153" s="92" t="s">
        <v>97</v>
      </c>
      <c r="H153" s="55" t="s">
        <v>98</v>
      </c>
      <c r="I153" s="135" t="s">
        <v>265</v>
      </c>
      <c r="J153" s="136">
        <v>114871378</v>
      </c>
      <c r="K153" s="5">
        <f t="shared" ref="K153" si="816">IFERROR(J153/D145,"-")</f>
        <v>5.6758390277443418E-3</v>
      </c>
      <c r="L153" s="136">
        <v>5419</v>
      </c>
      <c r="M153" s="5">
        <f t="shared" ref="M153" si="817">IFERROR(L153/E145,"-")</f>
        <v>0.25112377774688355</v>
      </c>
      <c r="N153" s="6">
        <f t="shared" si="780"/>
        <v>21197.892231038935</v>
      </c>
      <c r="O153" s="135" t="s">
        <v>266</v>
      </c>
      <c r="P153" s="136">
        <v>50408922</v>
      </c>
      <c r="Q153" s="5">
        <f t="shared" ref="Q153" si="818">IFERROR(P153/D145,"-")</f>
        <v>2.4907242501619538E-3</v>
      </c>
      <c r="R153" s="136">
        <v>2969</v>
      </c>
      <c r="S153" s="5">
        <f t="shared" ref="S153" si="819">IFERROR(R153/E145,"-")</f>
        <v>0.13758746929885537</v>
      </c>
      <c r="T153" s="6">
        <f t="shared" si="757"/>
        <v>16978.417649040082</v>
      </c>
      <c r="U153" s="135" t="s">
        <v>267</v>
      </c>
      <c r="V153" s="136">
        <v>12055443</v>
      </c>
      <c r="W153" s="5">
        <f t="shared" ref="W153" si="820">IFERROR(V153/D145,"-")</f>
        <v>5.9566408157954995E-4</v>
      </c>
      <c r="X153" s="136">
        <v>951</v>
      </c>
      <c r="Y153" s="5">
        <f t="shared" ref="Y153" si="821">IFERROR(X153/E145,"-")</f>
        <v>4.4070624217989712E-2</v>
      </c>
      <c r="Z153" s="6">
        <f t="shared" si="785"/>
        <v>12676.596214511041</v>
      </c>
    </row>
    <row r="154" spans="2:26">
      <c r="B154" s="172"/>
      <c r="C154" s="172"/>
      <c r="D154" s="189"/>
      <c r="E154" s="192"/>
      <c r="F154" s="7">
        <v>10</v>
      </c>
      <c r="G154" s="93" t="s">
        <v>93</v>
      </c>
      <c r="H154" s="56" t="s">
        <v>94</v>
      </c>
      <c r="I154" s="137" t="s">
        <v>243</v>
      </c>
      <c r="J154" s="138">
        <v>158849913</v>
      </c>
      <c r="K154" s="8">
        <f t="shared" ref="K154" si="822">IFERROR(J154/D145,"-")</f>
        <v>7.8488353796817272E-3</v>
      </c>
      <c r="L154" s="138">
        <v>6037</v>
      </c>
      <c r="M154" s="8">
        <f t="shared" ref="M154" si="823">IFERROR(L154/E145,"-")</f>
        <v>0.27976273228601883</v>
      </c>
      <c r="N154" s="9">
        <f t="shared" si="780"/>
        <v>26312.723703826403</v>
      </c>
      <c r="O154" s="137" t="s">
        <v>244</v>
      </c>
      <c r="P154" s="138">
        <v>38994795</v>
      </c>
      <c r="Q154" s="8">
        <f t="shared" ref="Q154" si="824">IFERROR(P154/D145,"-")</f>
        <v>1.9267478391343917E-3</v>
      </c>
      <c r="R154" s="138">
        <v>1757</v>
      </c>
      <c r="S154" s="8">
        <f t="shared" ref="S154" si="825">IFERROR(R154/E145,"-")</f>
        <v>8.1421752629871641E-2</v>
      </c>
      <c r="T154" s="9">
        <f t="shared" si="757"/>
        <v>22193.964143426296</v>
      </c>
      <c r="U154" s="137" t="s">
        <v>245</v>
      </c>
      <c r="V154" s="138">
        <v>37213909</v>
      </c>
      <c r="W154" s="8">
        <f t="shared" ref="W154" si="826">IFERROR(V154/D145,"-")</f>
        <v>1.8387535759963321E-3</v>
      </c>
      <c r="X154" s="138">
        <v>841</v>
      </c>
      <c r="Y154" s="8">
        <f t="shared" ref="Y154" si="827">IFERROR(X154/E145,"-")</f>
        <v>3.8973075675425184E-2</v>
      </c>
      <c r="Z154" s="9">
        <f t="shared" si="785"/>
        <v>44249.594530321046</v>
      </c>
    </row>
    <row r="155" spans="2:26">
      <c r="B155" s="170">
        <v>16</v>
      </c>
      <c r="C155" s="170" t="s">
        <v>53</v>
      </c>
      <c r="D155" s="193">
        <f>市区町村別_中分類医療費上位10疾病の詳細!D155</f>
        <v>13649177230</v>
      </c>
      <c r="E155" s="195">
        <f>市区町村別_中分類医療費上位10疾病の詳細!E155</f>
        <v>14334</v>
      </c>
      <c r="F155" s="1">
        <v>1</v>
      </c>
      <c r="G155" s="125" t="s">
        <v>77</v>
      </c>
      <c r="H155" s="141" t="s">
        <v>78</v>
      </c>
      <c r="I155" s="133" t="s">
        <v>217</v>
      </c>
      <c r="J155" s="134">
        <v>500059647</v>
      </c>
      <c r="K155" s="2">
        <f t="shared" ref="K155" si="828">IFERROR(J155/D155,"-")</f>
        <v>3.6636614689191785E-2</v>
      </c>
      <c r="L155" s="134">
        <v>9431</v>
      </c>
      <c r="M155" s="2">
        <f t="shared" ref="M155" si="829">IFERROR(L155/E155,"-")</f>
        <v>0.65794614203990509</v>
      </c>
      <c r="N155" s="3">
        <f t="shared" si="780"/>
        <v>53022.971795143676</v>
      </c>
      <c r="O155" s="133" t="s">
        <v>218</v>
      </c>
      <c r="P155" s="134">
        <v>25110147</v>
      </c>
      <c r="Q155" s="2">
        <f t="shared" ref="Q155" si="830">IFERROR(P155/D155,"-")</f>
        <v>1.8396820978197526E-3</v>
      </c>
      <c r="R155" s="134">
        <v>516</v>
      </c>
      <c r="S155" s="2">
        <f t="shared" ref="S155" si="831">IFERROR(R155/E155,"-")</f>
        <v>3.5998325659271663E-2</v>
      </c>
      <c r="T155" s="3">
        <f t="shared" si="757"/>
        <v>48663.075581395351</v>
      </c>
      <c r="U155" s="133" t="s">
        <v>230</v>
      </c>
      <c r="V155" s="134">
        <v>1970791</v>
      </c>
      <c r="W155" s="2">
        <f t="shared" ref="W155" si="832">IFERROR(V155/D155,"-")</f>
        <v>1.4438899625893422E-4</v>
      </c>
      <c r="X155" s="134">
        <v>198</v>
      </c>
      <c r="Y155" s="2">
        <f t="shared" ref="Y155" si="833">IFERROR(X155/E155,"-")</f>
        <v>1.381331100879029E-2</v>
      </c>
      <c r="Z155" s="3">
        <f t="shared" si="785"/>
        <v>9953.4898989898993</v>
      </c>
    </row>
    <row r="156" spans="2:26">
      <c r="B156" s="171"/>
      <c r="C156" s="171"/>
      <c r="D156" s="188"/>
      <c r="E156" s="191"/>
      <c r="F156" s="4">
        <v>2</v>
      </c>
      <c r="G156" s="92" t="s">
        <v>71</v>
      </c>
      <c r="H156" s="54" t="s">
        <v>72</v>
      </c>
      <c r="I156" s="135" t="s">
        <v>211</v>
      </c>
      <c r="J156" s="136">
        <v>135511191</v>
      </c>
      <c r="K156" s="5">
        <f t="shared" ref="K156" si="834">IFERROR(J156/D155,"-")</f>
        <v>9.9281582117752305E-3</v>
      </c>
      <c r="L156" s="136">
        <v>6165</v>
      </c>
      <c r="M156" s="5">
        <f t="shared" ref="M156" si="835">IFERROR(L156/E155,"-")</f>
        <v>0.43009627459187943</v>
      </c>
      <c r="N156" s="6">
        <f t="shared" si="780"/>
        <v>21980.728467153283</v>
      </c>
      <c r="O156" s="135" t="s">
        <v>212</v>
      </c>
      <c r="P156" s="136">
        <v>92522368</v>
      </c>
      <c r="Q156" s="5">
        <f t="shared" ref="Q156" si="836">IFERROR(P156/D155,"-")</f>
        <v>6.7786040463041156E-3</v>
      </c>
      <c r="R156" s="136">
        <v>3200</v>
      </c>
      <c r="S156" s="5">
        <f t="shared" ref="S156" si="837">IFERROR(R156/E155,"-")</f>
        <v>0.22324543044509557</v>
      </c>
      <c r="T156" s="6">
        <f t="shared" si="757"/>
        <v>28913.24</v>
      </c>
      <c r="U156" s="135" t="s">
        <v>213</v>
      </c>
      <c r="V156" s="136">
        <v>61434641</v>
      </c>
      <c r="W156" s="5">
        <f t="shared" ref="W156" si="838">IFERROR(V156/D155,"-")</f>
        <v>4.5009776021495765E-3</v>
      </c>
      <c r="X156" s="136">
        <v>1365</v>
      </c>
      <c r="Y156" s="5">
        <f t="shared" ref="Y156" si="839">IFERROR(X156/E155,"-")</f>
        <v>9.5228128924236086E-2</v>
      </c>
      <c r="Z156" s="6">
        <f t="shared" si="785"/>
        <v>45007.063003663003</v>
      </c>
    </row>
    <row r="157" spans="2:26" ht="36">
      <c r="B157" s="171"/>
      <c r="C157" s="171"/>
      <c r="D157" s="188"/>
      <c r="E157" s="191"/>
      <c r="F157" s="4">
        <v>3</v>
      </c>
      <c r="G157" s="92" t="s">
        <v>89</v>
      </c>
      <c r="H157" s="55" t="s">
        <v>90</v>
      </c>
      <c r="I157" s="135" t="s">
        <v>254</v>
      </c>
      <c r="J157" s="136">
        <v>34377859</v>
      </c>
      <c r="K157" s="5">
        <f t="shared" ref="K157" si="840">IFERROR(J157/D155,"-")</f>
        <v>2.5186762850759759E-3</v>
      </c>
      <c r="L157" s="136">
        <v>76</v>
      </c>
      <c r="M157" s="5">
        <f t="shared" ref="M157" si="841">IFERROR(L157/E155,"-")</f>
        <v>5.3020789730710196E-3</v>
      </c>
      <c r="N157" s="6">
        <f t="shared" si="780"/>
        <v>452340.25</v>
      </c>
      <c r="O157" s="135" t="s">
        <v>253</v>
      </c>
      <c r="P157" s="136">
        <v>23659952</v>
      </c>
      <c r="Q157" s="5">
        <f t="shared" ref="Q157" si="842">IFERROR(P157/D155,"-")</f>
        <v>1.733434301665962E-3</v>
      </c>
      <c r="R157" s="136">
        <v>189</v>
      </c>
      <c r="S157" s="5">
        <f t="shared" ref="S157" si="843">IFERROR(R157/E155,"-")</f>
        <v>1.3185433235663457E-2</v>
      </c>
      <c r="T157" s="6">
        <f t="shared" si="757"/>
        <v>125184.93121693122</v>
      </c>
      <c r="U157" s="135" t="s">
        <v>418</v>
      </c>
      <c r="V157" s="136">
        <v>13504255</v>
      </c>
      <c r="W157" s="5">
        <f t="shared" ref="W157" si="844">IFERROR(V157/D155,"-")</f>
        <v>9.8938234682150144E-4</v>
      </c>
      <c r="X157" s="136">
        <v>272</v>
      </c>
      <c r="Y157" s="5">
        <f t="shared" ref="Y157" si="845">IFERROR(X157/E155,"-")</f>
        <v>1.8975861587833123E-2</v>
      </c>
      <c r="Z157" s="6">
        <f t="shared" si="785"/>
        <v>49647.996323529413</v>
      </c>
    </row>
    <row r="158" spans="2:26">
      <c r="B158" s="171"/>
      <c r="C158" s="171"/>
      <c r="D158" s="188"/>
      <c r="E158" s="191"/>
      <c r="F158" s="4">
        <v>4</v>
      </c>
      <c r="G158" s="92" t="s">
        <v>79</v>
      </c>
      <c r="H158" s="55" t="s">
        <v>80</v>
      </c>
      <c r="I158" s="135" t="s">
        <v>80</v>
      </c>
      <c r="J158" s="136">
        <v>190487050</v>
      </c>
      <c r="K158" s="5">
        <f t="shared" ref="K158" si="846">IFERROR(J158/D155,"-")</f>
        <v>1.3955936448778898E-2</v>
      </c>
      <c r="L158" s="136">
        <v>6217</v>
      </c>
      <c r="M158" s="5">
        <f t="shared" ref="M158" si="847">IFERROR(L158/E155,"-")</f>
        <v>0.43372401283661227</v>
      </c>
      <c r="N158" s="6">
        <f t="shared" si="780"/>
        <v>30639.705645809878</v>
      </c>
      <c r="O158" s="135" t="s">
        <v>225</v>
      </c>
      <c r="P158" s="136">
        <v>86996505</v>
      </c>
      <c r="Q158" s="5">
        <f t="shared" ref="Q158" si="848">IFERROR(P158/D155,"-")</f>
        <v>6.3737545153115431E-3</v>
      </c>
      <c r="R158" s="136">
        <v>1910</v>
      </c>
      <c r="S158" s="5">
        <f t="shared" ref="S158" si="849">IFERROR(R158/E155,"-")</f>
        <v>0.13324961629691642</v>
      </c>
      <c r="T158" s="6">
        <f t="shared" si="757"/>
        <v>45547.908376963351</v>
      </c>
      <c r="U158" s="135" t="s">
        <v>328</v>
      </c>
      <c r="V158" s="136">
        <v>22906029</v>
      </c>
      <c r="W158" s="5">
        <f t="shared" ref="W158" si="850">IFERROR(V158/D155,"-")</f>
        <v>1.6781985180508935E-3</v>
      </c>
      <c r="X158" s="136">
        <v>204</v>
      </c>
      <c r="Y158" s="5">
        <f t="shared" ref="Y158" si="851">IFERROR(X158/E155,"-")</f>
        <v>1.4231896190874843E-2</v>
      </c>
      <c r="Z158" s="6">
        <f t="shared" si="785"/>
        <v>112284.45588235294</v>
      </c>
    </row>
    <row r="159" spans="2:26">
      <c r="B159" s="171"/>
      <c r="C159" s="171"/>
      <c r="D159" s="188"/>
      <c r="E159" s="191"/>
      <c r="F159" s="4">
        <v>5</v>
      </c>
      <c r="G159" s="92" t="s">
        <v>67</v>
      </c>
      <c r="H159" s="55" t="s">
        <v>68</v>
      </c>
      <c r="I159" s="135" t="s">
        <v>112</v>
      </c>
      <c r="J159" s="136">
        <v>188380647</v>
      </c>
      <c r="K159" s="5">
        <f t="shared" ref="K159" si="852">IFERROR(J159/D155,"-")</f>
        <v>1.3801611908588281E-2</v>
      </c>
      <c r="L159" s="136">
        <v>2447</v>
      </c>
      <c r="M159" s="5">
        <f t="shared" ref="M159" si="853">IFERROR(L159/E155,"-")</f>
        <v>0.17071299009348403</v>
      </c>
      <c r="N159" s="6">
        <f t="shared" si="780"/>
        <v>76984.326522272167</v>
      </c>
      <c r="O159" s="135" t="s">
        <v>113</v>
      </c>
      <c r="P159" s="136">
        <v>167081675</v>
      </c>
      <c r="Q159" s="5">
        <f t="shared" ref="Q159" si="854">IFERROR(P159/D155,"-")</f>
        <v>1.2241153601021855E-2</v>
      </c>
      <c r="R159" s="136">
        <v>1598</v>
      </c>
      <c r="S159" s="5">
        <f t="shared" ref="S159" si="855">IFERROR(R159/E155,"-")</f>
        <v>0.1114831868285196</v>
      </c>
      <c r="T159" s="6">
        <f t="shared" si="757"/>
        <v>104556.74280350438</v>
      </c>
      <c r="U159" s="135" t="s">
        <v>114</v>
      </c>
      <c r="V159" s="136">
        <v>106582592</v>
      </c>
      <c r="W159" s="5">
        <f t="shared" ref="W159" si="856">IFERROR(V159/D155,"-")</f>
        <v>7.8087191780130474E-3</v>
      </c>
      <c r="X159" s="136">
        <v>581</v>
      </c>
      <c r="Y159" s="5">
        <f t="shared" ref="Y159" si="857">IFERROR(X159/E155,"-")</f>
        <v>4.0532998465187667E-2</v>
      </c>
      <c r="Z159" s="6">
        <f t="shared" si="785"/>
        <v>183446.80206540448</v>
      </c>
    </row>
    <row r="160" spans="2:26">
      <c r="B160" s="171"/>
      <c r="C160" s="171"/>
      <c r="D160" s="188"/>
      <c r="E160" s="191"/>
      <c r="F160" s="4">
        <v>6</v>
      </c>
      <c r="G160" s="92" t="s">
        <v>87</v>
      </c>
      <c r="H160" s="55" t="s">
        <v>88</v>
      </c>
      <c r="I160" s="135" t="s">
        <v>256</v>
      </c>
      <c r="J160" s="136">
        <v>126849684</v>
      </c>
      <c r="K160" s="5">
        <f t="shared" ref="K160" si="858">IFERROR(J160/D155,"-")</f>
        <v>9.2935773242941479E-3</v>
      </c>
      <c r="L160" s="136">
        <v>3240</v>
      </c>
      <c r="M160" s="5">
        <f t="shared" ref="M160" si="859">IFERROR(L160/E155,"-")</f>
        <v>0.22603599832565927</v>
      </c>
      <c r="N160" s="6">
        <f t="shared" si="780"/>
        <v>39151.137037037035</v>
      </c>
      <c r="O160" s="135" t="s">
        <v>257</v>
      </c>
      <c r="P160" s="136">
        <v>103787954</v>
      </c>
      <c r="Q160" s="5">
        <f t="shared" ref="Q160" si="860">IFERROR(P160/D155,"-")</f>
        <v>7.6039714519847293E-3</v>
      </c>
      <c r="R160" s="136">
        <v>2947</v>
      </c>
      <c r="S160" s="5">
        <f t="shared" ref="S160" si="861">IFERROR(R160/E155,"-")</f>
        <v>0.20559508860053022</v>
      </c>
      <c r="T160" s="6">
        <f t="shared" si="757"/>
        <v>35218.172378690193</v>
      </c>
      <c r="U160" s="135" t="s">
        <v>88</v>
      </c>
      <c r="V160" s="136">
        <v>74800841</v>
      </c>
      <c r="W160" s="5">
        <f t="shared" ref="W160" si="862">IFERROR(V160/D155,"-")</f>
        <v>5.4802454198918773E-3</v>
      </c>
      <c r="X160" s="136">
        <v>2029</v>
      </c>
      <c r="Y160" s="5">
        <f t="shared" ref="Y160" si="863">IFERROR(X160/E155,"-")</f>
        <v>0.14155155574159342</v>
      </c>
      <c r="Z160" s="6">
        <f t="shared" si="785"/>
        <v>36865.865450961064</v>
      </c>
    </row>
    <row r="161" spans="2:26" ht="24">
      <c r="B161" s="171"/>
      <c r="C161" s="171"/>
      <c r="D161" s="188"/>
      <c r="E161" s="191"/>
      <c r="F161" s="4">
        <v>7</v>
      </c>
      <c r="G161" s="92" t="s">
        <v>91</v>
      </c>
      <c r="H161" s="55" t="s">
        <v>92</v>
      </c>
      <c r="I161" s="135" t="s">
        <v>259</v>
      </c>
      <c r="J161" s="136">
        <v>52769645</v>
      </c>
      <c r="K161" s="5">
        <f t="shared" ref="K161" si="864">IFERROR(J161/D155,"-")</f>
        <v>3.8661410948651006E-3</v>
      </c>
      <c r="L161" s="136">
        <v>502</v>
      </c>
      <c r="M161" s="5">
        <f t="shared" ref="M161" si="865">IFERROR(L161/E155,"-")</f>
        <v>3.5021626901074368E-2</v>
      </c>
      <c r="N161" s="6">
        <f t="shared" si="780"/>
        <v>105118.81474103585</v>
      </c>
      <c r="O161" s="135" t="s">
        <v>258</v>
      </c>
      <c r="P161" s="136">
        <v>52118741</v>
      </c>
      <c r="Q161" s="5">
        <f t="shared" ref="Q161" si="866">IFERROR(P161/D155,"-")</f>
        <v>3.8184529456798621E-3</v>
      </c>
      <c r="R161" s="136">
        <v>1428</v>
      </c>
      <c r="S161" s="5">
        <f t="shared" ref="S161" si="867">IFERROR(R161/E155,"-")</f>
        <v>9.9623273336123905E-2</v>
      </c>
      <c r="T161" s="6">
        <f t="shared" si="757"/>
        <v>36497.717787114845</v>
      </c>
      <c r="U161" s="135" t="s">
        <v>260</v>
      </c>
      <c r="V161" s="136">
        <v>23149410</v>
      </c>
      <c r="W161" s="5">
        <f t="shared" ref="W161" si="868">IFERROR(V161/D155,"-")</f>
        <v>1.6960297027368879E-3</v>
      </c>
      <c r="X161" s="136">
        <v>2215</v>
      </c>
      <c r="Y161" s="5">
        <f t="shared" ref="Y161" si="869">IFERROR(X161/E155,"-")</f>
        <v>0.15452769638621461</v>
      </c>
      <c r="Z161" s="6">
        <f t="shared" si="785"/>
        <v>10451.200902934537</v>
      </c>
    </row>
    <row r="162" spans="2:26">
      <c r="B162" s="171"/>
      <c r="C162" s="171"/>
      <c r="D162" s="188"/>
      <c r="E162" s="191"/>
      <c r="F162" s="4">
        <v>8</v>
      </c>
      <c r="G162" s="92" t="s">
        <v>97</v>
      </c>
      <c r="H162" s="55" t="s">
        <v>98</v>
      </c>
      <c r="I162" s="135" t="s">
        <v>265</v>
      </c>
      <c r="J162" s="136">
        <v>85788783</v>
      </c>
      <c r="K162" s="5">
        <f t="shared" ref="K162" si="870">IFERROR(J162/D155,"-")</f>
        <v>6.2852713796874042E-3</v>
      </c>
      <c r="L162" s="136">
        <v>4373</v>
      </c>
      <c r="M162" s="5">
        <f t="shared" ref="M162" si="871">IFERROR(L162/E155,"-")</f>
        <v>0.30507883354262594</v>
      </c>
      <c r="N162" s="6">
        <f t="shared" si="780"/>
        <v>19617.83283786874</v>
      </c>
      <c r="O162" s="135" t="s">
        <v>266</v>
      </c>
      <c r="P162" s="136">
        <v>23803013</v>
      </c>
      <c r="Q162" s="5">
        <f t="shared" ref="Q162" si="872">IFERROR(P162/D155,"-")</f>
        <v>1.743915592778921E-3</v>
      </c>
      <c r="R162" s="136">
        <v>1764</v>
      </c>
      <c r="S162" s="5">
        <f t="shared" ref="S162" si="873">IFERROR(R162/E155,"-")</f>
        <v>0.12306404353285894</v>
      </c>
      <c r="T162" s="6">
        <f t="shared" si="757"/>
        <v>13493.771541950113</v>
      </c>
      <c r="U162" s="135" t="s">
        <v>419</v>
      </c>
      <c r="V162" s="136">
        <v>16252914</v>
      </c>
      <c r="W162" s="5">
        <f t="shared" ref="W162" si="874">IFERROR(V162/D155,"-")</f>
        <v>1.1907614448933344E-3</v>
      </c>
      <c r="X162" s="136">
        <v>1034</v>
      </c>
      <c r="Y162" s="5">
        <f t="shared" ref="Y162" si="875">IFERROR(X162/E155,"-")</f>
        <v>7.213617971257151E-2</v>
      </c>
      <c r="Z162" s="6">
        <f t="shared" si="785"/>
        <v>15718.485493230173</v>
      </c>
    </row>
    <row r="163" spans="2:26">
      <c r="B163" s="171"/>
      <c r="C163" s="171"/>
      <c r="D163" s="188"/>
      <c r="E163" s="191"/>
      <c r="F163" s="4">
        <v>9</v>
      </c>
      <c r="G163" s="92" t="s">
        <v>93</v>
      </c>
      <c r="H163" s="55" t="s">
        <v>94</v>
      </c>
      <c r="I163" s="135" t="s">
        <v>243</v>
      </c>
      <c r="J163" s="136">
        <v>119478122</v>
      </c>
      <c r="K163" s="5">
        <f t="shared" ref="K163" si="876">IFERROR(J163/D155,"-")</f>
        <v>8.7535035985462101E-3</v>
      </c>
      <c r="L163" s="136">
        <v>4225</v>
      </c>
      <c r="M163" s="5">
        <f t="shared" ref="M163" si="877">IFERROR(L163/E155,"-")</f>
        <v>0.29475373238454028</v>
      </c>
      <c r="N163" s="6">
        <f t="shared" si="780"/>
        <v>28278.84544378698</v>
      </c>
      <c r="O163" s="135" t="s">
        <v>261</v>
      </c>
      <c r="P163" s="136">
        <v>27314486</v>
      </c>
      <c r="Q163" s="5">
        <f t="shared" ref="Q163" si="878">IFERROR(P163/D155,"-")</f>
        <v>2.0011818690407611E-3</v>
      </c>
      <c r="R163" s="136">
        <v>803</v>
      </c>
      <c r="S163" s="5">
        <f t="shared" ref="S163" si="879">IFERROR(R163/E155,"-")</f>
        <v>5.6020650202316169E-2</v>
      </c>
      <c r="T163" s="6">
        <f t="shared" si="757"/>
        <v>34015.549190535494</v>
      </c>
      <c r="U163" s="135" t="s">
        <v>244</v>
      </c>
      <c r="V163" s="136">
        <v>25017825</v>
      </c>
      <c r="W163" s="5">
        <f t="shared" ref="W163" si="880">IFERROR(V163/D155,"-")</f>
        <v>1.8329181736326534E-3</v>
      </c>
      <c r="X163" s="136">
        <v>1283</v>
      </c>
      <c r="Y163" s="5">
        <f t="shared" ref="Y163" si="881">IFERROR(X163/E155,"-")</f>
        <v>8.9507464769080503E-2</v>
      </c>
      <c r="Z163" s="6">
        <f t="shared" si="785"/>
        <v>19499.4738893219</v>
      </c>
    </row>
    <row r="164" spans="2:26">
      <c r="B164" s="172"/>
      <c r="C164" s="172"/>
      <c r="D164" s="189"/>
      <c r="E164" s="192"/>
      <c r="F164" s="7">
        <v>10</v>
      </c>
      <c r="G164" s="93" t="s">
        <v>83</v>
      </c>
      <c r="H164" s="56" t="s">
        <v>84</v>
      </c>
      <c r="I164" s="137" t="s">
        <v>222</v>
      </c>
      <c r="J164" s="138">
        <v>423035114</v>
      </c>
      <c r="K164" s="8">
        <f t="shared" ref="K164" si="882">IFERROR(J164/D155,"-")</f>
        <v>3.0993451610416226E-2</v>
      </c>
      <c r="L164" s="138">
        <v>6087</v>
      </c>
      <c r="M164" s="8">
        <f t="shared" ref="M164" si="883">IFERROR(L164/E155,"-")</f>
        <v>0.42465466722478024</v>
      </c>
      <c r="N164" s="9">
        <f t="shared" si="780"/>
        <v>69498.129456218172</v>
      </c>
      <c r="O164" s="137" t="s">
        <v>223</v>
      </c>
      <c r="P164" s="138">
        <v>16884358</v>
      </c>
      <c r="Q164" s="8">
        <f t="shared" ref="Q164" si="884">IFERROR(P164/D155,"-")</f>
        <v>1.237023867115542E-3</v>
      </c>
      <c r="R164" s="138">
        <v>270</v>
      </c>
      <c r="S164" s="8">
        <f t="shared" ref="S164" si="885">IFERROR(R164/E155,"-")</f>
        <v>1.8836333193804938E-2</v>
      </c>
      <c r="T164" s="9">
        <f t="shared" si="757"/>
        <v>62534.659259259257</v>
      </c>
      <c r="U164" s="137" t="s">
        <v>224</v>
      </c>
      <c r="V164" s="138">
        <v>8120487</v>
      </c>
      <c r="W164" s="8">
        <f t="shared" ref="W164" si="886">IFERROR(V164/D155,"-")</f>
        <v>5.9494333344516179E-4</v>
      </c>
      <c r="X164" s="138">
        <v>79</v>
      </c>
      <c r="Y164" s="8">
        <f t="shared" ref="Y164" si="887">IFERROR(X164/E155,"-")</f>
        <v>5.511371564113297E-3</v>
      </c>
      <c r="Z164" s="9">
        <f t="shared" si="785"/>
        <v>102790.97468354431</v>
      </c>
    </row>
    <row r="165" spans="2:26">
      <c r="B165" s="170">
        <v>17</v>
      </c>
      <c r="C165" s="170" t="s">
        <v>150</v>
      </c>
      <c r="D165" s="193">
        <f>市区町村別_中分類医療費上位10疾病の詳細!D165</f>
        <v>20369045030</v>
      </c>
      <c r="E165" s="195">
        <f>市区町村別_中分類医療費上位10疾病の詳細!E165</f>
        <v>20696</v>
      </c>
      <c r="F165" s="1">
        <v>1</v>
      </c>
      <c r="G165" s="125" t="s">
        <v>77</v>
      </c>
      <c r="H165" s="141" t="s">
        <v>78</v>
      </c>
      <c r="I165" s="133" t="s">
        <v>217</v>
      </c>
      <c r="J165" s="134">
        <v>719232002</v>
      </c>
      <c r="K165" s="2">
        <f t="shared" ref="K165" si="888">IFERROR(J165/D165,"-")</f>
        <v>3.5310050173716953E-2</v>
      </c>
      <c r="L165" s="134">
        <v>13802</v>
      </c>
      <c r="M165" s="2">
        <f t="shared" ref="M165" si="889">IFERROR(L165/E165,"-")</f>
        <v>0.6668921530730576</v>
      </c>
      <c r="N165" s="3">
        <f t="shared" si="780"/>
        <v>52110.708737864079</v>
      </c>
      <c r="O165" s="133" t="s">
        <v>218</v>
      </c>
      <c r="P165" s="134">
        <v>35304241</v>
      </c>
      <c r="Q165" s="2">
        <f t="shared" ref="Q165" si="890">IFERROR(P165/D165,"-")</f>
        <v>1.7332300531518832E-3</v>
      </c>
      <c r="R165" s="134">
        <v>950</v>
      </c>
      <c r="S165" s="2">
        <f t="shared" ref="S165" si="891">IFERROR(R165/E165,"-")</f>
        <v>4.5902589872439122E-2</v>
      </c>
      <c r="T165" s="3">
        <f t="shared" si="757"/>
        <v>37162.358947368419</v>
      </c>
      <c r="U165" s="133" t="s">
        <v>230</v>
      </c>
      <c r="V165" s="134">
        <v>8899513</v>
      </c>
      <c r="W165" s="2">
        <f t="shared" ref="W165" si="892">IFERROR(V165/D165,"-")</f>
        <v>4.369136101811642E-4</v>
      </c>
      <c r="X165" s="134">
        <v>357</v>
      </c>
      <c r="Y165" s="2">
        <f t="shared" ref="Y165" si="893">IFERROR(X165/E165,"-")</f>
        <v>1.7249710088906068E-2</v>
      </c>
      <c r="Z165" s="3">
        <f t="shared" si="785"/>
        <v>24928.607843137255</v>
      </c>
    </row>
    <row r="166" spans="2:26">
      <c r="B166" s="171"/>
      <c r="C166" s="171"/>
      <c r="D166" s="188"/>
      <c r="E166" s="191"/>
      <c r="F166" s="4">
        <v>2</v>
      </c>
      <c r="G166" s="92" t="s">
        <v>71</v>
      </c>
      <c r="H166" s="54" t="s">
        <v>72</v>
      </c>
      <c r="I166" s="135" t="s">
        <v>211</v>
      </c>
      <c r="J166" s="136">
        <v>210695077</v>
      </c>
      <c r="K166" s="5">
        <f t="shared" ref="K166" si="894">IFERROR(J166/D165,"-")</f>
        <v>1.0343885866503973E-2</v>
      </c>
      <c r="L166" s="136">
        <v>9059</v>
      </c>
      <c r="M166" s="5">
        <f t="shared" ref="M166" si="895">IFERROR(L166/E165,"-")</f>
        <v>0.43771743332044838</v>
      </c>
      <c r="N166" s="6">
        <f t="shared" si="780"/>
        <v>23258.094381278286</v>
      </c>
      <c r="O166" s="135" t="s">
        <v>212</v>
      </c>
      <c r="P166" s="136">
        <v>135519214</v>
      </c>
      <c r="Q166" s="5">
        <f t="shared" ref="Q166" si="896">IFERROR(P166/D165,"-")</f>
        <v>6.6531942857607791E-3</v>
      </c>
      <c r="R166" s="136">
        <v>4488</v>
      </c>
      <c r="S166" s="5">
        <f t="shared" ref="S166" si="897">IFERROR(R166/E165,"-")</f>
        <v>0.21685349826053343</v>
      </c>
      <c r="T166" s="6">
        <f t="shared" si="757"/>
        <v>30195.903297682711</v>
      </c>
      <c r="U166" s="135" t="s">
        <v>333</v>
      </c>
      <c r="V166" s="136">
        <v>79281412</v>
      </c>
      <c r="W166" s="5">
        <f t="shared" ref="W166" si="898">IFERROR(V166/D165,"-")</f>
        <v>3.8922498272860855E-3</v>
      </c>
      <c r="X166" s="136">
        <v>2261</v>
      </c>
      <c r="Y166" s="5">
        <f t="shared" ref="Y166" si="899">IFERROR(X166/E165,"-")</f>
        <v>0.1092481638964051</v>
      </c>
      <c r="Z166" s="6">
        <f t="shared" si="785"/>
        <v>35064.755417956658</v>
      </c>
    </row>
    <row r="167" spans="2:26">
      <c r="B167" s="171"/>
      <c r="C167" s="171"/>
      <c r="D167" s="188"/>
      <c r="E167" s="191"/>
      <c r="F167" s="4">
        <v>3</v>
      </c>
      <c r="G167" s="92" t="s">
        <v>79</v>
      </c>
      <c r="H167" s="55" t="s">
        <v>80</v>
      </c>
      <c r="I167" s="135" t="s">
        <v>80</v>
      </c>
      <c r="J167" s="136">
        <v>236058884</v>
      </c>
      <c r="K167" s="5">
        <f t="shared" ref="K167" si="900">IFERROR(J167/D165,"-")</f>
        <v>1.1589099226415722E-2</v>
      </c>
      <c r="L167" s="136">
        <v>8685</v>
      </c>
      <c r="M167" s="5">
        <f t="shared" ref="M167" si="901">IFERROR(L167/E165,"-")</f>
        <v>0.41964630846540396</v>
      </c>
      <c r="N167" s="6">
        <f t="shared" si="780"/>
        <v>27180.067242371904</v>
      </c>
      <c r="O167" s="135" t="s">
        <v>225</v>
      </c>
      <c r="P167" s="136">
        <v>170896185</v>
      </c>
      <c r="Q167" s="5">
        <f t="shared" ref="Q167" si="902">IFERROR(P167/D165,"-")</f>
        <v>8.3899949530427242E-3</v>
      </c>
      <c r="R167" s="136">
        <v>3409</v>
      </c>
      <c r="S167" s="5">
        <f t="shared" ref="S167" si="903">IFERROR(R167/E165,"-")</f>
        <v>0.16471781986857364</v>
      </c>
      <c r="T167" s="6">
        <f t="shared" si="757"/>
        <v>50130.884423584626</v>
      </c>
      <c r="U167" s="135" t="s">
        <v>328</v>
      </c>
      <c r="V167" s="136">
        <v>35870073</v>
      </c>
      <c r="W167" s="5">
        <f t="shared" ref="W167" si="904">IFERROR(V167/D165,"-")</f>
        <v>1.7610090677874061E-3</v>
      </c>
      <c r="X167" s="136">
        <v>293</v>
      </c>
      <c r="Y167" s="5">
        <f t="shared" ref="Y167" si="905">IFERROR(X167/E165,"-")</f>
        <v>1.4157325086973328E-2</v>
      </c>
      <c r="Z167" s="6">
        <f t="shared" si="785"/>
        <v>122423.45733788396</v>
      </c>
    </row>
    <row r="168" spans="2:26">
      <c r="B168" s="171"/>
      <c r="C168" s="171"/>
      <c r="D168" s="188"/>
      <c r="E168" s="191"/>
      <c r="F168" s="4">
        <v>4</v>
      </c>
      <c r="G168" s="92" t="s">
        <v>67</v>
      </c>
      <c r="H168" s="55" t="s">
        <v>68</v>
      </c>
      <c r="I168" s="135" t="s">
        <v>113</v>
      </c>
      <c r="J168" s="136">
        <v>252044808</v>
      </c>
      <c r="K168" s="5">
        <f t="shared" ref="K168" si="906">IFERROR(J168/D165,"-")</f>
        <v>1.2373913829970063E-2</v>
      </c>
      <c r="L168" s="136">
        <v>2016</v>
      </c>
      <c r="M168" s="5">
        <f t="shared" ref="M168" si="907">IFERROR(L168/E165,"-")</f>
        <v>9.7410127560881327E-2</v>
      </c>
      <c r="N168" s="6">
        <f t="shared" si="780"/>
        <v>125022.22619047618</v>
      </c>
      <c r="O168" s="135" t="s">
        <v>112</v>
      </c>
      <c r="P168" s="136">
        <v>234882438</v>
      </c>
      <c r="Q168" s="5">
        <f t="shared" ref="Q168" si="908">IFERROR(P168/D165,"-")</f>
        <v>1.1531342665012509E-2</v>
      </c>
      <c r="R168" s="136">
        <v>3786</v>
      </c>
      <c r="S168" s="5">
        <f t="shared" ref="S168" si="909">IFERROR(R168/E165,"-")</f>
        <v>0.18293390027058368</v>
      </c>
      <c r="T168" s="6">
        <f t="shared" si="757"/>
        <v>62039.735340728999</v>
      </c>
      <c r="U168" s="135" t="s">
        <v>114</v>
      </c>
      <c r="V168" s="136">
        <v>145170736</v>
      </c>
      <c r="W168" s="5">
        <f t="shared" ref="W168" si="910">IFERROR(V168/D165,"-")</f>
        <v>7.1270271034400085E-3</v>
      </c>
      <c r="X168" s="136">
        <v>822</v>
      </c>
      <c r="Y168" s="5">
        <f t="shared" ref="Y168" si="911">IFERROR(X168/E165,"-")</f>
        <v>3.9717819868573638E-2</v>
      </c>
      <c r="Z168" s="6">
        <f t="shared" si="785"/>
        <v>176606.73479318735</v>
      </c>
    </row>
    <row r="169" spans="2:26" ht="36">
      <c r="B169" s="171"/>
      <c r="C169" s="171"/>
      <c r="D169" s="188"/>
      <c r="E169" s="191"/>
      <c r="F169" s="4">
        <v>5</v>
      </c>
      <c r="G169" s="92" t="s">
        <v>89</v>
      </c>
      <c r="H169" s="55" t="s">
        <v>90</v>
      </c>
      <c r="I169" s="135" t="s">
        <v>254</v>
      </c>
      <c r="J169" s="136">
        <v>48445262</v>
      </c>
      <c r="K169" s="5">
        <f t="shared" ref="K169" si="912">IFERROR(J169/D165,"-")</f>
        <v>2.3783766950609955E-3</v>
      </c>
      <c r="L169" s="136">
        <v>218</v>
      </c>
      <c r="M169" s="5">
        <f t="shared" ref="M169" si="913">IFERROR(L169/E165,"-")</f>
        <v>1.0533436412833398E-2</v>
      </c>
      <c r="N169" s="6">
        <f t="shared" si="780"/>
        <v>222225.97247706421</v>
      </c>
      <c r="O169" s="135" t="s">
        <v>253</v>
      </c>
      <c r="P169" s="136">
        <v>30549734</v>
      </c>
      <c r="Q169" s="5">
        <f t="shared" ref="Q169" si="914">IFERROR(P169/D165,"-")</f>
        <v>1.4998117955459201E-3</v>
      </c>
      <c r="R169" s="136">
        <v>241</v>
      </c>
      <c r="S169" s="5">
        <f t="shared" ref="S169" si="915">IFERROR(R169/E165,"-")</f>
        <v>1.1644762272902976E-2</v>
      </c>
      <c r="T169" s="6">
        <f t="shared" si="757"/>
        <v>126762.38174273859</v>
      </c>
      <c r="U169" s="135" t="s">
        <v>269</v>
      </c>
      <c r="V169" s="136">
        <v>25112582</v>
      </c>
      <c r="W169" s="5">
        <f t="shared" ref="W169" si="916">IFERROR(V169/D165,"-")</f>
        <v>1.2328796938203832E-3</v>
      </c>
      <c r="X169" s="136">
        <v>625</v>
      </c>
      <c r="Y169" s="5">
        <f t="shared" ref="Y169" si="917">IFERROR(X169/E165,"-")</f>
        <v>3.0199072284499421E-2</v>
      </c>
      <c r="Z169" s="6">
        <f t="shared" si="785"/>
        <v>40180.131200000003</v>
      </c>
    </row>
    <row r="170" spans="2:26">
      <c r="B170" s="171"/>
      <c r="C170" s="171"/>
      <c r="D170" s="188"/>
      <c r="E170" s="191"/>
      <c r="F170" s="4">
        <v>6</v>
      </c>
      <c r="G170" s="92" t="s">
        <v>87</v>
      </c>
      <c r="H170" s="55" t="s">
        <v>88</v>
      </c>
      <c r="I170" s="135" t="s">
        <v>256</v>
      </c>
      <c r="J170" s="136">
        <v>196106987</v>
      </c>
      <c r="K170" s="5">
        <f t="shared" ref="K170" si="918">IFERROR(J170/D165,"-")</f>
        <v>9.627696669685255E-3</v>
      </c>
      <c r="L170" s="136">
        <v>5066</v>
      </c>
      <c r="M170" s="5">
        <f t="shared" ref="M170" si="919">IFERROR(L170/E165,"-")</f>
        <v>0.24478160030923851</v>
      </c>
      <c r="N170" s="6">
        <f t="shared" si="780"/>
        <v>38710.419857876033</v>
      </c>
      <c r="O170" s="135" t="s">
        <v>257</v>
      </c>
      <c r="P170" s="136">
        <v>145098901</v>
      </c>
      <c r="Q170" s="5">
        <f t="shared" ref="Q170" si="920">IFERROR(P170/D165,"-")</f>
        <v>7.1235004285323629E-3</v>
      </c>
      <c r="R170" s="136">
        <v>4014</v>
      </c>
      <c r="S170" s="5">
        <f t="shared" ref="S170" si="921">IFERROR(R170/E165,"-")</f>
        <v>0.19395052183996908</v>
      </c>
      <c r="T170" s="6">
        <f t="shared" si="757"/>
        <v>36148.206527154958</v>
      </c>
      <c r="U170" s="135" t="s">
        <v>88</v>
      </c>
      <c r="V170" s="136">
        <v>89570075</v>
      </c>
      <c r="W170" s="5">
        <f t="shared" ref="W170" si="922">IFERROR(V170/D165,"-")</f>
        <v>4.3973625110101692E-3</v>
      </c>
      <c r="X170" s="136">
        <v>2706</v>
      </c>
      <c r="Y170" s="5">
        <f t="shared" ref="Y170" si="923">IFERROR(X170/E165,"-")</f>
        <v>0.13074990336296868</v>
      </c>
      <c r="Z170" s="6">
        <f t="shared" si="785"/>
        <v>33100.545084996302</v>
      </c>
    </row>
    <row r="171" spans="2:26">
      <c r="B171" s="171"/>
      <c r="C171" s="171"/>
      <c r="D171" s="188"/>
      <c r="E171" s="191"/>
      <c r="F171" s="4">
        <v>7</v>
      </c>
      <c r="G171" s="92" t="s">
        <v>93</v>
      </c>
      <c r="H171" s="55" t="s">
        <v>94</v>
      </c>
      <c r="I171" s="135" t="s">
        <v>243</v>
      </c>
      <c r="J171" s="136">
        <v>159543692</v>
      </c>
      <c r="K171" s="5">
        <f t="shared" ref="K171" si="924">IFERROR(J171/D165,"-")</f>
        <v>7.8326544894480998E-3</v>
      </c>
      <c r="L171" s="136">
        <v>5879</v>
      </c>
      <c r="M171" s="5">
        <f t="shared" ref="M171" si="925">IFERROR(L171/E165,"-")</f>
        <v>0.28406455353691534</v>
      </c>
      <c r="N171" s="6">
        <f t="shared" si="780"/>
        <v>27137.896240857288</v>
      </c>
      <c r="O171" s="135" t="s">
        <v>244</v>
      </c>
      <c r="P171" s="136">
        <v>44516270</v>
      </c>
      <c r="Q171" s="5">
        <f t="shared" ref="Q171" si="926">IFERROR(P171/D165,"-")</f>
        <v>2.1854863561072899E-3</v>
      </c>
      <c r="R171" s="136">
        <v>2148</v>
      </c>
      <c r="S171" s="5">
        <f t="shared" ref="S171" si="927">IFERROR(R171/E165,"-")</f>
        <v>0.1037881716273676</v>
      </c>
      <c r="T171" s="6">
        <f t="shared" si="757"/>
        <v>20724.520484171324</v>
      </c>
      <c r="U171" s="135" t="s">
        <v>245</v>
      </c>
      <c r="V171" s="136">
        <v>39947064</v>
      </c>
      <c r="W171" s="5">
        <f t="shared" ref="W171" si="928">IFERROR(V171/D165,"-")</f>
        <v>1.9611652849294134E-3</v>
      </c>
      <c r="X171" s="136">
        <v>799</v>
      </c>
      <c r="Y171" s="5">
        <f t="shared" ref="Y171" si="929">IFERROR(X171/E165,"-")</f>
        <v>3.8606494008504057E-2</v>
      </c>
      <c r="Z171" s="6">
        <f t="shared" si="785"/>
        <v>49996.325406758449</v>
      </c>
    </row>
    <row r="172" spans="2:26">
      <c r="B172" s="171"/>
      <c r="C172" s="171"/>
      <c r="D172" s="188"/>
      <c r="E172" s="191"/>
      <c r="F172" s="4">
        <v>8</v>
      </c>
      <c r="G172" s="92" t="s">
        <v>97</v>
      </c>
      <c r="H172" s="55" t="s">
        <v>98</v>
      </c>
      <c r="I172" s="135" t="s">
        <v>265</v>
      </c>
      <c r="J172" s="136">
        <v>137095994</v>
      </c>
      <c r="K172" s="5">
        <f t="shared" ref="K172" si="930">IFERROR(J172/D165,"-")</f>
        <v>6.730604885898276E-3</v>
      </c>
      <c r="L172" s="136">
        <v>6327</v>
      </c>
      <c r="M172" s="5">
        <f t="shared" ref="M172" si="931">IFERROR(L172/E165,"-")</f>
        <v>0.30571124855044451</v>
      </c>
      <c r="N172" s="6">
        <f t="shared" si="780"/>
        <v>21668.404299035879</v>
      </c>
      <c r="O172" s="135" t="s">
        <v>266</v>
      </c>
      <c r="P172" s="136">
        <v>49879995</v>
      </c>
      <c r="Q172" s="5">
        <f t="shared" ref="Q172" si="932">IFERROR(P172/D165,"-")</f>
        <v>2.448813625112792E-3</v>
      </c>
      <c r="R172" s="136">
        <v>3202</v>
      </c>
      <c r="S172" s="5">
        <f t="shared" ref="S172" si="933">IFERROR(R172/E165,"-")</f>
        <v>0.15471588712794743</v>
      </c>
      <c r="T172" s="6">
        <f t="shared" si="757"/>
        <v>15577.762336039976</v>
      </c>
      <c r="U172" s="135" t="s">
        <v>267</v>
      </c>
      <c r="V172" s="136">
        <v>10574887</v>
      </c>
      <c r="W172" s="5">
        <f t="shared" ref="W172" si="934">IFERROR(V172/D165,"-")</f>
        <v>5.1916459433542725E-4</v>
      </c>
      <c r="X172" s="136">
        <v>705</v>
      </c>
      <c r="Y172" s="5">
        <f t="shared" ref="Y172" si="935">IFERROR(X172/E165,"-")</f>
        <v>3.4064553536915343E-2</v>
      </c>
      <c r="Z172" s="6">
        <f t="shared" si="785"/>
        <v>14999.839716312057</v>
      </c>
    </row>
    <row r="173" spans="2:26" ht="24">
      <c r="B173" s="171"/>
      <c r="C173" s="171"/>
      <c r="D173" s="188"/>
      <c r="E173" s="191"/>
      <c r="F173" s="4">
        <v>9</v>
      </c>
      <c r="G173" s="92" t="s">
        <v>91</v>
      </c>
      <c r="H173" s="55" t="s">
        <v>92</v>
      </c>
      <c r="I173" s="135" t="s">
        <v>258</v>
      </c>
      <c r="J173" s="136">
        <v>67722363</v>
      </c>
      <c r="K173" s="5">
        <f t="shared" ref="K173" si="936">IFERROR(J173/D165,"-")</f>
        <v>3.3247686820985934E-3</v>
      </c>
      <c r="L173" s="136">
        <v>2189</v>
      </c>
      <c r="M173" s="5">
        <f t="shared" ref="M173" si="937">IFERROR(L173/E165,"-")</f>
        <v>0.10576923076923077</v>
      </c>
      <c r="N173" s="6">
        <f t="shared" si="780"/>
        <v>30937.580173595248</v>
      </c>
      <c r="O173" s="135" t="s">
        <v>259</v>
      </c>
      <c r="P173" s="136">
        <v>54011044</v>
      </c>
      <c r="Q173" s="5">
        <f t="shared" ref="Q173" si="938">IFERROR(P173/D165,"-")</f>
        <v>2.6516237712888007E-3</v>
      </c>
      <c r="R173" s="136">
        <v>454</v>
      </c>
      <c r="S173" s="5">
        <f t="shared" ref="S173" si="939">IFERROR(R173/E165,"-")</f>
        <v>2.1936606107460378E-2</v>
      </c>
      <c r="T173" s="6">
        <f t="shared" si="757"/>
        <v>118967.05726872246</v>
      </c>
      <c r="U173" s="135" t="s">
        <v>260</v>
      </c>
      <c r="V173" s="136">
        <v>31921097</v>
      </c>
      <c r="W173" s="5">
        <f t="shared" ref="W173" si="940">IFERROR(V173/D165,"-")</f>
        <v>1.5671376322741626E-3</v>
      </c>
      <c r="X173" s="136">
        <v>3247</v>
      </c>
      <c r="Y173" s="5">
        <f t="shared" ref="Y173" si="941">IFERROR(X173/E165,"-")</f>
        <v>0.15689022033243138</v>
      </c>
      <c r="Z173" s="6">
        <f t="shared" si="785"/>
        <v>9830.9507237449961</v>
      </c>
    </row>
    <row r="174" spans="2:26">
      <c r="B174" s="172"/>
      <c r="C174" s="172"/>
      <c r="D174" s="189"/>
      <c r="E174" s="192"/>
      <c r="F174" s="7">
        <v>10</v>
      </c>
      <c r="G174" s="93" t="s">
        <v>83</v>
      </c>
      <c r="H174" s="56" t="s">
        <v>84</v>
      </c>
      <c r="I174" s="137" t="s">
        <v>222</v>
      </c>
      <c r="J174" s="138">
        <v>558092321</v>
      </c>
      <c r="K174" s="8">
        <f t="shared" ref="K174" si="942">IFERROR(J174/D165,"-")</f>
        <v>2.7399042035501846E-2</v>
      </c>
      <c r="L174" s="138">
        <v>8366</v>
      </c>
      <c r="M174" s="8">
        <f t="shared" ref="M174" si="943">IFERROR(L174/E165,"-")</f>
        <v>0.40423270197139544</v>
      </c>
      <c r="N174" s="9">
        <f t="shared" si="780"/>
        <v>66709.576978245284</v>
      </c>
      <c r="O174" s="137" t="s">
        <v>223</v>
      </c>
      <c r="P174" s="138">
        <v>25493332</v>
      </c>
      <c r="Q174" s="8">
        <f t="shared" ref="Q174" si="944">IFERROR(P174/D165,"-")</f>
        <v>1.2515722736364337E-3</v>
      </c>
      <c r="R174" s="138">
        <v>397</v>
      </c>
      <c r="S174" s="8">
        <f t="shared" ref="S174" si="945">IFERROR(R174/E165,"-")</f>
        <v>1.9182450715114031E-2</v>
      </c>
      <c r="T174" s="9">
        <f t="shared" si="757"/>
        <v>64214.942065491181</v>
      </c>
      <c r="U174" s="137" t="s">
        <v>251</v>
      </c>
      <c r="V174" s="138">
        <v>14088745</v>
      </c>
      <c r="W174" s="8">
        <f t="shared" ref="W174" si="946">IFERROR(V174/D165,"-")</f>
        <v>6.916743018266085E-4</v>
      </c>
      <c r="X174" s="138">
        <v>72</v>
      </c>
      <c r="Y174" s="8">
        <f t="shared" ref="Y174" si="947">IFERROR(X174/E165,"-")</f>
        <v>3.4789331271743332E-3</v>
      </c>
      <c r="Z174" s="9">
        <f t="shared" si="785"/>
        <v>195677.01388888888</v>
      </c>
    </row>
    <row r="175" spans="2:26">
      <c r="B175" s="170">
        <v>18</v>
      </c>
      <c r="C175" s="170" t="s">
        <v>54</v>
      </c>
      <c r="D175" s="193">
        <f>市区町村別_中分類医療費上位10疾病の詳細!D175</f>
        <v>18119339920</v>
      </c>
      <c r="E175" s="195">
        <f>市区町村別_中分類医療費上位10疾病の詳細!E175</f>
        <v>18959</v>
      </c>
      <c r="F175" s="1">
        <v>1</v>
      </c>
      <c r="G175" s="125" t="s">
        <v>77</v>
      </c>
      <c r="H175" s="141" t="s">
        <v>78</v>
      </c>
      <c r="I175" s="133" t="s">
        <v>217</v>
      </c>
      <c r="J175" s="134">
        <v>701265025</v>
      </c>
      <c r="K175" s="2">
        <f t="shared" ref="K175" si="948">IFERROR(J175/D175,"-")</f>
        <v>3.8702570187225671E-2</v>
      </c>
      <c r="L175" s="134">
        <v>12952</v>
      </c>
      <c r="M175" s="2">
        <f t="shared" ref="M175" si="949">IFERROR(L175/E175,"-")</f>
        <v>0.68315839443008597</v>
      </c>
      <c r="N175" s="3">
        <f t="shared" si="780"/>
        <v>54143.377470660904</v>
      </c>
      <c r="O175" s="133" t="s">
        <v>218</v>
      </c>
      <c r="P175" s="134">
        <v>19162486</v>
      </c>
      <c r="Q175" s="2">
        <f t="shared" ref="Q175" si="950">IFERROR(P175/D175,"-")</f>
        <v>1.0575708654181482E-3</v>
      </c>
      <c r="R175" s="134">
        <v>496</v>
      </c>
      <c r="S175" s="2">
        <f t="shared" ref="S175" si="951">IFERROR(R175/E175,"-")</f>
        <v>2.6161717390157709E-2</v>
      </c>
      <c r="T175" s="3">
        <f t="shared" si="757"/>
        <v>38634.044354838712</v>
      </c>
      <c r="U175" s="133" t="s">
        <v>230</v>
      </c>
      <c r="V175" s="134">
        <v>3251976</v>
      </c>
      <c r="W175" s="2">
        <f t="shared" ref="W175" si="952">IFERROR(V175/D175,"-")</f>
        <v>1.7947541214845755E-4</v>
      </c>
      <c r="X175" s="134">
        <v>211</v>
      </c>
      <c r="Y175" s="2">
        <f t="shared" ref="Y175" si="953">IFERROR(X175/E175,"-")</f>
        <v>1.1129278970409832E-2</v>
      </c>
      <c r="Z175" s="3">
        <f t="shared" si="785"/>
        <v>15412.208530805687</v>
      </c>
    </row>
    <row r="176" spans="2:26">
      <c r="B176" s="171"/>
      <c r="C176" s="171"/>
      <c r="D176" s="188"/>
      <c r="E176" s="191"/>
      <c r="F176" s="4">
        <v>2</v>
      </c>
      <c r="G176" s="92" t="s">
        <v>71</v>
      </c>
      <c r="H176" s="54" t="s">
        <v>72</v>
      </c>
      <c r="I176" s="135" t="s">
        <v>211</v>
      </c>
      <c r="J176" s="136">
        <v>201667788</v>
      </c>
      <c r="K176" s="5">
        <f t="shared" ref="K176" si="954">IFERROR(J176/D175,"-")</f>
        <v>1.1129974319726763E-2</v>
      </c>
      <c r="L176" s="136">
        <v>8318</v>
      </c>
      <c r="M176" s="5">
        <f t="shared" ref="M176" si="955">IFERROR(L176/E175,"-")</f>
        <v>0.43873622026478187</v>
      </c>
      <c r="N176" s="6">
        <f t="shared" si="780"/>
        <v>24244.7448905987</v>
      </c>
      <c r="O176" s="135" t="s">
        <v>212</v>
      </c>
      <c r="P176" s="136">
        <v>134446214</v>
      </c>
      <c r="Q176" s="5">
        <f t="shared" ref="Q176" si="956">IFERROR(P176/D175,"-")</f>
        <v>7.4200392836385395E-3</v>
      </c>
      <c r="R176" s="136">
        <v>4317</v>
      </c>
      <c r="S176" s="5">
        <f t="shared" ref="S176" si="957">IFERROR(R176/E175,"-")</f>
        <v>0.22770188301070732</v>
      </c>
      <c r="T176" s="6">
        <f t="shared" si="757"/>
        <v>31143.436182534166</v>
      </c>
      <c r="U176" s="135" t="s">
        <v>213</v>
      </c>
      <c r="V176" s="136">
        <v>83287112</v>
      </c>
      <c r="W176" s="5">
        <f t="shared" ref="W176" si="958">IFERROR(V176/D175,"-")</f>
        <v>4.5965864301749908E-3</v>
      </c>
      <c r="X176" s="136">
        <v>2345</v>
      </c>
      <c r="Y176" s="5">
        <f t="shared" ref="Y176" si="959">IFERROR(X176/E175,"-")</f>
        <v>0.12368795822564481</v>
      </c>
      <c r="Z176" s="6">
        <f t="shared" si="785"/>
        <v>35516.8921108742</v>
      </c>
    </row>
    <row r="177" spans="2:26" ht="36">
      <c r="B177" s="171"/>
      <c r="C177" s="171"/>
      <c r="D177" s="188"/>
      <c r="E177" s="191"/>
      <c r="F177" s="4">
        <v>3</v>
      </c>
      <c r="G177" s="92" t="s">
        <v>89</v>
      </c>
      <c r="H177" s="55" t="s">
        <v>90</v>
      </c>
      <c r="I177" s="135" t="s">
        <v>254</v>
      </c>
      <c r="J177" s="136">
        <v>37542819</v>
      </c>
      <c r="K177" s="5">
        <f t="shared" ref="K177" si="960">IFERROR(J177/D175,"-")</f>
        <v>2.0719749817464652E-3</v>
      </c>
      <c r="L177" s="136">
        <v>135</v>
      </c>
      <c r="M177" s="5">
        <f t="shared" ref="M177" si="961">IFERROR(L177/E175,"-")</f>
        <v>7.120628725143731E-3</v>
      </c>
      <c r="N177" s="6">
        <f t="shared" si="780"/>
        <v>278094.95555555553</v>
      </c>
      <c r="O177" s="135" t="s">
        <v>253</v>
      </c>
      <c r="P177" s="136">
        <v>24841046</v>
      </c>
      <c r="Q177" s="5">
        <f t="shared" ref="Q177" si="962">IFERROR(P177/D175,"-")</f>
        <v>1.3709685954166923E-3</v>
      </c>
      <c r="R177" s="136">
        <v>236</v>
      </c>
      <c r="S177" s="5">
        <f t="shared" ref="S177" si="963">IFERROR(R177/E175,"-")</f>
        <v>1.2447913919510523E-2</v>
      </c>
      <c r="T177" s="6">
        <f t="shared" si="757"/>
        <v>105258.66949152542</v>
      </c>
      <c r="U177" s="135" t="s">
        <v>269</v>
      </c>
      <c r="V177" s="136">
        <v>17624228</v>
      </c>
      <c r="W177" s="5">
        <f t="shared" ref="W177" si="964">IFERROR(V177/D175,"-")</f>
        <v>9.7267494720083597E-4</v>
      </c>
      <c r="X177" s="136">
        <v>477</v>
      </c>
      <c r="Y177" s="5">
        <f t="shared" ref="Y177" si="965">IFERROR(X177/E175,"-")</f>
        <v>2.5159554828841184E-2</v>
      </c>
      <c r="Z177" s="6">
        <f t="shared" si="785"/>
        <v>36948.06708595388</v>
      </c>
    </row>
    <row r="178" spans="2:26">
      <c r="B178" s="171"/>
      <c r="C178" s="171"/>
      <c r="D178" s="188"/>
      <c r="E178" s="191"/>
      <c r="F178" s="4">
        <v>4</v>
      </c>
      <c r="G178" s="92" t="s">
        <v>79</v>
      </c>
      <c r="H178" s="55" t="s">
        <v>80</v>
      </c>
      <c r="I178" s="135" t="s">
        <v>80</v>
      </c>
      <c r="J178" s="136">
        <v>249883366</v>
      </c>
      <c r="K178" s="5">
        <f t="shared" ref="K178" si="966">IFERROR(J178/D175,"-")</f>
        <v>1.3790975118479923E-2</v>
      </c>
      <c r="L178" s="136">
        <v>7885</v>
      </c>
      <c r="M178" s="5">
        <f t="shared" ref="M178" si="967">IFERROR(L178/E175,"-")</f>
        <v>0.41589746294635793</v>
      </c>
      <c r="N178" s="6">
        <f t="shared" si="780"/>
        <v>31690.978566899175</v>
      </c>
      <c r="O178" s="135" t="s">
        <v>225</v>
      </c>
      <c r="P178" s="136">
        <v>136484353</v>
      </c>
      <c r="Q178" s="5">
        <f t="shared" ref="Q178" si="968">IFERROR(P178/D175,"-")</f>
        <v>7.5325234585035591E-3</v>
      </c>
      <c r="R178" s="136">
        <v>2247</v>
      </c>
      <c r="S178" s="5">
        <f t="shared" ref="S178" si="969">IFERROR(R178/E175,"-")</f>
        <v>0.11851890922517011</v>
      </c>
      <c r="T178" s="6">
        <f t="shared" si="757"/>
        <v>60740.700044503785</v>
      </c>
      <c r="U178" s="135" t="s">
        <v>328</v>
      </c>
      <c r="V178" s="136">
        <v>28320015</v>
      </c>
      <c r="W178" s="5">
        <f t="shared" ref="W178" si="970">IFERROR(V178/D175,"-")</f>
        <v>1.5629716714316158E-3</v>
      </c>
      <c r="X178" s="136">
        <v>199</v>
      </c>
      <c r="Y178" s="5">
        <f t="shared" ref="Y178" si="971">IFERROR(X178/E175,"-")</f>
        <v>1.04963341948415E-2</v>
      </c>
      <c r="Z178" s="6">
        <f t="shared" si="785"/>
        <v>142311.63316582915</v>
      </c>
    </row>
    <row r="179" spans="2:26">
      <c r="B179" s="171"/>
      <c r="C179" s="171"/>
      <c r="D179" s="188"/>
      <c r="E179" s="191"/>
      <c r="F179" s="4">
        <v>5</v>
      </c>
      <c r="G179" s="92" t="s">
        <v>67</v>
      </c>
      <c r="H179" s="55" t="s">
        <v>68</v>
      </c>
      <c r="I179" s="135" t="s">
        <v>112</v>
      </c>
      <c r="J179" s="136">
        <v>236814715</v>
      </c>
      <c r="K179" s="5">
        <f t="shared" ref="K179" si="972">IFERROR(J179/D175,"-")</f>
        <v>1.3069720864312811E-2</v>
      </c>
      <c r="L179" s="136">
        <v>3269</v>
      </c>
      <c r="M179" s="5">
        <f t="shared" ref="M179" si="973">IFERROR(L179/E175,"-")</f>
        <v>0.17242470594440634</v>
      </c>
      <c r="N179" s="6">
        <f t="shared" si="780"/>
        <v>72442.555827470176</v>
      </c>
      <c r="O179" s="135" t="s">
        <v>113</v>
      </c>
      <c r="P179" s="136">
        <v>235921518</v>
      </c>
      <c r="Q179" s="5">
        <f t="shared" ref="Q179" si="974">IFERROR(P179/D175,"-")</f>
        <v>1.3020425635902525E-2</v>
      </c>
      <c r="R179" s="136">
        <v>1766</v>
      </c>
      <c r="S179" s="5">
        <f t="shared" ref="S179" si="975">IFERROR(R179/E175,"-")</f>
        <v>9.3148372804472815E-2</v>
      </c>
      <c r="T179" s="6">
        <f t="shared" si="757"/>
        <v>133590.89354473387</v>
      </c>
      <c r="U179" s="135" t="s">
        <v>204</v>
      </c>
      <c r="V179" s="136">
        <v>106962687</v>
      </c>
      <c r="W179" s="5">
        <f t="shared" ref="W179" si="976">IFERROR(V179/D175,"-")</f>
        <v>5.9032330908442938E-3</v>
      </c>
      <c r="X179" s="136">
        <v>1206</v>
      </c>
      <c r="Y179" s="5">
        <f t="shared" ref="Y179" si="977">IFERROR(X179/E175,"-")</f>
        <v>6.3610949944617329E-2</v>
      </c>
      <c r="Z179" s="6">
        <f t="shared" si="785"/>
        <v>88692.111940298506</v>
      </c>
    </row>
    <row r="180" spans="2:26">
      <c r="B180" s="171"/>
      <c r="C180" s="171"/>
      <c r="D180" s="188"/>
      <c r="E180" s="191"/>
      <c r="F180" s="4">
        <v>6</v>
      </c>
      <c r="G180" s="92" t="s">
        <v>87</v>
      </c>
      <c r="H180" s="55" t="s">
        <v>88</v>
      </c>
      <c r="I180" s="135" t="s">
        <v>256</v>
      </c>
      <c r="J180" s="136">
        <v>176075507</v>
      </c>
      <c r="K180" s="5">
        <f t="shared" ref="K180" si="978">IFERROR(J180/D175,"-")</f>
        <v>9.7175453287704529E-3</v>
      </c>
      <c r="L180" s="136">
        <v>4483</v>
      </c>
      <c r="M180" s="5">
        <f t="shared" ref="M180" si="979">IFERROR(L180/E175,"-")</f>
        <v>0.23645761907273591</v>
      </c>
      <c r="N180" s="6">
        <f t="shared" si="780"/>
        <v>39276.267454829358</v>
      </c>
      <c r="O180" s="135" t="s">
        <v>88</v>
      </c>
      <c r="P180" s="136">
        <v>119111530</v>
      </c>
      <c r="Q180" s="5">
        <f t="shared" ref="Q180" si="980">IFERROR(P180/D175,"-")</f>
        <v>6.5737234648667051E-3</v>
      </c>
      <c r="R180" s="136">
        <v>3019</v>
      </c>
      <c r="S180" s="5">
        <f t="shared" ref="S180" si="981">IFERROR(R180/E175,"-")</f>
        <v>0.15923835645339945</v>
      </c>
      <c r="T180" s="6">
        <f t="shared" si="757"/>
        <v>39453.968201391188</v>
      </c>
      <c r="U180" s="135" t="s">
        <v>257</v>
      </c>
      <c r="V180" s="136">
        <v>116410865</v>
      </c>
      <c r="W180" s="5">
        <f t="shared" ref="W180" si="982">IFERROR(V180/D175,"-")</f>
        <v>6.4246747129847988E-3</v>
      </c>
      <c r="X180" s="136">
        <v>3452</v>
      </c>
      <c r="Y180" s="5">
        <f t="shared" ref="Y180" si="983">IFERROR(X180/E175,"-")</f>
        <v>0.1820771137718234</v>
      </c>
      <c r="Z180" s="6">
        <f t="shared" si="785"/>
        <v>33722.730301274627</v>
      </c>
    </row>
    <row r="181" spans="2:26">
      <c r="B181" s="171"/>
      <c r="C181" s="171"/>
      <c r="D181" s="188"/>
      <c r="E181" s="191"/>
      <c r="F181" s="4">
        <v>7</v>
      </c>
      <c r="G181" s="92" t="s">
        <v>93</v>
      </c>
      <c r="H181" s="55" t="s">
        <v>94</v>
      </c>
      <c r="I181" s="135" t="s">
        <v>243</v>
      </c>
      <c r="J181" s="136">
        <v>160807888</v>
      </c>
      <c r="K181" s="5">
        <f t="shared" ref="K181" si="984">IFERROR(J181/D175,"-")</f>
        <v>8.874930803770692E-3</v>
      </c>
      <c r="L181" s="136">
        <v>5381</v>
      </c>
      <c r="M181" s="5">
        <f t="shared" ref="M181" si="985">IFERROR(L181/E175,"-")</f>
        <v>0.28382298644443271</v>
      </c>
      <c r="N181" s="6">
        <f t="shared" si="780"/>
        <v>29884.387288608064</v>
      </c>
      <c r="O181" s="135" t="s">
        <v>244</v>
      </c>
      <c r="P181" s="136">
        <v>36928055</v>
      </c>
      <c r="Q181" s="5">
        <f t="shared" ref="Q181" si="986">IFERROR(P181/D175,"-")</f>
        <v>2.0380463727179749E-3</v>
      </c>
      <c r="R181" s="136">
        <v>1840</v>
      </c>
      <c r="S181" s="5">
        <f t="shared" ref="S181" si="987">IFERROR(R181/E175,"-")</f>
        <v>9.7051532253810857E-2</v>
      </c>
      <c r="T181" s="6">
        <f t="shared" si="757"/>
        <v>20069.595108695652</v>
      </c>
      <c r="U181" s="135" t="s">
        <v>261</v>
      </c>
      <c r="V181" s="136">
        <v>34507469</v>
      </c>
      <c r="W181" s="5">
        <f t="shared" ref="W181" si="988">IFERROR(V181/D175,"-")</f>
        <v>1.904455082379182E-3</v>
      </c>
      <c r="X181" s="136">
        <v>695</v>
      </c>
      <c r="Y181" s="5">
        <f t="shared" ref="Y181" si="989">IFERROR(X181/E175,"-")</f>
        <v>3.6658051584999206E-2</v>
      </c>
      <c r="Z181" s="6">
        <f t="shared" si="785"/>
        <v>49651.034532374098</v>
      </c>
    </row>
    <row r="182" spans="2:26" ht="24">
      <c r="B182" s="171"/>
      <c r="C182" s="171"/>
      <c r="D182" s="188"/>
      <c r="E182" s="191"/>
      <c r="F182" s="4">
        <v>8</v>
      </c>
      <c r="G182" s="92" t="s">
        <v>91</v>
      </c>
      <c r="H182" s="55" t="s">
        <v>92</v>
      </c>
      <c r="I182" s="135" t="s">
        <v>259</v>
      </c>
      <c r="J182" s="136">
        <v>64590450</v>
      </c>
      <c r="K182" s="5">
        <f t="shared" ref="K182" si="990">IFERROR(J182/D175,"-")</f>
        <v>3.5647242275479094E-3</v>
      </c>
      <c r="L182" s="136">
        <v>664</v>
      </c>
      <c r="M182" s="5">
        <f t="shared" ref="M182" si="991">IFERROR(L182/E175,"-")</f>
        <v>3.5022944248114349E-2</v>
      </c>
      <c r="N182" s="6">
        <f t="shared" si="780"/>
        <v>97274.774096385547</v>
      </c>
      <c r="O182" s="135" t="s">
        <v>258</v>
      </c>
      <c r="P182" s="136">
        <v>59025026</v>
      </c>
      <c r="Q182" s="5">
        <f t="shared" ref="Q182" si="992">IFERROR(P182/D175,"-")</f>
        <v>3.2575704336143389E-3</v>
      </c>
      <c r="R182" s="136">
        <v>1366</v>
      </c>
      <c r="S182" s="5">
        <f t="shared" ref="S182" si="993">IFERROR(R182/E175,"-")</f>
        <v>7.2050213618861755E-2</v>
      </c>
      <c r="T182" s="6">
        <f t="shared" si="757"/>
        <v>43210.121522693997</v>
      </c>
      <c r="U182" s="135" t="s">
        <v>260</v>
      </c>
      <c r="V182" s="136">
        <v>25483836</v>
      </c>
      <c r="W182" s="5">
        <f t="shared" ref="W182" si="994">IFERROR(V182/D175,"-")</f>
        <v>1.4064439495321307E-3</v>
      </c>
      <c r="X182" s="136">
        <v>2410</v>
      </c>
      <c r="Y182" s="5">
        <f t="shared" ref="Y182" si="995">IFERROR(X182/E175,"-")</f>
        <v>0.1271164090933066</v>
      </c>
      <c r="Z182" s="6">
        <f t="shared" si="785"/>
        <v>10574.205809128631</v>
      </c>
    </row>
    <row r="183" spans="2:26">
      <c r="B183" s="171"/>
      <c r="C183" s="171"/>
      <c r="D183" s="188"/>
      <c r="E183" s="191"/>
      <c r="F183" s="4">
        <v>9</v>
      </c>
      <c r="G183" s="92" t="s">
        <v>97</v>
      </c>
      <c r="H183" s="55" t="s">
        <v>98</v>
      </c>
      <c r="I183" s="135" t="s">
        <v>265</v>
      </c>
      <c r="J183" s="136">
        <v>123904283</v>
      </c>
      <c r="K183" s="5">
        <f t="shared" ref="K183" si="996">IFERROR(J183/D175,"-")</f>
        <v>6.8382338179568741E-3</v>
      </c>
      <c r="L183" s="136">
        <v>5619</v>
      </c>
      <c r="M183" s="5">
        <f t="shared" ref="M183" si="997">IFERROR(L183/E175,"-")</f>
        <v>0.2963763911598713</v>
      </c>
      <c r="N183" s="6">
        <f t="shared" si="780"/>
        <v>22050.94910126357</v>
      </c>
      <c r="O183" s="135" t="s">
        <v>266</v>
      </c>
      <c r="P183" s="136">
        <v>37275629</v>
      </c>
      <c r="Q183" s="5">
        <f t="shared" ref="Q183" si="998">IFERROR(P183/D175,"-")</f>
        <v>2.0572288595819884E-3</v>
      </c>
      <c r="R183" s="136">
        <v>2574</v>
      </c>
      <c r="S183" s="5">
        <f t="shared" ref="S183" si="999">IFERROR(R183/E175,"-")</f>
        <v>0.13576665435940713</v>
      </c>
      <c r="T183" s="6">
        <f t="shared" si="757"/>
        <v>14481.596348096347</v>
      </c>
      <c r="U183" s="135" t="s">
        <v>267</v>
      </c>
      <c r="V183" s="136">
        <v>8374723</v>
      </c>
      <c r="W183" s="5">
        <f t="shared" ref="W183" si="1000">IFERROR(V183/D175,"-")</f>
        <v>4.6219801808321064E-4</v>
      </c>
      <c r="X183" s="136">
        <v>656</v>
      </c>
      <c r="Y183" s="5">
        <f t="shared" ref="Y183" si="1001">IFERROR(X183/E175,"-")</f>
        <v>3.4600981064402132E-2</v>
      </c>
      <c r="Z183" s="6">
        <f t="shared" si="785"/>
        <v>12766.346036585366</v>
      </c>
    </row>
    <row r="184" spans="2:26">
      <c r="B184" s="172"/>
      <c r="C184" s="172"/>
      <c r="D184" s="189"/>
      <c r="E184" s="192"/>
      <c r="F184" s="7">
        <v>10</v>
      </c>
      <c r="G184" s="93" t="s">
        <v>83</v>
      </c>
      <c r="H184" s="56" t="s">
        <v>84</v>
      </c>
      <c r="I184" s="137" t="s">
        <v>222</v>
      </c>
      <c r="J184" s="138">
        <v>609564024</v>
      </c>
      <c r="K184" s="8">
        <f t="shared" ref="K184" si="1002">IFERROR(J184/D175,"-")</f>
        <v>3.3641624181196997E-2</v>
      </c>
      <c r="L184" s="138">
        <v>7891</v>
      </c>
      <c r="M184" s="8">
        <f t="shared" ref="M184" si="1003">IFERROR(L184/E175,"-")</f>
        <v>0.41621393533414208</v>
      </c>
      <c r="N184" s="9">
        <f t="shared" si="780"/>
        <v>77248.00709669244</v>
      </c>
      <c r="O184" s="137" t="s">
        <v>251</v>
      </c>
      <c r="P184" s="138">
        <v>32201542</v>
      </c>
      <c r="Q184" s="8">
        <f t="shared" ref="Q184" si="1004">IFERROR(P184/D175,"-")</f>
        <v>1.7771917819399241E-3</v>
      </c>
      <c r="R184" s="138">
        <v>188</v>
      </c>
      <c r="S184" s="8">
        <f t="shared" ref="S184" si="1005">IFERROR(R184/E175,"-")</f>
        <v>9.9161348172371964E-3</v>
      </c>
      <c r="T184" s="9">
        <f t="shared" si="757"/>
        <v>171284.79787234042</v>
      </c>
      <c r="U184" s="137" t="s">
        <v>223</v>
      </c>
      <c r="V184" s="138">
        <v>24628725</v>
      </c>
      <c r="W184" s="8">
        <f t="shared" ref="W184" si="1006">IFERROR(V184/D175,"-")</f>
        <v>1.3592506740720167E-3</v>
      </c>
      <c r="X184" s="138">
        <v>324</v>
      </c>
      <c r="Y184" s="8">
        <f t="shared" ref="Y184" si="1007">IFERROR(X184/E175,"-")</f>
        <v>1.7089508940344954E-2</v>
      </c>
      <c r="Z184" s="9">
        <f t="shared" si="785"/>
        <v>76014.583333333328</v>
      </c>
    </row>
    <row r="185" spans="2:26">
      <c r="B185" s="170">
        <v>19</v>
      </c>
      <c r="C185" s="170" t="s">
        <v>151</v>
      </c>
      <c r="D185" s="193">
        <f>市区町村別_中分類医療費上位10疾病の詳細!D185</f>
        <v>13236641870</v>
      </c>
      <c r="E185" s="195">
        <f>市区町村別_中分類医療費上位10疾病の詳細!E185</f>
        <v>12875</v>
      </c>
      <c r="F185" s="1">
        <v>1</v>
      </c>
      <c r="G185" s="125" t="s">
        <v>77</v>
      </c>
      <c r="H185" s="141" t="s">
        <v>78</v>
      </c>
      <c r="I185" s="133" t="s">
        <v>217</v>
      </c>
      <c r="J185" s="134">
        <v>527524020</v>
      </c>
      <c r="K185" s="2">
        <f t="shared" ref="K185" si="1008">IFERROR(J185/D185,"-")</f>
        <v>3.9853312130140754E-2</v>
      </c>
      <c r="L185" s="134">
        <v>9015</v>
      </c>
      <c r="M185" s="2">
        <f t="shared" ref="M185" si="1009">IFERROR(L185/E185,"-")</f>
        <v>0.70019417475728152</v>
      </c>
      <c r="N185" s="3">
        <f t="shared" si="780"/>
        <v>58516.252911813644</v>
      </c>
      <c r="O185" s="133" t="s">
        <v>218</v>
      </c>
      <c r="P185" s="134">
        <v>9478550</v>
      </c>
      <c r="Q185" s="2">
        <f t="shared" ref="Q185" si="1010">IFERROR(P185/D185,"-")</f>
        <v>7.1608419213052262E-4</v>
      </c>
      <c r="R185" s="134">
        <v>276</v>
      </c>
      <c r="S185" s="2">
        <f t="shared" ref="S185" si="1011">IFERROR(R185/E185,"-")</f>
        <v>2.1436893203883495E-2</v>
      </c>
      <c r="T185" s="3">
        <f t="shared" si="757"/>
        <v>34342.572463768112</v>
      </c>
      <c r="U185" s="133" t="s">
        <v>230</v>
      </c>
      <c r="V185" s="134">
        <v>4010536</v>
      </c>
      <c r="W185" s="2">
        <f t="shared" ref="W185" si="1012">IFERROR(V185/D185,"-")</f>
        <v>3.0298742229247909E-4</v>
      </c>
      <c r="X185" s="134">
        <v>280</v>
      </c>
      <c r="Y185" s="2">
        <f t="shared" ref="Y185" si="1013">IFERROR(X185/E185,"-")</f>
        <v>2.174757281553398E-2</v>
      </c>
      <c r="Z185" s="3">
        <f t="shared" si="785"/>
        <v>14323.342857142858</v>
      </c>
    </row>
    <row r="186" spans="2:26">
      <c r="B186" s="171"/>
      <c r="C186" s="171"/>
      <c r="D186" s="188"/>
      <c r="E186" s="191"/>
      <c r="F186" s="4">
        <v>2</v>
      </c>
      <c r="G186" s="92" t="s">
        <v>71</v>
      </c>
      <c r="H186" s="54" t="s">
        <v>72</v>
      </c>
      <c r="I186" s="135" t="s">
        <v>211</v>
      </c>
      <c r="J186" s="136">
        <v>140954190</v>
      </c>
      <c r="K186" s="5">
        <f t="shared" ref="K186" si="1014">IFERROR(J186/D185,"-")</f>
        <v>1.0648787765382067E-2</v>
      </c>
      <c r="L186" s="136">
        <v>5672</v>
      </c>
      <c r="M186" s="5">
        <f t="shared" ref="M186" si="1015">IFERROR(L186/E185,"-")</f>
        <v>0.44054368932038834</v>
      </c>
      <c r="N186" s="6">
        <f t="shared" si="780"/>
        <v>24850.879760225671</v>
      </c>
      <c r="O186" s="135" t="s">
        <v>212</v>
      </c>
      <c r="P186" s="136">
        <v>78045611</v>
      </c>
      <c r="Q186" s="5">
        <f t="shared" ref="Q186" si="1016">IFERROR(P186/D185,"-")</f>
        <v>5.896179088812954E-3</v>
      </c>
      <c r="R186" s="136">
        <v>2528</v>
      </c>
      <c r="S186" s="5">
        <f t="shared" ref="S186" si="1017">IFERROR(R186/E185,"-")</f>
        <v>0.19634951456310679</v>
      </c>
      <c r="T186" s="6">
        <f t="shared" si="757"/>
        <v>30872.472705696204</v>
      </c>
      <c r="U186" s="135" t="s">
        <v>213</v>
      </c>
      <c r="V186" s="136">
        <v>53041300</v>
      </c>
      <c r="W186" s="5">
        <f t="shared" ref="W186" si="1018">IFERROR(V186/D185,"-")</f>
        <v>4.00715683939555E-3</v>
      </c>
      <c r="X186" s="136">
        <v>1623</v>
      </c>
      <c r="Y186" s="5">
        <f t="shared" ref="Y186" si="1019">IFERROR(X186/E185,"-")</f>
        <v>0.12605825242718446</v>
      </c>
      <c r="Z186" s="6">
        <f t="shared" si="785"/>
        <v>32681.02279728897</v>
      </c>
    </row>
    <row r="187" spans="2:26" ht="36">
      <c r="B187" s="171"/>
      <c r="C187" s="171"/>
      <c r="D187" s="188"/>
      <c r="E187" s="191"/>
      <c r="F187" s="4">
        <v>3</v>
      </c>
      <c r="G187" s="92" t="s">
        <v>89</v>
      </c>
      <c r="H187" s="55" t="s">
        <v>90</v>
      </c>
      <c r="I187" s="135" t="s">
        <v>254</v>
      </c>
      <c r="J187" s="136">
        <v>29501394</v>
      </c>
      <c r="K187" s="5">
        <f t="shared" ref="K187" si="1020">IFERROR(J187/D185,"-")</f>
        <v>2.22876725756727E-3</v>
      </c>
      <c r="L187" s="136">
        <v>122</v>
      </c>
      <c r="M187" s="5">
        <f t="shared" ref="M187" si="1021">IFERROR(L187/E185,"-")</f>
        <v>9.4757281553398062E-3</v>
      </c>
      <c r="N187" s="6">
        <f t="shared" si="780"/>
        <v>241814.70491803277</v>
      </c>
      <c r="O187" s="135" t="s">
        <v>253</v>
      </c>
      <c r="P187" s="136">
        <v>21835441</v>
      </c>
      <c r="Q187" s="5">
        <f t="shared" ref="Q187" si="1022">IFERROR(P187/D185,"-")</f>
        <v>1.6496208943666162E-3</v>
      </c>
      <c r="R187" s="136">
        <v>205</v>
      </c>
      <c r="S187" s="5">
        <f t="shared" ref="S187" si="1023">IFERROR(R187/E185,"-")</f>
        <v>1.5922330097087378E-2</v>
      </c>
      <c r="T187" s="6">
        <f t="shared" si="757"/>
        <v>106514.34634146342</v>
      </c>
      <c r="U187" s="135" t="s">
        <v>269</v>
      </c>
      <c r="V187" s="136">
        <v>15604963</v>
      </c>
      <c r="W187" s="5">
        <f t="shared" ref="W187" si="1024">IFERROR(V187/D185,"-")</f>
        <v>1.1789215990928672E-3</v>
      </c>
      <c r="X187" s="136">
        <v>437</v>
      </c>
      <c r="Y187" s="5">
        <f t="shared" ref="Y187" si="1025">IFERROR(X187/E185,"-")</f>
        <v>3.3941747572815532E-2</v>
      </c>
      <c r="Z187" s="6">
        <f t="shared" si="785"/>
        <v>35709.29748283753</v>
      </c>
    </row>
    <row r="188" spans="2:26">
      <c r="B188" s="171"/>
      <c r="C188" s="171"/>
      <c r="D188" s="188"/>
      <c r="E188" s="191"/>
      <c r="F188" s="4">
        <v>4</v>
      </c>
      <c r="G188" s="92" t="s">
        <v>79</v>
      </c>
      <c r="H188" s="55" t="s">
        <v>80</v>
      </c>
      <c r="I188" s="135" t="s">
        <v>80</v>
      </c>
      <c r="J188" s="136">
        <v>161646635</v>
      </c>
      <c r="K188" s="5">
        <f t="shared" ref="K188" si="1026">IFERROR(J188/D185,"-")</f>
        <v>1.2212057755098878E-2</v>
      </c>
      <c r="L188" s="136">
        <v>4876</v>
      </c>
      <c r="M188" s="5">
        <f t="shared" ref="M188" si="1027">IFERROR(L188/E185,"-")</f>
        <v>0.37871844660194176</v>
      </c>
      <c r="N188" s="6">
        <f t="shared" si="780"/>
        <v>33151.483798195244</v>
      </c>
      <c r="O188" s="135" t="s">
        <v>225</v>
      </c>
      <c r="P188" s="136">
        <v>124534390</v>
      </c>
      <c r="Q188" s="5">
        <f t="shared" ref="Q188" si="1028">IFERROR(P188/D185,"-")</f>
        <v>9.4083069726506093E-3</v>
      </c>
      <c r="R188" s="136">
        <v>2136</v>
      </c>
      <c r="S188" s="5">
        <f t="shared" ref="S188" si="1029">IFERROR(R188/E185,"-")</f>
        <v>0.16590291262135923</v>
      </c>
      <c r="T188" s="6">
        <f t="shared" si="757"/>
        <v>58302.6170411985</v>
      </c>
      <c r="U188" s="135" t="s">
        <v>242</v>
      </c>
      <c r="V188" s="136">
        <v>29198307</v>
      </c>
      <c r="W188" s="5">
        <f t="shared" ref="W188" si="1030">IFERROR(V188/D185,"-")</f>
        <v>2.2058696825647366E-3</v>
      </c>
      <c r="X188" s="136">
        <v>711</v>
      </c>
      <c r="Y188" s="5">
        <f t="shared" ref="Y188" si="1031">IFERROR(X188/E185,"-")</f>
        <v>5.5223300970873787E-2</v>
      </c>
      <c r="Z188" s="6">
        <f t="shared" si="785"/>
        <v>41066.535864978905</v>
      </c>
    </row>
    <row r="189" spans="2:26">
      <c r="B189" s="171"/>
      <c r="C189" s="171"/>
      <c r="D189" s="188"/>
      <c r="E189" s="191"/>
      <c r="F189" s="4">
        <v>5</v>
      </c>
      <c r="G189" s="92" t="s">
        <v>67</v>
      </c>
      <c r="H189" s="55" t="s">
        <v>68</v>
      </c>
      <c r="I189" s="135" t="s">
        <v>112</v>
      </c>
      <c r="J189" s="136">
        <v>169734328</v>
      </c>
      <c r="K189" s="5">
        <f t="shared" ref="K189" si="1032">IFERROR(J189/D185,"-")</f>
        <v>1.2823065673831666E-2</v>
      </c>
      <c r="L189" s="136">
        <v>2198</v>
      </c>
      <c r="M189" s="5">
        <f t="shared" ref="M189" si="1033">IFERROR(L189/E185,"-")</f>
        <v>0.17071844660194174</v>
      </c>
      <c r="N189" s="6">
        <f t="shared" si="780"/>
        <v>77222.169244767967</v>
      </c>
      <c r="O189" s="135" t="s">
        <v>113</v>
      </c>
      <c r="P189" s="136">
        <v>161021572</v>
      </c>
      <c r="Q189" s="5">
        <f t="shared" ref="Q189" si="1034">IFERROR(P189/D185,"-")</f>
        <v>1.2164835581518985E-2</v>
      </c>
      <c r="R189" s="136">
        <v>1247</v>
      </c>
      <c r="S189" s="5">
        <f t="shared" ref="S189" si="1035">IFERROR(R189/E185,"-")</f>
        <v>9.6854368932038831E-2</v>
      </c>
      <c r="T189" s="6">
        <f t="shared" si="757"/>
        <v>129127.16279069768</v>
      </c>
      <c r="U189" s="135" t="s">
        <v>114</v>
      </c>
      <c r="V189" s="136">
        <v>75272810</v>
      </c>
      <c r="W189" s="5">
        <f t="shared" ref="W189" si="1036">IFERROR(V189/D185,"-")</f>
        <v>5.6866999001159799E-3</v>
      </c>
      <c r="X189" s="136">
        <v>486</v>
      </c>
      <c r="Y189" s="5">
        <f t="shared" ref="Y189" si="1037">IFERROR(X189/E185,"-")</f>
        <v>3.7747572815533981E-2</v>
      </c>
      <c r="Z189" s="6">
        <f t="shared" si="785"/>
        <v>154882.32510288066</v>
      </c>
    </row>
    <row r="190" spans="2:26">
      <c r="B190" s="171"/>
      <c r="C190" s="171"/>
      <c r="D190" s="188"/>
      <c r="E190" s="191"/>
      <c r="F190" s="4">
        <v>6</v>
      </c>
      <c r="G190" s="92" t="s">
        <v>97</v>
      </c>
      <c r="H190" s="55" t="s">
        <v>98</v>
      </c>
      <c r="I190" s="135" t="s">
        <v>265</v>
      </c>
      <c r="J190" s="136">
        <v>85910969</v>
      </c>
      <c r="K190" s="5">
        <f t="shared" ref="K190" si="1038">IFERROR(J190/D185,"-")</f>
        <v>6.4903900735360761E-3</v>
      </c>
      <c r="L190" s="136">
        <v>4122</v>
      </c>
      <c r="M190" s="5">
        <f t="shared" ref="M190" si="1039">IFERROR(L190/E185,"-")</f>
        <v>0.32015533980582522</v>
      </c>
      <c r="N190" s="6">
        <f t="shared" si="780"/>
        <v>20842.059437166423</v>
      </c>
      <c r="O190" s="135" t="s">
        <v>266</v>
      </c>
      <c r="P190" s="136">
        <v>25929538</v>
      </c>
      <c r="Q190" s="5">
        <f t="shared" ref="Q190" si="1040">IFERROR(P190/D185,"-")</f>
        <v>1.9589211715977323E-3</v>
      </c>
      <c r="R190" s="136">
        <v>1788</v>
      </c>
      <c r="S190" s="5">
        <f t="shared" ref="S190" si="1041">IFERROR(R190/E185,"-")</f>
        <v>0.13887378640776699</v>
      </c>
      <c r="T190" s="6">
        <f t="shared" si="757"/>
        <v>14501.978747203579</v>
      </c>
      <c r="U190" s="135" t="s">
        <v>267</v>
      </c>
      <c r="V190" s="136">
        <v>12229090</v>
      </c>
      <c r="W190" s="5">
        <f t="shared" ref="W190" si="1042">IFERROR(V190/D185,"-")</f>
        <v>9.2388160986031122E-4</v>
      </c>
      <c r="X190" s="136">
        <v>780</v>
      </c>
      <c r="Y190" s="5">
        <f t="shared" ref="Y190" si="1043">IFERROR(X190/E185,"-")</f>
        <v>6.0582524271844664E-2</v>
      </c>
      <c r="Z190" s="6">
        <f t="shared" si="785"/>
        <v>15678.320512820514</v>
      </c>
    </row>
    <row r="191" spans="2:26">
      <c r="B191" s="171"/>
      <c r="C191" s="171"/>
      <c r="D191" s="188"/>
      <c r="E191" s="191"/>
      <c r="F191" s="4">
        <v>7</v>
      </c>
      <c r="G191" s="92" t="s">
        <v>93</v>
      </c>
      <c r="H191" s="55" t="s">
        <v>94</v>
      </c>
      <c r="I191" s="135" t="s">
        <v>243</v>
      </c>
      <c r="J191" s="136">
        <v>108509496</v>
      </c>
      <c r="K191" s="5">
        <f t="shared" ref="K191" si="1044">IFERROR(J191/D185,"-")</f>
        <v>8.1976604841088752E-3</v>
      </c>
      <c r="L191" s="136">
        <v>3613</v>
      </c>
      <c r="M191" s="5">
        <f t="shared" ref="M191" si="1045">IFERROR(L191/E185,"-")</f>
        <v>0.28062135922330095</v>
      </c>
      <c r="N191" s="6">
        <f t="shared" si="780"/>
        <v>30033.073899806255</v>
      </c>
      <c r="O191" s="135" t="s">
        <v>244</v>
      </c>
      <c r="P191" s="136">
        <v>29742239</v>
      </c>
      <c r="Q191" s="5">
        <f t="shared" ref="Q191" si="1046">IFERROR(P191/D185,"-")</f>
        <v>2.2469625825118737E-3</v>
      </c>
      <c r="R191" s="136">
        <v>1427</v>
      </c>
      <c r="S191" s="5">
        <f t="shared" ref="S191" si="1047">IFERROR(R191/E185,"-")</f>
        <v>0.11083495145631068</v>
      </c>
      <c r="T191" s="6">
        <f t="shared" si="757"/>
        <v>20842.494043447794</v>
      </c>
      <c r="U191" s="135" t="s">
        <v>245</v>
      </c>
      <c r="V191" s="136">
        <v>28363468</v>
      </c>
      <c r="W191" s="5">
        <f t="shared" ref="W191" si="1048">IFERROR(V191/D185,"-")</f>
        <v>2.1427993805803558E-3</v>
      </c>
      <c r="X191" s="136">
        <v>501</v>
      </c>
      <c r="Y191" s="5">
        <f t="shared" ref="Y191" si="1049">IFERROR(X191/E185,"-")</f>
        <v>3.8912621359223298E-2</v>
      </c>
      <c r="Z191" s="6">
        <f t="shared" si="785"/>
        <v>56613.708582834333</v>
      </c>
    </row>
    <row r="192" spans="2:26">
      <c r="B192" s="171"/>
      <c r="C192" s="171"/>
      <c r="D192" s="188"/>
      <c r="E192" s="191"/>
      <c r="F192" s="4">
        <v>8</v>
      </c>
      <c r="G192" s="92" t="s">
        <v>87</v>
      </c>
      <c r="H192" s="55" t="s">
        <v>88</v>
      </c>
      <c r="I192" s="135" t="s">
        <v>256</v>
      </c>
      <c r="J192" s="136">
        <v>93282213</v>
      </c>
      <c r="K192" s="5">
        <f t="shared" ref="K192" si="1050">IFERROR(J192/D185,"-")</f>
        <v>7.0472718017262487E-3</v>
      </c>
      <c r="L192" s="136">
        <v>2626</v>
      </c>
      <c r="M192" s="5">
        <f t="shared" ref="M192" si="1051">IFERROR(L192/E185,"-")</f>
        <v>0.2039611650485437</v>
      </c>
      <c r="N192" s="6">
        <f t="shared" si="780"/>
        <v>35522.548743335872</v>
      </c>
      <c r="O192" s="135" t="s">
        <v>257</v>
      </c>
      <c r="P192" s="136">
        <v>79615340</v>
      </c>
      <c r="Q192" s="5">
        <f t="shared" ref="Q192" si="1052">IFERROR(P192/D185,"-")</f>
        <v>6.0147687594723749E-3</v>
      </c>
      <c r="R192" s="136">
        <v>2454</v>
      </c>
      <c r="S192" s="5">
        <f t="shared" ref="S192" si="1053">IFERROR(R192/E185,"-")</f>
        <v>0.19060194174757281</v>
      </c>
      <c r="T192" s="6">
        <f t="shared" si="757"/>
        <v>32443.088834555827</v>
      </c>
      <c r="U192" s="135" t="s">
        <v>88</v>
      </c>
      <c r="V192" s="136">
        <v>55005359</v>
      </c>
      <c r="W192" s="5">
        <f t="shared" ref="W192" si="1054">IFERROR(V192/D185,"-")</f>
        <v>4.1555372986758913E-3</v>
      </c>
      <c r="X192" s="136">
        <v>1638</v>
      </c>
      <c r="Y192" s="5">
        <f t="shared" ref="Y192" si="1055">IFERROR(X192/E185,"-")</f>
        <v>0.12722330097087378</v>
      </c>
      <c r="Z192" s="6">
        <f t="shared" si="785"/>
        <v>33580.805250305253</v>
      </c>
    </row>
    <row r="193" spans="2:26">
      <c r="B193" s="171"/>
      <c r="C193" s="171"/>
      <c r="D193" s="188"/>
      <c r="E193" s="191"/>
      <c r="F193" s="4">
        <v>9</v>
      </c>
      <c r="G193" s="92" t="s">
        <v>83</v>
      </c>
      <c r="H193" s="55" t="s">
        <v>84</v>
      </c>
      <c r="I193" s="135" t="s">
        <v>222</v>
      </c>
      <c r="J193" s="136">
        <v>317716217</v>
      </c>
      <c r="K193" s="5">
        <f t="shared" ref="K193" si="1056">IFERROR(J193/D185,"-")</f>
        <v>2.4002781076980215E-2</v>
      </c>
      <c r="L193" s="136">
        <v>4840</v>
      </c>
      <c r="M193" s="5">
        <f t="shared" ref="M193" si="1057">IFERROR(L193/E185,"-")</f>
        <v>0.37592233009708736</v>
      </c>
      <c r="N193" s="6">
        <f t="shared" si="780"/>
        <v>65643.84648760331</v>
      </c>
      <c r="O193" s="135" t="s">
        <v>223</v>
      </c>
      <c r="P193" s="136">
        <v>14082534</v>
      </c>
      <c r="Q193" s="5">
        <f t="shared" ref="Q193" si="1058">IFERROR(P193/D185,"-")</f>
        <v>1.0639053423298517E-3</v>
      </c>
      <c r="R193" s="136">
        <v>225</v>
      </c>
      <c r="S193" s="5">
        <f t="shared" ref="S193" si="1059">IFERROR(R193/E185,"-")</f>
        <v>1.7475728155339806E-2</v>
      </c>
      <c r="T193" s="6">
        <f t="shared" si="757"/>
        <v>62589.04</v>
      </c>
      <c r="U193" s="135" t="s">
        <v>251</v>
      </c>
      <c r="V193" s="136">
        <v>7230503</v>
      </c>
      <c r="W193" s="5">
        <f t="shared" ref="W193" si="1060">IFERROR(V193/D185,"-")</f>
        <v>5.4624904647359771E-4</v>
      </c>
      <c r="X193" s="136">
        <v>39</v>
      </c>
      <c r="Y193" s="5">
        <f t="shared" ref="Y193" si="1061">IFERROR(X193/E185,"-")</f>
        <v>3.0291262135922329E-3</v>
      </c>
      <c r="Z193" s="6">
        <f t="shared" si="785"/>
        <v>185397.51282051281</v>
      </c>
    </row>
    <row r="194" spans="2:26" ht="24">
      <c r="B194" s="172"/>
      <c r="C194" s="172"/>
      <c r="D194" s="189"/>
      <c r="E194" s="192"/>
      <c r="F194" s="7">
        <v>10</v>
      </c>
      <c r="G194" s="93" t="s">
        <v>91</v>
      </c>
      <c r="H194" s="56" t="s">
        <v>92</v>
      </c>
      <c r="I194" s="137" t="s">
        <v>258</v>
      </c>
      <c r="J194" s="138">
        <v>46567707</v>
      </c>
      <c r="K194" s="8">
        <f t="shared" ref="K194" si="1062">IFERROR(J194/D185,"-")</f>
        <v>3.5180907255293143E-3</v>
      </c>
      <c r="L194" s="138">
        <v>1251</v>
      </c>
      <c r="M194" s="8">
        <f t="shared" ref="M194" si="1063">IFERROR(L194/E185,"-")</f>
        <v>9.716504854368932E-2</v>
      </c>
      <c r="N194" s="9">
        <f t="shared" si="780"/>
        <v>37224.386091127097</v>
      </c>
      <c r="O194" s="137" t="s">
        <v>259</v>
      </c>
      <c r="P194" s="138">
        <v>32656915</v>
      </c>
      <c r="Q194" s="8">
        <f t="shared" ref="Q194" si="1064">IFERROR(P194/D185,"-")</f>
        <v>2.4671601242015019E-3</v>
      </c>
      <c r="R194" s="138">
        <v>572</v>
      </c>
      <c r="S194" s="8">
        <f t="shared" ref="S194" si="1065">IFERROR(R194/E185,"-")</f>
        <v>4.4427184466019419E-2</v>
      </c>
      <c r="T194" s="9">
        <f t="shared" si="757"/>
        <v>57092.508741258738</v>
      </c>
      <c r="U194" s="137" t="s">
        <v>260</v>
      </c>
      <c r="V194" s="138">
        <v>28020007</v>
      </c>
      <c r="W194" s="8">
        <f t="shared" ref="W194" si="1066">IFERROR(V194/D185,"-")</f>
        <v>2.1168516361771143E-3</v>
      </c>
      <c r="X194" s="138">
        <v>2064</v>
      </c>
      <c r="Y194" s="8">
        <f t="shared" ref="Y194" si="1067">IFERROR(X194/E185,"-")</f>
        <v>0.16031067961165049</v>
      </c>
      <c r="Z194" s="9">
        <f t="shared" si="785"/>
        <v>13575.584786821706</v>
      </c>
    </row>
    <row r="195" spans="2:26">
      <c r="B195" s="170">
        <v>20</v>
      </c>
      <c r="C195" s="170" t="s">
        <v>152</v>
      </c>
      <c r="D195" s="193">
        <f>市区町村別_中分類医療費上位10疾病の詳細!D195</f>
        <v>18999326030</v>
      </c>
      <c r="E195" s="195">
        <f>市区町村別_中分類医療費上位10疾病の詳細!E195</f>
        <v>19525</v>
      </c>
      <c r="F195" s="1">
        <v>1</v>
      </c>
      <c r="G195" s="125" t="s">
        <v>77</v>
      </c>
      <c r="H195" s="141" t="s">
        <v>78</v>
      </c>
      <c r="I195" s="133" t="s">
        <v>217</v>
      </c>
      <c r="J195" s="134">
        <v>648378865</v>
      </c>
      <c r="K195" s="2">
        <f t="shared" ref="K195" si="1068">IFERROR(J195/D195,"-")</f>
        <v>3.4126413956800758E-2</v>
      </c>
      <c r="L195" s="134">
        <v>13213</v>
      </c>
      <c r="M195" s="2">
        <f t="shared" ref="M195" si="1069">IFERROR(L195/E195,"-")</f>
        <v>0.67672215108834832</v>
      </c>
      <c r="N195" s="3">
        <f t="shared" si="780"/>
        <v>49071.283205933549</v>
      </c>
      <c r="O195" s="133" t="s">
        <v>218</v>
      </c>
      <c r="P195" s="134">
        <v>36511344</v>
      </c>
      <c r="Q195" s="2">
        <f t="shared" ref="Q195" si="1070">IFERROR(P195/D195,"-")</f>
        <v>1.9217178515884439E-3</v>
      </c>
      <c r="R195" s="134">
        <v>856</v>
      </c>
      <c r="S195" s="2">
        <f t="shared" ref="S195" si="1071">IFERROR(R195/E195,"-")</f>
        <v>4.3841229193341873E-2</v>
      </c>
      <c r="T195" s="3">
        <f t="shared" si="757"/>
        <v>42653.439252336451</v>
      </c>
      <c r="U195" s="133" t="s">
        <v>341</v>
      </c>
      <c r="V195" s="134">
        <v>3113107</v>
      </c>
      <c r="W195" s="2">
        <f t="shared" ref="W195" si="1072">IFERROR(V195/D195,"-")</f>
        <v>1.638535490724457E-4</v>
      </c>
      <c r="X195" s="134">
        <v>74</v>
      </c>
      <c r="Y195" s="2">
        <f t="shared" ref="Y195" si="1073">IFERROR(X195/E195,"-")</f>
        <v>3.790012804097311E-3</v>
      </c>
      <c r="Z195" s="3">
        <f t="shared" si="785"/>
        <v>42069.013513513513</v>
      </c>
    </row>
    <row r="196" spans="2:26">
      <c r="B196" s="171"/>
      <c r="C196" s="171"/>
      <c r="D196" s="188"/>
      <c r="E196" s="191"/>
      <c r="F196" s="4">
        <v>2</v>
      </c>
      <c r="G196" s="92" t="s">
        <v>71</v>
      </c>
      <c r="H196" s="54" t="s">
        <v>72</v>
      </c>
      <c r="I196" s="135" t="s">
        <v>211</v>
      </c>
      <c r="J196" s="136">
        <v>192939912</v>
      </c>
      <c r="K196" s="5">
        <f t="shared" ref="K196" si="1074">IFERROR(J196/D195,"-")</f>
        <v>1.0155092433034058E-2</v>
      </c>
      <c r="L196" s="136">
        <v>8284</v>
      </c>
      <c r="M196" s="5">
        <f t="shared" ref="M196" si="1075">IFERROR(L196/E195,"-")</f>
        <v>0.42427656850192064</v>
      </c>
      <c r="N196" s="6">
        <f t="shared" si="780"/>
        <v>23290.670207629166</v>
      </c>
      <c r="O196" s="135" t="s">
        <v>212</v>
      </c>
      <c r="P196" s="136">
        <v>108101896</v>
      </c>
      <c r="Q196" s="5">
        <f t="shared" ref="Q196" si="1076">IFERROR(P196/D195,"-")</f>
        <v>5.6897753019926464E-3</v>
      </c>
      <c r="R196" s="136">
        <v>4292</v>
      </c>
      <c r="S196" s="5">
        <f t="shared" ref="S196" si="1077">IFERROR(R196/E195,"-")</f>
        <v>0.21982074263764403</v>
      </c>
      <c r="T196" s="6">
        <f t="shared" si="757"/>
        <v>25186.835041938491</v>
      </c>
      <c r="U196" s="135" t="s">
        <v>333</v>
      </c>
      <c r="V196" s="136">
        <v>83361544</v>
      </c>
      <c r="W196" s="5">
        <f t="shared" ref="W196" si="1078">IFERROR(V196/D195,"-")</f>
        <v>4.3876053218083544E-3</v>
      </c>
      <c r="X196" s="136">
        <v>2510</v>
      </c>
      <c r="Y196" s="5">
        <f t="shared" ref="Y196" si="1079">IFERROR(X196/E195,"-")</f>
        <v>0.12855313700384122</v>
      </c>
      <c r="Z196" s="6">
        <f t="shared" si="785"/>
        <v>33211.770517928286</v>
      </c>
    </row>
    <row r="197" spans="2:26">
      <c r="B197" s="171"/>
      <c r="C197" s="171"/>
      <c r="D197" s="188"/>
      <c r="E197" s="191"/>
      <c r="F197" s="4">
        <v>3</v>
      </c>
      <c r="G197" s="92" t="s">
        <v>79</v>
      </c>
      <c r="H197" s="55" t="s">
        <v>80</v>
      </c>
      <c r="I197" s="135" t="s">
        <v>80</v>
      </c>
      <c r="J197" s="136">
        <v>285260271</v>
      </c>
      <c r="K197" s="5">
        <f t="shared" ref="K197" si="1080">IFERROR(J197/D195,"-")</f>
        <v>1.5014231060068819E-2</v>
      </c>
      <c r="L197" s="136">
        <v>9459</v>
      </c>
      <c r="M197" s="5">
        <f t="shared" ref="M197" si="1081">IFERROR(L197/E195,"-")</f>
        <v>0.48445582586427655</v>
      </c>
      <c r="N197" s="6">
        <f t="shared" si="780"/>
        <v>30157.550586742786</v>
      </c>
      <c r="O197" s="135" t="s">
        <v>225</v>
      </c>
      <c r="P197" s="136">
        <v>124931839</v>
      </c>
      <c r="Q197" s="5">
        <f t="shared" ref="Q197" si="1082">IFERROR(P197/D195,"-")</f>
        <v>6.5755931975024903E-3</v>
      </c>
      <c r="R197" s="136">
        <v>2348</v>
      </c>
      <c r="S197" s="5">
        <f t="shared" ref="S197" si="1083">IFERROR(R197/E195,"-")</f>
        <v>0.1202560819462228</v>
      </c>
      <c r="T197" s="6">
        <f t="shared" si="757"/>
        <v>53207.767887563881</v>
      </c>
      <c r="U197" s="135" t="s">
        <v>328</v>
      </c>
      <c r="V197" s="136">
        <v>33382205</v>
      </c>
      <c r="W197" s="5">
        <f t="shared" ref="W197" si="1084">IFERROR(V197/D195,"-")</f>
        <v>1.7570204831102634E-3</v>
      </c>
      <c r="X197" s="136">
        <v>388</v>
      </c>
      <c r="Y197" s="5">
        <f t="shared" ref="Y197" si="1085">IFERROR(X197/E195,"-")</f>
        <v>1.9871959026888604E-2</v>
      </c>
      <c r="Z197" s="6">
        <f t="shared" si="785"/>
        <v>86036.610824742267</v>
      </c>
    </row>
    <row r="198" spans="2:26" ht="36">
      <c r="B198" s="171"/>
      <c r="C198" s="171"/>
      <c r="D198" s="188"/>
      <c r="E198" s="191"/>
      <c r="F198" s="4">
        <v>4</v>
      </c>
      <c r="G198" s="92" t="s">
        <v>89</v>
      </c>
      <c r="H198" s="55" t="s">
        <v>90</v>
      </c>
      <c r="I198" s="135" t="s">
        <v>253</v>
      </c>
      <c r="J198" s="136">
        <v>49904433</v>
      </c>
      <c r="K198" s="5">
        <f t="shared" ref="K198" si="1086">IFERROR(J198/D195,"-")</f>
        <v>2.6266422777945246E-3</v>
      </c>
      <c r="L198" s="136">
        <v>418</v>
      </c>
      <c r="M198" s="5">
        <f t="shared" ref="M198" si="1087">IFERROR(L198/E195,"-")</f>
        <v>2.1408450704225351E-2</v>
      </c>
      <c r="N198" s="6">
        <f t="shared" si="780"/>
        <v>119388.59569377991</v>
      </c>
      <c r="O198" s="135" t="s">
        <v>269</v>
      </c>
      <c r="P198" s="136">
        <v>18031293</v>
      </c>
      <c r="Q198" s="5">
        <f t="shared" ref="Q198" si="1088">IFERROR(P198/D195,"-")</f>
        <v>9.4904908582170379E-4</v>
      </c>
      <c r="R198" s="136">
        <v>512</v>
      </c>
      <c r="S198" s="5">
        <f t="shared" ref="S198" si="1089">IFERROR(R198/E195,"-")</f>
        <v>2.6222791293213827E-2</v>
      </c>
      <c r="T198" s="6">
        <f t="shared" si="757"/>
        <v>35217.369140625</v>
      </c>
      <c r="U198" s="135" t="s">
        <v>268</v>
      </c>
      <c r="V198" s="136">
        <v>16151431</v>
      </c>
      <c r="W198" s="5">
        <f t="shared" ref="W198" si="1090">IFERROR(V198/D195,"-")</f>
        <v>8.5010547082021938E-4</v>
      </c>
      <c r="X198" s="136">
        <v>47</v>
      </c>
      <c r="Y198" s="5">
        <f t="shared" ref="Y198" si="1091">IFERROR(X198/E195,"-")</f>
        <v>2.4071702944942382E-3</v>
      </c>
      <c r="Z198" s="6">
        <f t="shared" si="785"/>
        <v>343647.4680851064</v>
      </c>
    </row>
    <row r="199" spans="2:26">
      <c r="B199" s="171"/>
      <c r="C199" s="171"/>
      <c r="D199" s="188"/>
      <c r="E199" s="191"/>
      <c r="F199" s="4">
        <v>5</v>
      </c>
      <c r="G199" s="92" t="s">
        <v>67</v>
      </c>
      <c r="H199" s="55" t="s">
        <v>68</v>
      </c>
      <c r="I199" s="135" t="s">
        <v>113</v>
      </c>
      <c r="J199" s="136">
        <v>239909542</v>
      </c>
      <c r="K199" s="5">
        <f t="shared" ref="K199" si="1092">IFERROR(J199/D195,"-")</f>
        <v>1.2627265915705748E-2</v>
      </c>
      <c r="L199" s="136">
        <v>1786</v>
      </c>
      <c r="M199" s="5">
        <f t="shared" ref="M199" si="1093">IFERROR(L199/E195,"-")</f>
        <v>9.1472471190781043E-2</v>
      </c>
      <c r="N199" s="6">
        <f t="shared" si="780"/>
        <v>134327.85106382979</v>
      </c>
      <c r="O199" s="135" t="s">
        <v>112</v>
      </c>
      <c r="P199" s="136">
        <v>199287503</v>
      </c>
      <c r="Q199" s="5">
        <f t="shared" ref="Q199" si="1094">IFERROR(P199/D195,"-")</f>
        <v>1.0489188020950025E-2</v>
      </c>
      <c r="R199" s="136">
        <v>3414</v>
      </c>
      <c r="S199" s="5">
        <f t="shared" ref="S199" si="1095">IFERROR(R199/E195,"-")</f>
        <v>0.17485275288092189</v>
      </c>
      <c r="T199" s="6">
        <f t="shared" si="757"/>
        <v>58373.609548916225</v>
      </c>
      <c r="U199" s="135" t="s">
        <v>235</v>
      </c>
      <c r="V199" s="136">
        <v>111069251</v>
      </c>
      <c r="W199" s="5">
        <f t="shared" ref="W199" si="1096">IFERROR(V199/D195,"-")</f>
        <v>5.845957421048582E-3</v>
      </c>
      <c r="X199" s="136">
        <v>3878</v>
      </c>
      <c r="Y199" s="5">
        <f t="shared" ref="Y199" si="1097">IFERROR(X199/E195,"-")</f>
        <v>0.19861715749039693</v>
      </c>
      <c r="Z199" s="6">
        <f t="shared" si="785"/>
        <v>28640.858947911296</v>
      </c>
    </row>
    <row r="200" spans="2:26">
      <c r="B200" s="171"/>
      <c r="C200" s="171"/>
      <c r="D200" s="188"/>
      <c r="E200" s="191"/>
      <c r="F200" s="4">
        <v>6</v>
      </c>
      <c r="G200" s="92" t="s">
        <v>87</v>
      </c>
      <c r="H200" s="55" t="s">
        <v>88</v>
      </c>
      <c r="I200" s="135" t="s">
        <v>257</v>
      </c>
      <c r="J200" s="136">
        <v>134551082</v>
      </c>
      <c r="K200" s="5">
        <f t="shared" ref="K200" si="1098">IFERROR(J200/D195,"-")</f>
        <v>7.0818871041816635E-3</v>
      </c>
      <c r="L200" s="136">
        <v>4101</v>
      </c>
      <c r="M200" s="5">
        <f t="shared" ref="M200" si="1099">IFERROR(L200/E195,"-")</f>
        <v>0.21003841229193343</v>
      </c>
      <c r="N200" s="6">
        <f t="shared" si="780"/>
        <v>32809.334796391122</v>
      </c>
      <c r="O200" s="135" t="s">
        <v>256</v>
      </c>
      <c r="P200" s="136">
        <v>129735173</v>
      </c>
      <c r="Q200" s="5">
        <f t="shared" ref="Q200" si="1100">IFERROR(P200/D195,"-")</f>
        <v>6.8284092180505625E-3</v>
      </c>
      <c r="R200" s="136">
        <v>3889</v>
      </c>
      <c r="S200" s="5">
        <f t="shared" ref="S200" si="1101">IFERROR(R200/E195,"-")</f>
        <v>0.19918053777208708</v>
      </c>
      <c r="T200" s="6">
        <f t="shared" si="757"/>
        <v>33359.519928002061</v>
      </c>
      <c r="U200" s="135" t="s">
        <v>88</v>
      </c>
      <c r="V200" s="136">
        <v>114696882</v>
      </c>
      <c r="W200" s="5">
        <f t="shared" ref="W200" si="1102">IFERROR(V200/D195,"-")</f>
        <v>6.0368921412734975E-3</v>
      </c>
      <c r="X200" s="136">
        <v>3534</v>
      </c>
      <c r="Y200" s="5">
        <f t="shared" ref="Y200" si="1103">IFERROR(X200/E195,"-")</f>
        <v>0.18099871959026889</v>
      </c>
      <c r="Z200" s="6">
        <f t="shared" si="785"/>
        <v>32455.258064516129</v>
      </c>
    </row>
    <row r="201" spans="2:26">
      <c r="B201" s="171"/>
      <c r="C201" s="171"/>
      <c r="D201" s="188"/>
      <c r="E201" s="191"/>
      <c r="F201" s="4">
        <v>7</v>
      </c>
      <c r="G201" s="92" t="s">
        <v>97</v>
      </c>
      <c r="H201" s="55" t="s">
        <v>98</v>
      </c>
      <c r="I201" s="135" t="s">
        <v>265</v>
      </c>
      <c r="J201" s="136">
        <v>107668204</v>
      </c>
      <c r="K201" s="5">
        <f t="shared" ref="K201" si="1104">IFERROR(J201/D195,"-")</f>
        <v>5.6669485975445414E-3</v>
      </c>
      <c r="L201" s="136">
        <v>5543</v>
      </c>
      <c r="M201" s="5">
        <f t="shared" ref="M201" si="1105">IFERROR(L201/E195,"-")</f>
        <v>0.28389244558258642</v>
      </c>
      <c r="N201" s="6">
        <f t="shared" si="780"/>
        <v>19424.175356305252</v>
      </c>
      <c r="O201" s="135" t="s">
        <v>266</v>
      </c>
      <c r="P201" s="136">
        <v>41327907</v>
      </c>
      <c r="Q201" s="5">
        <f t="shared" ref="Q201" si="1106">IFERROR(P201/D195,"-")</f>
        <v>2.1752301599932068E-3</v>
      </c>
      <c r="R201" s="136">
        <v>2891</v>
      </c>
      <c r="S201" s="5">
        <f t="shared" ref="S201" si="1107">IFERROR(R201/E195,"-")</f>
        <v>0.14806658130601794</v>
      </c>
      <c r="T201" s="6">
        <f t="shared" si="757"/>
        <v>14295.367346938776</v>
      </c>
      <c r="U201" s="135" t="s">
        <v>267</v>
      </c>
      <c r="V201" s="136">
        <v>11992660</v>
      </c>
      <c r="W201" s="5">
        <f t="shared" ref="W201" si="1108">IFERROR(V201/D195,"-")</f>
        <v>6.312150221046552E-4</v>
      </c>
      <c r="X201" s="136">
        <v>1015</v>
      </c>
      <c r="Y201" s="5">
        <f t="shared" ref="Y201" si="1109">IFERROR(X201/E195,"-")</f>
        <v>5.1984635083226635E-2</v>
      </c>
      <c r="Z201" s="6">
        <f t="shared" si="785"/>
        <v>11815.428571428571</v>
      </c>
    </row>
    <row r="202" spans="2:26">
      <c r="B202" s="171"/>
      <c r="C202" s="171"/>
      <c r="D202" s="188"/>
      <c r="E202" s="191"/>
      <c r="F202" s="4">
        <v>8</v>
      </c>
      <c r="G202" s="92" t="s">
        <v>93</v>
      </c>
      <c r="H202" s="55" t="s">
        <v>94</v>
      </c>
      <c r="I202" s="135" t="s">
        <v>243</v>
      </c>
      <c r="J202" s="136">
        <v>158340439</v>
      </c>
      <c r="K202" s="5">
        <f t="shared" ref="K202" si="1110">IFERROR(J202/D195,"-")</f>
        <v>8.3340029404190396E-3</v>
      </c>
      <c r="L202" s="136">
        <v>5518</v>
      </c>
      <c r="M202" s="5">
        <f t="shared" ref="M202" si="1111">IFERROR(L202/E195,"-")</f>
        <v>0.28261203585147249</v>
      </c>
      <c r="N202" s="6">
        <f t="shared" si="780"/>
        <v>28695.258970641538</v>
      </c>
      <c r="O202" s="135" t="s">
        <v>244</v>
      </c>
      <c r="P202" s="136">
        <v>36875105</v>
      </c>
      <c r="Q202" s="5">
        <f t="shared" ref="Q202" si="1112">IFERROR(P202/D195,"-")</f>
        <v>1.9408638465266655E-3</v>
      </c>
      <c r="R202" s="136">
        <v>1958</v>
      </c>
      <c r="S202" s="5">
        <f t="shared" ref="S202" si="1113">IFERROR(R202/E195,"-")</f>
        <v>0.10028169014084506</v>
      </c>
      <c r="T202" s="6">
        <f t="shared" si="757"/>
        <v>18833.046475995914</v>
      </c>
      <c r="U202" s="135" t="s">
        <v>261</v>
      </c>
      <c r="V202" s="136">
        <v>32083737</v>
      </c>
      <c r="W202" s="5">
        <f t="shared" ref="W202" si="1114">IFERROR(V202/D195,"-")</f>
        <v>1.6886776377930287E-3</v>
      </c>
      <c r="X202" s="136">
        <v>787</v>
      </c>
      <c r="Y202" s="5">
        <f t="shared" ref="Y202" si="1115">IFERROR(X202/E195,"-")</f>
        <v>4.0307298335467347E-2</v>
      </c>
      <c r="Z202" s="6">
        <f t="shared" si="785"/>
        <v>40767.137229987296</v>
      </c>
    </row>
    <row r="203" spans="2:26">
      <c r="B203" s="171"/>
      <c r="C203" s="171"/>
      <c r="D203" s="188"/>
      <c r="E203" s="191"/>
      <c r="F203" s="4">
        <v>9</v>
      </c>
      <c r="G203" s="92" t="s">
        <v>83</v>
      </c>
      <c r="H203" s="55" t="s">
        <v>84</v>
      </c>
      <c r="I203" s="135" t="s">
        <v>222</v>
      </c>
      <c r="J203" s="136">
        <v>670918025</v>
      </c>
      <c r="K203" s="5">
        <f t="shared" ref="K203" si="1116">IFERROR(J203/D195,"-")</f>
        <v>3.5312727616791155E-2</v>
      </c>
      <c r="L203" s="136">
        <v>8005</v>
      </c>
      <c r="M203" s="5">
        <f t="shared" ref="M203" si="1117">IFERROR(L203/E195,"-")</f>
        <v>0.40998719590268884</v>
      </c>
      <c r="N203" s="6">
        <f t="shared" si="780"/>
        <v>83812.370393504054</v>
      </c>
      <c r="O203" s="135" t="s">
        <v>223</v>
      </c>
      <c r="P203" s="136">
        <v>15068091</v>
      </c>
      <c r="Q203" s="5">
        <f t="shared" ref="Q203" si="1118">IFERROR(P203/D195,"-")</f>
        <v>7.9308555346686686E-4</v>
      </c>
      <c r="R203" s="136">
        <v>296</v>
      </c>
      <c r="S203" s="5">
        <f t="shared" ref="S203" si="1119">IFERROR(R203/E195,"-")</f>
        <v>1.5160051216389244E-2</v>
      </c>
      <c r="T203" s="6">
        <f t="shared" si="757"/>
        <v>50905.71283783784</v>
      </c>
      <c r="U203" s="135" t="s">
        <v>224</v>
      </c>
      <c r="V203" s="136">
        <v>11937721</v>
      </c>
      <c r="W203" s="5">
        <f t="shared" ref="W203" si="1120">IFERROR(V203/D195,"-")</f>
        <v>6.2832339321670135E-4</v>
      </c>
      <c r="X203" s="136">
        <v>144</v>
      </c>
      <c r="Y203" s="5">
        <f t="shared" ref="Y203" si="1121">IFERROR(X203/E195,"-")</f>
        <v>7.3751600512163892E-3</v>
      </c>
      <c r="Z203" s="6">
        <f t="shared" si="785"/>
        <v>82900.840277777781</v>
      </c>
    </row>
    <row r="204" spans="2:26" ht="24">
      <c r="B204" s="172"/>
      <c r="C204" s="172"/>
      <c r="D204" s="189"/>
      <c r="E204" s="192"/>
      <c r="F204" s="7">
        <v>10</v>
      </c>
      <c r="G204" s="93" t="s">
        <v>91</v>
      </c>
      <c r="H204" s="56" t="s">
        <v>92</v>
      </c>
      <c r="I204" s="137" t="s">
        <v>258</v>
      </c>
      <c r="J204" s="138">
        <v>45001674</v>
      </c>
      <c r="K204" s="8">
        <f t="shared" ref="K204" si="1122">IFERROR(J204/D195,"-")</f>
        <v>2.3685931768812328E-3</v>
      </c>
      <c r="L204" s="138">
        <v>1112</v>
      </c>
      <c r="M204" s="8">
        <f t="shared" ref="M204" si="1123">IFERROR(L204/E195,"-")</f>
        <v>5.6952624839948784E-2</v>
      </c>
      <c r="N204" s="9">
        <f t="shared" si="780"/>
        <v>40469.131294964027</v>
      </c>
      <c r="O204" s="137" t="s">
        <v>260</v>
      </c>
      <c r="P204" s="138">
        <v>40277618</v>
      </c>
      <c r="Q204" s="8">
        <f t="shared" ref="Q204" si="1124">IFERROR(P204/D195,"-")</f>
        <v>2.1199498306624931E-3</v>
      </c>
      <c r="R204" s="138">
        <v>2930</v>
      </c>
      <c r="S204" s="8">
        <f t="shared" ref="S204" si="1125">IFERROR(R204/E195,"-")</f>
        <v>0.1500640204865557</v>
      </c>
      <c r="T204" s="9">
        <f t="shared" si="757"/>
        <v>13746.627303754267</v>
      </c>
      <c r="U204" s="137" t="s">
        <v>259</v>
      </c>
      <c r="V204" s="138">
        <v>28038306</v>
      </c>
      <c r="W204" s="8">
        <f t="shared" ref="W204" si="1126">IFERROR(V204/D195,"-")</f>
        <v>1.4757526638433079E-3</v>
      </c>
      <c r="X204" s="138">
        <v>523</v>
      </c>
      <c r="Y204" s="8">
        <f t="shared" ref="Y204" si="1127">IFERROR(X204/E195,"-")</f>
        <v>2.6786171574903969E-2</v>
      </c>
      <c r="Z204" s="9">
        <f t="shared" si="785"/>
        <v>53610.527724665393</v>
      </c>
    </row>
    <row r="205" spans="2:26">
      <c r="B205" s="170">
        <v>21</v>
      </c>
      <c r="C205" s="170" t="s">
        <v>153</v>
      </c>
      <c r="D205" s="193">
        <f>市区町村別_中分類医療費上位10疾病の詳細!D205</f>
        <v>12366847470</v>
      </c>
      <c r="E205" s="195">
        <f>市区町村別_中分類医療費上位10疾病の詳細!E205</f>
        <v>13091</v>
      </c>
      <c r="F205" s="1">
        <v>1</v>
      </c>
      <c r="G205" s="125" t="s">
        <v>77</v>
      </c>
      <c r="H205" s="141" t="s">
        <v>78</v>
      </c>
      <c r="I205" s="133" t="s">
        <v>217</v>
      </c>
      <c r="J205" s="134">
        <v>471417650</v>
      </c>
      <c r="K205" s="2">
        <f t="shared" ref="K205" si="1128">IFERROR(J205/D205,"-")</f>
        <v>3.811946829162275E-2</v>
      </c>
      <c r="L205" s="134">
        <v>9149</v>
      </c>
      <c r="M205" s="2">
        <f t="shared" ref="M205" si="1129">IFERROR(L205/E205,"-")</f>
        <v>0.69887709113131158</v>
      </c>
      <c r="N205" s="3">
        <f t="shared" si="780"/>
        <v>51526.685976609464</v>
      </c>
      <c r="O205" s="133" t="s">
        <v>230</v>
      </c>
      <c r="P205" s="134">
        <v>10036434</v>
      </c>
      <c r="Q205" s="2">
        <f t="shared" ref="Q205" si="1130">IFERROR(P205/D205,"-")</f>
        <v>8.1155961730318004E-4</v>
      </c>
      <c r="R205" s="134">
        <v>427</v>
      </c>
      <c r="S205" s="2">
        <f t="shared" ref="S205" si="1131">IFERROR(R205/E205,"-")</f>
        <v>3.2617829042853867E-2</v>
      </c>
      <c r="T205" s="3">
        <f t="shared" si="757"/>
        <v>23504.529274004683</v>
      </c>
      <c r="U205" s="133" t="s">
        <v>218</v>
      </c>
      <c r="V205" s="134">
        <v>8029564</v>
      </c>
      <c r="W205" s="2">
        <f t="shared" ref="W205" si="1132">IFERROR(V205/D205,"-")</f>
        <v>6.4928139685384181E-4</v>
      </c>
      <c r="X205" s="134">
        <v>216</v>
      </c>
      <c r="Y205" s="2">
        <f t="shared" ref="Y205" si="1133">IFERROR(X205/E205,"-")</f>
        <v>1.6499885417462379E-2</v>
      </c>
      <c r="Z205" s="3">
        <f t="shared" si="785"/>
        <v>37173.907407407409</v>
      </c>
    </row>
    <row r="206" spans="2:26">
      <c r="B206" s="171"/>
      <c r="C206" s="171"/>
      <c r="D206" s="188"/>
      <c r="E206" s="191"/>
      <c r="F206" s="4">
        <v>2</v>
      </c>
      <c r="G206" s="92" t="s">
        <v>71</v>
      </c>
      <c r="H206" s="54" t="s">
        <v>72</v>
      </c>
      <c r="I206" s="135" t="s">
        <v>211</v>
      </c>
      <c r="J206" s="136">
        <v>138450403</v>
      </c>
      <c r="K206" s="5">
        <f t="shared" ref="K206" si="1134">IFERROR(J206/D205,"-")</f>
        <v>1.119528669985286E-2</v>
      </c>
      <c r="L206" s="136">
        <v>5845</v>
      </c>
      <c r="M206" s="5">
        <f t="shared" ref="M206" si="1135">IFERROR(L206/E205,"-")</f>
        <v>0.44648995493086852</v>
      </c>
      <c r="N206" s="6">
        <f t="shared" si="780"/>
        <v>23686.980838323354</v>
      </c>
      <c r="O206" s="135" t="s">
        <v>212</v>
      </c>
      <c r="P206" s="136">
        <v>78140523</v>
      </c>
      <c r="Q206" s="5">
        <f t="shared" ref="Q206" si="1136">IFERROR(P206/D205,"-")</f>
        <v>6.3185482953158796E-3</v>
      </c>
      <c r="R206" s="136">
        <v>2750</v>
      </c>
      <c r="S206" s="5">
        <f t="shared" ref="S206" si="1137">IFERROR(R206/E205,"-")</f>
        <v>0.21006798563898862</v>
      </c>
      <c r="T206" s="6">
        <f t="shared" si="757"/>
        <v>28414.735636363635</v>
      </c>
      <c r="U206" s="135" t="s">
        <v>213</v>
      </c>
      <c r="V206" s="136">
        <v>55522494</v>
      </c>
      <c r="W206" s="5">
        <f t="shared" ref="W206" si="1138">IFERROR(V206/D205,"-")</f>
        <v>4.4896239025094082E-3</v>
      </c>
      <c r="X206" s="136">
        <v>1632</v>
      </c>
      <c r="Y206" s="5">
        <f t="shared" ref="Y206" si="1139">IFERROR(X206/E205,"-")</f>
        <v>0.12466580093193798</v>
      </c>
      <c r="Z206" s="6">
        <f t="shared" si="785"/>
        <v>34021.136029411762</v>
      </c>
    </row>
    <row r="207" spans="2:26">
      <c r="B207" s="171"/>
      <c r="C207" s="171"/>
      <c r="D207" s="188"/>
      <c r="E207" s="191"/>
      <c r="F207" s="4">
        <v>3</v>
      </c>
      <c r="G207" s="92" t="s">
        <v>79</v>
      </c>
      <c r="H207" s="55" t="s">
        <v>80</v>
      </c>
      <c r="I207" s="135" t="s">
        <v>80</v>
      </c>
      <c r="J207" s="136">
        <v>194860942</v>
      </c>
      <c r="K207" s="5">
        <f t="shared" ref="K207" si="1140">IFERROR(J207/D205,"-")</f>
        <v>1.5756719121239392E-2</v>
      </c>
      <c r="L207" s="136">
        <v>6402</v>
      </c>
      <c r="M207" s="5">
        <f t="shared" ref="M207" si="1141">IFERROR(L207/E205,"-")</f>
        <v>0.48903827056756549</v>
      </c>
      <c r="N207" s="6">
        <f t="shared" si="780"/>
        <v>30437.510465479536</v>
      </c>
      <c r="O207" s="135" t="s">
        <v>225</v>
      </c>
      <c r="P207" s="136">
        <v>86333603</v>
      </c>
      <c r="Q207" s="5">
        <f t="shared" ref="Q207" si="1142">IFERROR(P207/D205,"-")</f>
        <v>6.9810518169187057E-3</v>
      </c>
      <c r="R207" s="136">
        <v>1601</v>
      </c>
      <c r="S207" s="5">
        <f t="shared" ref="S207" si="1143">IFERROR(R207/E205,"-")</f>
        <v>0.12229776182109846</v>
      </c>
      <c r="T207" s="6">
        <f t="shared" ref="T207:T270" si="1144">IFERROR(P207/R207,"-")</f>
        <v>53924.798875702683</v>
      </c>
      <c r="U207" s="135" t="s">
        <v>226</v>
      </c>
      <c r="V207" s="136">
        <v>27756510</v>
      </c>
      <c r="W207" s="5">
        <f t="shared" ref="W207" si="1145">IFERROR(V207/D205,"-")</f>
        <v>2.2444289110327325E-3</v>
      </c>
      <c r="X207" s="136">
        <v>607</v>
      </c>
      <c r="Y207" s="5">
        <f t="shared" ref="Y207" si="1146">IFERROR(X207/E205,"-")</f>
        <v>4.6367733557405852E-2</v>
      </c>
      <c r="Z207" s="6">
        <f t="shared" si="785"/>
        <v>45727.364085667214</v>
      </c>
    </row>
    <row r="208" spans="2:26">
      <c r="B208" s="171"/>
      <c r="C208" s="171"/>
      <c r="D208" s="188"/>
      <c r="E208" s="191"/>
      <c r="F208" s="4">
        <v>4</v>
      </c>
      <c r="G208" s="92" t="s">
        <v>67</v>
      </c>
      <c r="H208" s="55" t="s">
        <v>68</v>
      </c>
      <c r="I208" s="135" t="s">
        <v>113</v>
      </c>
      <c r="J208" s="136">
        <v>184631012</v>
      </c>
      <c r="K208" s="5">
        <f t="shared" ref="K208" si="1147">IFERROR(J208/D205,"-")</f>
        <v>1.4929513155869788E-2</v>
      </c>
      <c r="L208" s="136">
        <v>2136</v>
      </c>
      <c r="M208" s="5">
        <f t="shared" ref="M208" si="1148">IFERROR(L208/E205,"-")</f>
        <v>0.16316553357268351</v>
      </c>
      <c r="N208" s="6">
        <f t="shared" si="780"/>
        <v>86437.739700374528</v>
      </c>
      <c r="O208" s="135" t="s">
        <v>112</v>
      </c>
      <c r="P208" s="136">
        <v>142404395</v>
      </c>
      <c r="Q208" s="5">
        <f t="shared" ref="Q208" si="1149">IFERROR(P208/D205,"-")</f>
        <v>1.151501183672317E-2</v>
      </c>
      <c r="R208" s="136">
        <v>2068</v>
      </c>
      <c r="S208" s="5">
        <f t="shared" ref="S208" si="1150">IFERROR(R208/E205,"-")</f>
        <v>0.15797112520051945</v>
      </c>
      <c r="T208" s="6">
        <f t="shared" si="1144"/>
        <v>68860.926015473888</v>
      </c>
      <c r="U208" s="135" t="s">
        <v>235</v>
      </c>
      <c r="V208" s="136">
        <v>84305421</v>
      </c>
      <c r="W208" s="5">
        <f t="shared" ref="W208" si="1151">IFERROR(V208/D205,"-")</f>
        <v>6.8170502793465761E-3</v>
      </c>
      <c r="X208" s="136">
        <v>2154</v>
      </c>
      <c r="Y208" s="5">
        <f t="shared" ref="Y208" si="1152">IFERROR(X208/E205,"-")</f>
        <v>0.16454052402413871</v>
      </c>
      <c r="Z208" s="6">
        <f t="shared" si="785"/>
        <v>39139.006963788299</v>
      </c>
    </row>
    <row r="209" spans="2:26" ht="36">
      <c r="B209" s="171"/>
      <c r="C209" s="171"/>
      <c r="D209" s="188"/>
      <c r="E209" s="191"/>
      <c r="F209" s="4">
        <v>5</v>
      </c>
      <c r="G209" s="92" t="s">
        <v>89</v>
      </c>
      <c r="H209" s="55" t="s">
        <v>90</v>
      </c>
      <c r="I209" s="135" t="s">
        <v>253</v>
      </c>
      <c r="J209" s="136">
        <v>17238178</v>
      </c>
      <c r="K209" s="5">
        <f t="shared" ref="K209" si="1153">IFERROR(J209/D205,"-")</f>
        <v>1.3939023701729216E-3</v>
      </c>
      <c r="L209" s="136">
        <v>196</v>
      </c>
      <c r="M209" s="5">
        <f t="shared" ref="M209" si="1154">IFERROR(L209/E205,"-")</f>
        <v>1.4972118249178825E-2</v>
      </c>
      <c r="N209" s="6">
        <f t="shared" si="780"/>
        <v>87949.887755102041</v>
      </c>
      <c r="O209" s="135" t="s">
        <v>255</v>
      </c>
      <c r="P209" s="136">
        <v>12040850</v>
      </c>
      <c r="Q209" s="5">
        <f t="shared" ref="Q209" si="1155">IFERROR(P209/D205,"-")</f>
        <v>9.7363940399598054E-4</v>
      </c>
      <c r="R209" s="136">
        <v>829</v>
      </c>
      <c r="S209" s="5">
        <f t="shared" ref="S209" si="1156">IFERROR(R209/E205,"-")</f>
        <v>6.332594912535329E-2</v>
      </c>
      <c r="T209" s="6">
        <f t="shared" si="1144"/>
        <v>14524.547647768395</v>
      </c>
      <c r="U209" s="135" t="s">
        <v>254</v>
      </c>
      <c r="V209" s="136">
        <v>11718249</v>
      </c>
      <c r="W209" s="5">
        <f t="shared" ref="W209" si="1157">IFERROR(V209/D205,"-")</f>
        <v>9.4755345114643029E-4</v>
      </c>
      <c r="X209" s="136">
        <v>197</v>
      </c>
      <c r="Y209" s="5">
        <f t="shared" ref="Y209" si="1158">IFERROR(X209/E205,"-")</f>
        <v>1.5048506607593003E-2</v>
      </c>
      <c r="Z209" s="6">
        <f t="shared" si="785"/>
        <v>59483.497461928935</v>
      </c>
    </row>
    <row r="210" spans="2:26">
      <c r="B210" s="171"/>
      <c r="C210" s="171"/>
      <c r="D210" s="188"/>
      <c r="E210" s="191"/>
      <c r="F210" s="4">
        <v>6</v>
      </c>
      <c r="G210" s="92" t="s">
        <v>87</v>
      </c>
      <c r="H210" s="55" t="s">
        <v>88</v>
      </c>
      <c r="I210" s="135" t="s">
        <v>256</v>
      </c>
      <c r="J210" s="136">
        <v>124745843</v>
      </c>
      <c r="K210" s="5">
        <f t="shared" ref="K210" si="1159">IFERROR(J210/D205,"-")</f>
        <v>1.0087117456782218E-2</v>
      </c>
      <c r="L210" s="136">
        <v>3044</v>
      </c>
      <c r="M210" s="5">
        <f t="shared" ref="M210" si="1160">IFERROR(L210/E205,"-")</f>
        <v>0.23252616301275686</v>
      </c>
      <c r="N210" s="6">
        <f t="shared" si="780"/>
        <v>40980.894546649142</v>
      </c>
      <c r="O210" s="135" t="s">
        <v>88</v>
      </c>
      <c r="P210" s="136">
        <v>90915597</v>
      </c>
      <c r="Q210" s="5">
        <f t="shared" ref="Q210" si="1161">IFERROR(P210/D205,"-")</f>
        <v>7.3515580442426202E-3</v>
      </c>
      <c r="R210" s="136">
        <v>2616</v>
      </c>
      <c r="S210" s="5">
        <f t="shared" ref="S210" si="1162">IFERROR(R210/E205,"-")</f>
        <v>0.19983194561148881</v>
      </c>
      <c r="T210" s="6">
        <f t="shared" si="1144"/>
        <v>34753.668577981654</v>
      </c>
      <c r="U210" s="135" t="s">
        <v>257</v>
      </c>
      <c r="V210" s="136">
        <v>67391913</v>
      </c>
      <c r="W210" s="5">
        <f t="shared" ref="W210" si="1163">IFERROR(V210/D205,"-")</f>
        <v>5.4494011641594217E-3</v>
      </c>
      <c r="X210" s="136">
        <v>2209</v>
      </c>
      <c r="Y210" s="5">
        <f t="shared" ref="Y210" si="1164">IFERROR(X210/E205,"-")</f>
        <v>0.16874188373691848</v>
      </c>
      <c r="Z210" s="6">
        <f t="shared" si="785"/>
        <v>30507.882752376641</v>
      </c>
    </row>
    <row r="211" spans="2:26" ht="24">
      <c r="B211" s="171"/>
      <c r="C211" s="171"/>
      <c r="D211" s="188"/>
      <c r="E211" s="191"/>
      <c r="F211" s="4">
        <v>7</v>
      </c>
      <c r="G211" s="92" t="s">
        <v>91</v>
      </c>
      <c r="H211" s="55" t="s">
        <v>92</v>
      </c>
      <c r="I211" s="135" t="s">
        <v>260</v>
      </c>
      <c r="J211" s="136">
        <v>37598228</v>
      </c>
      <c r="K211" s="5">
        <f t="shared" ref="K211" si="1165">IFERROR(J211/D205,"-")</f>
        <v>3.0402435294206794E-3</v>
      </c>
      <c r="L211" s="136">
        <v>2660</v>
      </c>
      <c r="M211" s="5">
        <f t="shared" ref="M211" si="1166">IFERROR(L211/E205,"-")</f>
        <v>0.20319303338171263</v>
      </c>
      <c r="N211" s="6">
        <f t="shared" ref="N211:N274" si="1167">IFERROR(J211/L211,"-")</f>
        <v>14134.672180451127</v>
      </c>
      <c r="O211" s="135" t="s">
        <v>259</v>
      </c>
      <c r="P211" s="136">
        <v>33727752</v>
      </c>
      <c r="Q211" s="5">
        <f t="shared" ref="Q211" si="1168">IFERROR(P211/D205,"-")</f>
        <v>2.7272716091807673E-3</v>
      </c>
      <c r="R211" s="136">
        <v>315</v>
      </c>
      <c r="S211" s="5">
        <f t="shared" ref="S211" si="1169">IFERROR(R211/E205,"-")</f>
        <v>2.4062332900465968E-2</v>
      </c>
      <c r="T211" s="6">
        <f t="shared" si="1144"/>
        <v>107072.22857142857</v>
      </c>
      <c r="U211" s="135" t="s">
        <v>258</v>
      </c>
      <c r="V211" s="136">
        <v>33297992</v>
      </c>
      <c r="W211" s="5">
        <f t="shared" ref="W211" si="1170">IFERROR(V211/D205,"-")</f>
        <v>2.6925206347677222E-3</v>
      </c>
      <c r="X211" s="136">
        <v>1008</v>
      </c>
      <c r="Y211" s="5">
        <f t="shared" ref="Y211" si="1171">IFERROR(X211/E205,"-")</f>
        <v>7.6999465281491097E-2</v>
      </c>
      <c r="Z211" s="6">
        <f t="shared" ref="Z211:Z274" si="1172">IFERROR(V211/X211,"-")</f>
        <v>33033.722222222219</v>
      </c>
    </row>
    <row r="212" spans="2:26">
      <c r="B212" s="171"/>
      <c r="C212" s="171"/>
      <c r="D212" s="188"/>
      <c r="E212" s="191"/>
      <c r="F212" s="4">
        <v>8</v>
      </c>
      <c r="G212" s="92" t="s">
        <v>93</v>
      </c>
      <c r="H212" s="55" t="s">
        <v>94</v>
      </c>
      <c r="I212" s="135" t="s">
        <v>243</v>
      </c>
      <c r="J212" s="136">
        <v>103265250</v>
      </c>
      <c r="K212" s="5">
        <f t="shared" ref="K212" si="1173">IFERROR(J212/D205,"-")</f>
        <v>8.3501676761603989E-3</v>
      </c>
      <c r="L212" s="136">
        <v>3858</v>
      </c>
      <c r="M212" s="5">
        <f t="shared" ref="M212" si="1174">IFERROR(L212/E205,"-")</f>
        <v>0.29470628676189747</v>
      </c>
      <c r="N212" s="6">
        <f t="shared" si="1167"/>
        <v>26766.524105754277</v>
      </c>
      <c r="O212" s="135" t="s">
        <v>244</v>
      </c>
      <c r="P212" s="136">
        <v>29472742</v>
      </c>
      <c r="Q212" s="5">
        <f t="shared" ref="Q212" si="1175">IFERROR(P212/D205,"-")</f>
        <v>2.3832057500099498E-3</v>
      </c>
      <c r="R212" s="136">
        <v>1287</v>
      </c>
      <c r="S212" s="5">
        <f t="shared" ref="S212" si="1176">IFERROR(R212/E205,"-")</f>
        <v>9.831181727904667E-2</v>
      </c>
      <c r="T212" s="6">
        <f t="shared" si="1144"/>
        <v>22900.343434343435</v>
      </c>
      <c r="U212" s="135" t="s">
        <v>245</v>
      </c>
      <c r="V212" s="136">
        <v>17446560</v>
      </c>
      <c r="W212" s="5">
        <f t="shared" ref="W212" si="1177">IFERROR(V212/D205,"-")</f>
        <v>1.4107524203175121E-3</v>
      </c>
      <c r="X212" s="136">
        <v>442</v>
      </c>
      <c r="Y212" s="5">
        <f t="shared" ref="Y212" si="1178">IFERROR(X212/E205,"-")</f>
        <v>3.3763654419066536E-2</v>
      </c>
      <c r="Z212" s="6">
        <f t="shared" si="1172"/>
        <v>39471.855203619911</v>
      </c>
    </row>
    <row r="213" spans="2:26">
      <c r="B213" s="171"/>
      <c r="C213" s="171"/>
      <c r="D213" s="188"/>
      <c r="E213" s="191"/>
      <c r="F213" s="4">
        <v>9</v>
      </c>
      <c r="G213" s="92" t="s">
        <v>97</v>
      </c>
      <c r="H213" s="55" t="s">
        <v>98</v>
      </c>
      <c r="I213" s="135" t="s">
        <v>265</v>
      </c>
      <c r="J213" s="136">
        <v>87889174</v>
      </c>
      <c r="K213" s="5">
        <f t="shared" ref="K213" si="1179">IFERROR(J213/D205,"-")</f>
        <v>7.1068373903054212E-3</v>
      </c>
      <c r="L213" s="136">
        <v>4023</v>
      </c>
      <c r="M213" s="5">
        <f t="shared" ref="M213" si="1180">IFERROR(L213/E205,"-")</f>
        <v>0.3073103659002368</v>
      </c>
      <c r="N213" s="6">
        <f t="shared" si="1167"/>
        <v>21846.675118071093</v>
      </c>
      <c r="O213" s="135" t="s">
        <v>266</v>
      </c>
      <c r="P213" s="136">
        <v>28656239</v>
      </c>
      <c r="Q213" s="5">
        <f t="shared" ref="Q213" si="1181">IFERROR(P213/D205,"-")</f>
        <v>2.317182213940575E-3</v>
      </c>
      <c r="R213" s="136">
        <v>1871</v>
      </c>
      <c r="S213" s="5">
        <f t="shared" ref="S213" si="1182">IFERROR(R213/E205,"-")</f>
        <v>0.14292261859292643</v>
      </c>
      <c r="T213" s="6">
        <f t="shared" si="1144"/>
        <v>15316.001603420631</v>
      </c>
      <c r="U213" s="135" t="s">
        <v>267</v>
      </c>
      <c r="V213" s="136">
        <v>8074371</v>
      </c>
      <c r="W213" s="5">
        <f t="shared" ref="W213" si="1183">IFERROR(V213/D205,"-")</f>
        <v>6.5290455142971054E-4</v>
      </c>
      <c r="X213" s="136">
        <v>526</v>
      </c>
      <c r="Y213" s="5">
        <f t="shared" ref="Y213" si="1184">IFERROR(X213/E205,"-")</f>
        <v>4.0180276525857463E-2</v>
      </c>
      <c r="Z213" s="6">
        <f t="shared" si="1172"/>
        <v>15350.515209125475</v>
      </c>
    </row>
    <row r="214" spans="2:26">
      <c r="B214" s="172"/>
      <c r="C214" s="172"/>
      <c r="D214" s="189"/>
      <c r="E214" s="192"/>
      <c r="F214" s="7">
        <v>10</v>
      </c>
      <c r="G214" s="93" t="s">
        <v>95</v>
      </c>
      <c r="H214" s="56" t="s">
        <v>96</v>
      </c>
      <c r="I214" s="137" t="s">
        <v>262</v>
      </c>
      <c r="J214" s="138">
        <v>9883792</v>
      </c>
      <c r="K214" s="8">
        <f t="shared" ref="K214" si="1185">IFERROR(J214/D205,"-")</f>
        <v>7.9921677889021464E-4</v>
      </c>
      <c r="L214" s="138">
        <v>3058</v>
      </c>
      <c r="M214" s="8">
        <f t="shared" ref="M214" si="1186">IFERROR(L214/E205,"-")</f>
        <v>0.23359560003055535</v>
      </c>
      <c r="N214" s="9">
        <f t="shared" si="1167"/>
        <v>3232.1098757357749</v>
      </c>
      <c r="O214" s="137" t="s">
        <v>263</v>
      </c>
      <c r="P214" s="138">
        <v>6904652</v>
      </c>
      <c r="Q214" s="8">
        <f t="shared" ref="Q214" si="1187">IFERROR(P214/D205,"-")</f>
        <v>5.5831949223515405E-4</v>
      </c>
      <c r="R214" s="138">
        <v>2064</v>
      </c>
      <c r="S214" s="8">
        <f t="shared" ref="S214" si="1188">IFERROR(R214/E205,"-")</f>
        <v>0.15766557176686272</v>
      </c>
      <c r="T214" s="9">
        <f t="shared" si="1144"/>
        <v>3345.2771317829456</v>
      </c>
      <c r="U214" s="137" t="s">
        <v>264</v>
      </c>
      <c r="V214" s="138">
        <v>3782181</v>
      </c>
      <c r="W214" s="8">
        <f t="shared" ref="W214" si="1189">IFERROR(V214/D205,"-")</f>
        <v>3.0583226721078011E-4</v>
      </c>
      <c r="X214" s="138">
        <v>1169</v>
      </c>
      <c r="Y214" s="8">
        <f t="shared" ref="Y214" si="1190">IFERROR(X214/E205,"-")</f>
        <v>8.9297990986173706E-2</v>
      </c>
      <c r="Z214" s="9">
        <f t="shared" si="1172"/>
        <v>3235.3986313088108</v>
      </c>
    </row>
    <row r="215" spans="2:26">
      <c r="B215" s="170">
        <v>22</v>
      </c>
      <c r="C215" s="170" t="s">
        <v>55</v>
      </c>
      <c r="D215" s="193">
        <f>市区町村別_中分類医療費上位10疾病の詳細!D215</f>
        <v>16499162780</v>
      </c>
      <c r="E215" s="195">
        <f>市区町村別_中分類医療費上位10疾病の詳細!E215</f>
        <v>16751</v>
      </c>
      <c r="F215" s="1">
        <v>1</v>
      </c>
      <c r="G215" s="125" t="s">
        <v>77</v>
      </c>
      <c r="H215" s="141" t="s">
        <v>78</v>
      </c>
      <c r="I215" s="133" t="s">
        <v>217</v>
      </c>
      <c r="J215" s="134">
        <v>543476627</v>
      </c>
      <c r="K215" s="2">
        <f t="shared" ref="K215" si="1191">IFERROR(J215/D215,"-")</f>
        <v>3.2939648771681491E-2</v>
      </c>
      <c r="L215" s="134">
        <v>11379</v>
      </c>
      <c r="M215" s="2">
        <f t="shared" ref="M215" si="1192">IFERROR(L215/E215,"-")</f>
        <v>0.67930272819533166</v>
      </c>
      <c r="N215" s="3">
        <f t="shared" si="1167"/>
        <v>47761.369804024958</v>
      </c>
      <c r="O215" s="133" t="s">
        <v>218</v>
      </c>
      <c r="P215" s="134">
        <v>26068831</v>
      </c>
      <c r="Q215" s="2">
        <f t="shared" ref="Q215" si="1193">IFERROR(P215/D215,"-")</f>
        <v>1.5800093221457385E-3</v>
      </c>
      <c r="R215" s="134">
        <v>611</v>
      </c>
      <c r="S215" s="2">
        <f t="shared" ref="S215" si="1194">IFERROR(R215/E215,"-")</f>
        <v>3.6475434302429707E-2</v>
      </c>
      <c r="T215" s="3">
        <f t="shared" si="1144"/>
        <v>42665.844517184945</v>
      </c>
      <c r="U215" s="133" t="s">
        <v>351</v>
      </c>
      <c r="V215" s="134">
        <v>2973906</v>
      </c>
      <c r="W215" s="2">
        <f t="shared" ref="W215" si="1195">IFERROR(V215/D215,"-")</f>
        <v>1.8024587305756615E-4</v>
      </c>
      <c r="X215" s="134">
        <v>61</v>
      </c>
      <c r="Y215" s="2">
        <f t="shared" ref="Y215" si="1196">IFERROR(X215/E215,"-")</f>
        <v>3.6415736373947823E-3</v>
      </c>
      <c r="Z215" s="3">
        <f t="shared" si="1172"/>
        <v>48752.557377049183</v>
      </c>
    </row>
    <row r="216" spans="2:26">
      <c r="B216" s="171"/>
      <c r="C216" s="171"/>
      <c r="D216" s="188"/>
      <c r="E216" s="191"/>
      <c r="F216" s="4">
        <v>2</v>
      </c>
      <c r="G216" s="92" t="s">
        <v>71</v>
      </c>
      <c r="H216" s="54" t="s">
        <v>72</v>
      </c>
      <c r="I216" s="135" t="s">
        <v>211</v>
      </c>
      <c r="J216" s="136">
        <v>155067130</v>
      </c>
      <c r="K216" s="5">
        <f t="shared" ref="K216" si="1197">IFERROR(J216/D215,"-")</f>
        <v>9.3984847636008357E-3</v>
      </c>
      <c r="L216" s="136">
        <v>7282</v>
      </c>
      <c r="M216" s="5">
        <f t="shared" ref="M216" si="1198">IFERROR(L216/E215,"-")</f>
        <v>0.43472031520506238</v>
      </c>
      <c r="N216" s="6">
        <f t="shared" si="1167"/>
        <v>21294.579785773138</v>
      </c>
      <c r="O216" s="135" t="s">
        <v>212</v>
      </c>
      <c r="P216" s="136">
        <v>90192578</v>
      </c>
      <c r="Q216" s="5">
        <f t="shared" ref="Q216" si="1199">IFERROR(P216/D215,"-")</f>
        <v>5.4664942217146854E-3</v>
      </c>
      <c r="R216" s="136">
        <v>3205</v>
      </c>
      <c r="S216" s="5">
        <f t="shared" ref="S216" si="1200">IFERROR(R216/E215,"-")</f>
        <v>0.19133186078443079</v>
      </c>
      <c r="T216" s="6">
        <f t="shared" si="1144"/>
        <v>28141.209984399375</v>
      </c>
      <c r="U216" s="135" t="s">
        <v>213</v>
      </c>
      <c r="V216" s="136">
        <v>68062169</v>
      </c>
      <c r="W216" s="5">
        <f t="shared" ref="W216" si="1201">IFERROR(V216/D215,"-")</f>
        <v>4.1251892539968015E-3</v>
      </c>
      <c r="X216" s="136">
        <v>2255</v>
      </c>
      <c r="Y216" s="5">
        <f t="shared" ref="Y216" si="1202">IFERROR(X216/E215,"-")</f>
        <v>0.13461882872664319</v>
      </c>
      <c r="Z216" s="6">
        <f t="shared" si="1172"/>
        <v>30182.780044345898</v>
      </c>
    </row>
    <row r="217" spans="2:26">
      <c r="B217" s="171"/>
      <c r="C217" s="171"/>
      <c r="D217" s="188"/>
      <c r="E217" s="191"/>
      <c r="F217" s="4">
        <v>3</v>
      </c>
      <c r="G217" s="92" t="s">
        <v>79</v>
      </c>
      <c r="H217" s="55" t="s">
        <v>80</v>
      </c>
      <c r="I217" s="135" t="s">
        <v>80</v>
      </c>
      <c r="J217" s="136">
        <v>226406772</v>
      </c>
      <c r="K217" s="5">
        <f t="shared" ref="K217" si="1203">IFERROR(J217/D215,"-")</f>
        <v>1.3722318824228244E-2</v>
      </c>
      <c r="L217" s="136">
        <v>7316</v>
      </c>
      <c r="M217" s="5">
        <f t="shared" ref="M217" si="1204">IFERROR(L217/E215,"-")</f>
        <v>0.43675004477344637</v>
      </c>
      <c r="N217" s="6">
        <f t="shared" si="1167"/>
        <v>30946.797703663204</v>
      </c>
      <c r="O217" s="135" t="s">
        <v>225</v>
      </c>
      <c r="P217" s="136">
        <v>106630187</v>
      </c>
      <c r="Q217" s="5">
        <f t="shared" ref="Q217" si="1205">IFERROR(P217/D215,"-")</f>
        <v>6.4627635002944073E-3</v>
      </c>
      <c r="R217" s="136">
        <v>2206</v>
      </c>
      <c r="S217" s="5">
        <f t="shared" ref="S217" si="1206">IFERROR(R217/E215,"-")</f>
        <v>0.13169363023103098</v>
      </c>
      <c r="T217" s="6">
        <f t="shared" si="1144"/>
        <v>48336.440163191299</v>
      </c>
      <c r="U217" s="135" t="s">
        <v>242</v>
      </c>
      <c r="V217" s="136">
        <v>45760157</v>
      </c>
      <c r="W217" s="5">
        <f t="shared" ref="W217" si="1207">IFERROR(V217/D215,"-")</f>
        <v>2.7734835767224304E-3</v>
      </c>
      <c r="X217" s="136">
        <v>788</v>
      </c>
      <c r="Y217" s="5">
        <f t="shared" ref="Y217" si="1208">IFERROR(X217/E215,"-")</f>
        <v>4.704196764372276E-2</v>
      </c>
      <c r="Z217" s="6">
        <f t="shared" si="1172"/>
        <v>58071.265228426397</v>
      </c>
    </row>
    <row r="218" spans="2:26" ht="36">
      <c r="B218" s="171"/>
      <c r="C218" s="171"/>
      <c r="D218" s="188"/>
      <c r="E218" s="191"/>
      <c r="F218" s="4">
        <v>4</v>
      </c>
      <c r="G218" s="92" t="s">
        <v>89</v>
      </c>
      <c r="H218" s="55" t="s">
        <v>90</v>
      </c>
      <c r="I218" s="135" t="s">
        <v>271</v>
      </c>
      <c r="J218" s="136">
        <v>21572199</v>
      </c>
      <c r="K218" s="5">
        <f t="shared" ref="K218" si="1209">IFERROR(J218/D215,"-")</f>
        <v>1.3074723419390375E-3</v>
      </c>
      <c r="L218" s="136">
        <v>140</v>
      </c>
      <c r="M218" s="5">
        <f t="shared" ref="M218" si="1210">IFERROR(L218/E215,"-")</f>
        <v>8.3577099874634353E-3</v>
      </c>
      <c r="N218" s="6">
        <f t="shared" si="1167"/>
        <v>154087.13571428572</v>
      </c>
      <c r="O218" s="135" t="s">
        <v>254</v>
      </c>
      <c r="P218" s="136">
        <v>19864251</v>
      </c>
      <c r="Q218" s="5">
        <f t="shared" ref="Q218" si="1211">IFERROR(P218/D215,"-")</f>
        <v>1.2039550894109065E-3</v>
      </c>
      <c r="R218" s="136">
        <v>141</v>
      </c>
      <c r="S218" s="5">
        <f t="shared" ref="S218" si="1212">IFERROR(R218/E215,"-")</f>
        <v>8.4174079159453161E-3</v>
      </c>
      <c r="T218" s="6">
        <f t="shared" si="1144"/>
        <v>140881.21276595743</v>
      </c>
      <c r="U218" s="135" t="s">
        <v>269</v>
      </c>
      <c r="V218" s="136">
        <v>14893029</v>
      </c>
      <c r="W218" s="5">
        <f t="shared" ref="W218" si="1213">IFERROR(V218/D215,"-")</f>
        <v>9.0265361937352795E-4</v>
      </c>
      <c r="X218" s="136">
        <v>437</v>
      </c>
      <c r="Y218" s="5">
        <f t="shared" ref="Y218" si="1214">IFERROR(X218/E215,"-")</f>
        <v>2.6087994746582292E-2</v>
      </c>
      <c r="Z218" s="6">
        <f t="shared" si="1172"/>
        <v>34080.15789473684</v>
      </c>
    </row>
    <row r="219" spans="2:26">
      <c r="B219" s="171"/>
      <c r="C219" s="171"/>
      <c r="D219" s="188"/>
      <c r="E219" s="191"/>
      <c r="F219" s="4">
        <v>5</v>
      </c>
      <c r="G219" s="92" t="s">
        <v>67</v>
      </c>
      <c r="H219" s="55" t="s">
        <v>68</v>
      </c>
      <c r="I219" s="135" t="s">
        <v>113</v>
      </c>
      <c r="J219" s="136">
        <v>211110247</v>
      </c>
      <c r="K219" s="5">
        <f t="shared" ref="K219" si="1215">IFERROR(J219/D215,"-")</f>
        <v>1.2795209660935293E-2</v>
      </c>
      <c r="L219" s="136">
        <v>1585</v>
      </c>
      <c r="M219" s="5">
        <f t="shared" ref="M219" si="1216">IFERROR(L219/E215,"-")</f>
        <v>9.4621216643782466E-2</v>
      </c>
      <c r="N219" s="6">
        <f t="shared" si="1167"/>
        <v>133192.58485804417</v>
      </c>
      <c r="O219" s="135" t="s">
        <v>112</v>
      </c>
      <c r="P219" s="136">
        <v>173682482</v>
      </c>
      <c r="Q219" s="5">
        <f t="shared" ref="Q219" si="1217">IFERROR(P219/D215,"-")</f>
        <v>1.0526745163732483E-2</v>
      </c>
      <c r="R219" s="136">
        <v>2913</v>
      </c>
      <c r="S219" s="5">
        <f t="shared" ref="S219" si="1218">IFERROR(R219/E215,"-")</f>
        <v>0.17390006566772134</v>
      </c>
      <c r="T219" s="6">
        <f t="shared" si="1144"/>
        <v>59623.234466186062</v>
      </c>
      <c r="U219" s="135" t="s">
        <v>114</v>
      </c>
      <c r="V219" s="136">
        <v>93876423</v>
      </c>
      <c r="W219" s="5">
        <f t="shared" ref="W219" si="1219">IFERROR(V219/D215,"-")</f>
        <v>5.6897688841397081E-3</v>
      </c>
      <c r="X219" s="136">
        <v>654</v>
      </c>
      <c r="Y219" s="5">
        <f t="shared" ref="Y219" si="1220">IFERROR(X219/E215,"-")</f>
        <v>3.904244522715062E-2</v>
      </c>
      <c r="Z219" s="6">
        <f t="shared" si="1172"/>
        <v>143541.93119266056</v>
      </c>
    </row>
    <row r="220" spans="2:26">
      <c r="B220" s="171"/>
      <c r="C220" s="171"/>
      <c r="D220" s="188"/>
      <c r="E220" s="191"/>
      <c r="F220" s="4">
        <v>6</v>
      </c>
      <c r="G220" s="92" t="s">
        <v>93</v>
      </c>
      <c r="H220" s="55" t="s">
        <v>94</v>
      </c>
      <c r="I220" s="135" t="s">
        <v>243</v>
      </c>
      <c r="J220" s="136">
        <v>123998430</v>
      </c>
      <c r="K220" s="5">
        <f t="shared" ref="K220" si="1221">IFERROR(J220/D215,"-")</f>
        <v>7.5154377015001486E-3</v>
      </c>
      <c r="L220" s="136">
        <v>4612</v>
      </c>
      <c r="M220" s="5">
        <f t="shared" ref="M220" si="1222">IFERROR(L220/E215,"-")</f>
        <v>0.27532684615843828</v>
      </c>
      <c r="N220" s="6">
        <f t="shared" si="1167"/>
        <v>26886.042931483087</v>
      </c>
      <c r="O220" s="135" t="s">
        <v>244</v>
      </c>
      <c r="P220" s="136">
        <v>47140908</v>
      </c>
      <c r="Q220" s="5">
        <f t="shared" ref="Q220" si="1223">IFERROR(P220/D215,"-")</f>
        <v>2.8571697017950141E-3</v>
      </c>
      <c r="R220" s="136">
        <v>2130</v>
      </c>
      <c r="S220" s="5">
        <f t="shared" ref="S220" si="1224">IFERROR(R220/E215,"-")</f>
        <v>0.12715658766640797</v>
      </c>
      <c r="T220" s="6">
        <f t="shared" si="1144"/>
        <v>22131.881690140846</v>
      </c>
      <c r="U220" s="135" t="s">
        <v>261</v>
      </c>
      <c r="V220" s="136">
        <v>35252792</v>
      </c>
      <c r="W220" s="5">
        <f t="shared" ref="W220" si="1225">IFERROR(V220/D215,"-")</f>
        <v>2.1366412629574652E-3</v>
      </c>
      <c r="X220" s="136">
        <v>734</v>
      </c>
      <c r="Y220" s="5">
        <f t="shared" ref="Y220" si="1226">IFERROR(X220/E215,"-")</f>
        <v>4.3818279505701149E-2</v>
      </c>
      <c r="Z220" s="6">
        <f t="shared" si="1172"/>
        <v>48028.326975476841</v>
      </c>
    </row>
    <row r="221" spans="2:26">
      <c r="B221" s="171"/>
      <c r="C221" s="171"/>
      <c r="D221" s="188"/>
      <c r="E221" s="191"/>
      <c r="F221" s="4">
        <v>7</v>
      </c>
      <c r="G221" s="92" t="s">
        <v>87</v>
      </c>
      <c r="H221" s="55" t="s">
        <v>88</v>
      </c>
      <c r="I221" s="135" t="s">
        <v>256</v>
      </c>
      <c r="J221" s="136">
        <v>129149311</v>
      </c>
      <c r="K221" s="5">
        <f t="shared" ref="K221" si="1227">IFERROR(J221/D215,"-")</f>
        <v>7.8276281482932315E-3</v>
      </c>
      <c r="L221" s="136">
        <v>3932</v>
      </c>
      <c r="M221" s="5">
        <f t="shared" ref="M221" si="1228">IFERROR(L221/E215,"-")</f>
        <v>0.23473225479075877</v>
      </c>
      <c r="N221" s="6">
        <f t="shared" si="1167"/>
        <v>32845.704730417092</v>
      </c>
      <c r="O221" s="135" t="s">
        <v>257</v>
      </c>
      <c r="P221" s="136">
        <v>98601734</v>
      </c>
      <c r="Q221" s="5">
        <f t="shared" ref="Q221" si="1229">IFERROR(P221/D215,"-")</f>
        <v>5.9761659009463994E-3</v>
      </c>
      <c r="R221" s="136">
        <v>2957</v>
      </c>
      <c r="S221" s="5">
        <f t="shared" ref="S221" si="1230">IFERROR(R221/E215,"-")</f>
        <v>0.17652677452092413</v>
      </c>
      <c r="T221" s="6">
        <f t="shared" si="1144"/>
        <v>33345.192424754816</v>
      </c>
      <c r="U221" s="135" t="s">
        <v>88</v>
      </c>
      <c r="V221" s="136">
        <v>77982281</v>
      </c>
      <c r="W221" s="5">
        <f t="shared" ref="W221" si="1231">IFERROR(V221/D215,"-")</f>
        <v>4.7264386708475159E-3</v>
      </c>
      <c r="X221" s="136">
        <v>2448</v>
      </c>
      <c r="Y221" s="5">
        <f t="shared" ref="Y221" si="1232">IFERROR(X221/E215,"-")</f>
        <v>0.14614052892364635</v>
      </c>
      <c r="Z221" s="6">
        <f t="shared" si="1172"/>
        <v>31855.506944444445</v>
      </c>
    </row>
    <row r="222" spans="2:26">
      <c r="B222" s="171"/>
      <c r="C222" s="171"/>
      <c r="D222" s="188"/>
      <c r="E222" s="191"/>
      <c r="F222" s="4">
        <v>8</v>
      </c>
      <c r="G222" s="92" t="s">
        <v>97</v>
      </c>
      <c r="H222" s="55" t="s">
        <v>98</v>
      </c>
      <c r="I222" s="135" t="s">
        <v>265</v>
      </c>
      <c r="J222" s="136">
        <v>91673272</v>
      </c>
      <c r="K222" s="5">
        <f t="shared" ref="K222" si="1233">IFERROR(J222/D215,"-")</f>
        <v>5.5562378056615552E-3</v>
      </c>
      <c r="L222" s="136">
        <v>4674</v>
      </c>
      <c r="M222" s="5">
        <f t="shared" ref="M222" si="1234">IFERROR(L222/E215,"-")</f>
        <v>0.27902811772431496</v>
      </c>
      <c r="N222" s="6">
        <f t="shared" si="1167"/>
        <v>19613.451433461702</v>
      </c>
      <c r="O222" s="135" t="s">
        <v>266</v>
      </c>
      <c r="P222" s="136">
        <v>32267425</v>
      </c>
      <c r="Q222" s="5">
        <f t="shared" ref="Q222" si="1235">IFERROR(P222/D215,"-")</f>
        <v>1.9557007485927719E-3</v>
      </c>
      <c r="R222" s="136">
        <v>2223</v>
      </c>
      <c r="S222" s="5">
        <f t="shared" ref="S222" si="1236">IFERROR(R222/E215,"-")</f>
        <v>0.13270849501522297</v>
      </c>
      <c r="T222" s="6">
        <f t="shared" si="1144"/>
        <v>14515.260908681961</v>
      </c>
      <c r="U222" s="135" t="s">
        <v>267</v>
      </c>
      <c r="V222" s="136">
        <v>18980411</v>
      </c>
      <c r="W222" s="5">
        <f t="shared" ref="W222" si="1237">IFERROR(V222/D215,"-")</f>
        <v>1.1503863106925478E-3</v>
      </c>
      <c r="X222" s="136">
        <v>1499</v>
      </c>
      <c r="Y222" s="5">
        <f t="shared" ref="Y222" si="1238">IFERROR(X222/E215,"-")</f>
        <v>8.9487194794340641E-2</v>
      </c>
      <c r="Z222" s="6">
        <f t="shared" si="1172"/>
        <v>12662.048699132754</v>
      </c>
    </row>
    <row r="223" spans="2:26">
      <c r="B223" s="171"/>
      <c r="C223" s="171"/>
      <c r="D223" s="188"/>
      <c r="E223" s="191"/>
      <c r="F223" s="4">
        <v>9</v>
      </c>
      <c r="G223" s="92" t="s">
        <v>95</v>
      </c>
      <c r="H223" s="55" t="s">
        <v>96</v>
      </c>
      <c r="I223" s="135" t="s">
        <v>262</v>
      </c>
      <c r="J223" s="136">
        <v>11413658</v>
      </c>
      <c r="K223" s="5">
        <f t="shared" ref="K223" si="1239">IFERROR(J223/D215,"-")</f>
        <v>6.9177194941281745E-4</v>
      </c>
      <c r="L223" s="136">
        <v>3968</v>
      </c>
      <c r="M223" s="5">
        <f t="shared" ref="M223" si="1240">IFERROR(L223/E215,"-")</f>
        <v>0.2368813802161065</v>
      </c>
      <c r="N223" s="6">
        <f t="shared" si="1167"/>
        <v>2876.4259072580644</v>
      </c>
      <c r="O223" s="135" t="s">
        <v>263</v>
      </c>
      <c r="P223" s="136">
        <v>7988666</v>
      </c>
      <c r="Q223" s="5">
        <f t="shared" ref="Q223" si="1241">IFERROR(P223/D215,"-")</f>
        <v>4.8418614365595102E-4</v>
      </c>
      <c r="R223" s="136">
        <v>2369</v>
      </c>
      <c r="S223" s="5">
        <f t="shared" ref="S223" si="1242">IFERROR(R223/E215,"-")</f>
        <v>0.1414243925735777</v>
      </c>
      <c r="T223" s="6">
        <f t="shared" si="1144"/>
        <v>3372.1680033769521</v>
      </c>
      <c r="U223" s="135" t="s">
        <v>264</v>
      </c>
      <c r="V223" s="136">
        <v>3533593</v>
      </c>
      <c r="W223" s="5">
        <f t="shared" ref="W223" si="1243">IFERROR(V223/D215,"-")</f>
        <v>2.1416801853021053E-4</v>
      </c>
      <c r="X223" s="136">
        <v>1223</v>
      </c>
      <c r="Y223" s="5">
        <f t="shared" ref="Y223" si="1244">IFERROR(X223/E215,"-")</f>
        <v>7.3010566533341287E-2</v>
      </c>
      <c r="Z223" s="6">
        <f t="shared" si="1172"/>
        <v>2889.2829108748979</v>
      </c>
    </row>
    <row r="224" spans="2:26" ht="24">
      <c r="B224" s="172"/>
      <c r="C224" s="172"/>
      <c r="D224" s="189"/>
      <c r="E224" s="192"/>
      <c r="F224" s="7">
        <v>10</v>
      </c>
      <c r="G224" s="93" t="s">
        <v>91</v>
      </c>
      <c r="H224" s="56" t="s">
        <v>92</v>
      </c>
      <c r="I224" s="137" t="s">
        <v>259</v>
      </c>
      <c r="J224" s="138">
        <v>51131474</v>
      </c>
      <c r="K224" s="8">
        <f t="shared" ref="K224" si="1245">IFERROR(J224/D215,"-")</f>
        <v>3.0990344590078648E-3</v>
      </c>
      <c r="L224" s="138">
        <v>469</v>
      </c>
      <c r="M224" s="8">
        <f t="shared" ref="M224" si="1246">IFERROR(L224/E215,"-")</f>
        <v>2.7998328458002507E-2</v>
      </c>
      <c r="N224" s="9">
        <f t="shared" si="1167"/>
        <v>109022.33262260127</v>
      </c>
      <c r="O224" s="137" t="s">
        <v>258</v>
      </c>
      <c r="P224" s="138">
        <v>51046551</v>
      </c>
      <c r="Q224" s="8">
        <f t="shared" ref="Q224" si="1247">IFERROR(P224/D215,"-")</f>
        <v>3.0938873493555532E-3</v>
      </c>
      <c r="R224" s="138">
        <v>1401</v>
      </c>
      <c r="S224" s="8">
        <f t="shared" ref="S224" si="1248">IFERROR(R224/E215,"-")</f>
        <v>8.3636797803116225E-2</v>
      </c>
      <c r="T224" s="9">
        <f t="shared" si="1144"/>
        <v>36435.796573875799</v>
      </c>
      <c r="U224" s="137" t="s">
        <v>260</v>
      </c>
      <c r="V224" s="138">
        <v>23617134</v>
      </c>
      <c r="W224" s="8">
        <f t="shared" ref="W224" si="1249">IFERROR(V224/D215,"-")</f>
        <v>1.4314140853636697E-3</v>
      </c>
      <c r="X224" s="138">
        <v>2397</v>
      </c>
      <c r="Y224" s="8">
        <f t="shared" ref="Y224" si="1250">IFERROR(X224/E215,"-")</f>
        <v>0.14309593457107039</v>
      </c>
      <c r="Z224" s="9">
        <f t="shared" si="1172"/>
        <v>9852.7884856070086</v>
      </c>
    </row>
    <row r="225" spans="2:26">
      <c r="B225" s="170">
        <v>23</v>
      </c>
      <c r="C225" s="170" t="s">
        <v>154</v>
      </c>
      <c r="D225" s="193">
        <f>市区町村別_中分類医療費上位10疾病の詳細!D225</f>
        <v>26348999420</v>
      </c>
      <c r="E225" s="195">
        <f>市区町村別_中分類医療費上位10疾病の詳細!E225</f>
        <v>27946</v>
      </c>
      <c r="F225" s="1">
        <v>1</v>
      </c>
      <c r="G225" s="125" t="s">
        <v>77</v>
      </c>
      <c r="H225" s="141" t="s">
        <v>78</v>
      </c>
      <c r="I225" s="133" t="s">
        <v>217</v>
      </c>
      <c r="J225" s="134">
        <v>1008795793</v>
      </c>
      <c r="K225" s="2">
        <f t="shared" ref="K225" si="1251">IFERROR(J225/D225,"-")</f>
        <v>3.8285924141555128E-2</v>
      </c>
      <c r="L225" s="134">
        <v>19569</v>
      </c>
      <c r="M225" s="2">
        <f t="shared" ref="M225" si="1252">IFERROR(L225/E225,"-")</f>
        <v>0.70024332641522935</v>
      </c>
      <c r="N225" s="3">
        <f t="shared" si="1167"/>
        <v>51550.707394348203</v>
      </c>
      <c r="O225" s="133" t="s">
        <v>218</v>
      </c>
      <c r="P225" s="134">
        <v>22607754</v>
      </c>
      <c r="Q225" s="2">
        <f t="shared" ref="Q225" si="1253">IFERROR(P225/D225,"-")</f>
        <v>8.580118599433329E-4</v>
      </c>
      <c r="R225" s="134">
        <v>590</v>
      </c>
      <c r="S225" s="2">
        <f t="shared" ref="S225" si="1254">IFERROR(R225/E225,"-")</f>
        <v>2.1112144850783655E-2</v>
      </c>
      <c r="T225" s="3">
        <f t="shared" si="1144"/>
        <v>38318.22711864407</v>
      </c>
      <c r="U225" s="133" t="s">
        <v>247</v>
      </c>
      <c r="V225" s="134">
        <v>4137539</v>
      </c>
      <c r="W225" s="2">
        <f t="shared" ref="W225" si="1255">IFERROR(V225/D225,"-")</f>
        <v>1.570283157264573E-4</v>
      </c>
      <c r="X225" s="134">
        <v>114</v>
      </c>
      <c r="Y225" s="2">
        <f t="shared" ref="Y225" si="1256">IFERROR(X225/E225,"-")</f>
        <v>4.0792957847276892E-3</v>
      </c>
      <c r="Z225" s="3">
        <f t="shared" si="1172"/>
        <v>36294.201754385962</v>
      </c>
    </row>
    <row r="226" spans="2:26">
      <c r="B226" s="171"/>
      <c r="C226" s="171"/>
      <c r="D226" s="188"/>
      <c r="E226" s="191"/>
      <c r="F226" s="4">
        <v>2</v>
      </c>
      <c r="G226" s="92" t="s">
        <v>71</v>
      </c>
      <c r="H226" s="54" t="s">
        <v>72</v>
      </c>
      <c r="I226" s="135" t="s">
        <v>211</v>
      </c>
      <c r="J226" s="136">
        <v>287414383</v>
      </c>
      <c r="K226" s="5">
        <f t="shared" ref="K226" si="1257">IFERROR(J226/D225,"-")</f>
        <v>1.0907980922487719E-2</v>
      </c>
      <c r="L226" s="136">
        <v>12517</v>
      </c>
      <c r="M226" s="5">
        <f t="shared" ref="M226" si="1258">IFERROR(L226/E225,"-")</f>
        <v>0.44789952050382881</v>
      </c>
      <c r="N226" s="6">
        <f t="shared" si="1167"/>
        <v>22961.922425501318</v>
      </c>
      <c r="O226" s="135" t="s">
        <v>212</v>
      </c>
      <c r="P226" s="136">
        <v>161325815</v>
      </c>
      <c r="Q226" s="5">
        <f t="shared" ref="Q226" si="1259">IFERROR(P226/D225,"-")</f>
        <v>6.1226543151975217E-3</v>
      </c>
      <c r="R226" s="136">
        <v>5990</v>
      </c>
      <c r="S226" s="5">
        <f t="shared" ref="S226" si="1260">IFERROR(R226/E225,"-")</f>
        <v>0.21434194517998997</v>
      </c>
      <c r="T226" s="6">
        <f t="shared" si="1144"/>
        <v>26932.523372287145</v>
      </c>
      <c r="U226" s="135" t="s">
        <v>213</v>
      </c>
      <c r="V226" s="136">
        <v>142330496</v>
      </c>
      <c r="W226" s="5">
        <f t="shared" ref="W226" si="1261">IFERROR(V226/D225,"-")</f>
        <v>5.4017419686899059E-3</v>
      </c>
      <c r="X226" s="136">
        <v>4116</v>
      </c>
      <c r="Y226" s="5">
        <f t="shared" ref="Y226" si="1262">IFERROR(X226/E225,"-")</f>
        <v>0.14728404780648394</v>
      </c>
      <c r="Z226" s="6">
        <f t="shared" si="1172"/>
        <v>34579.809523809527</v>
      </c>
    </row>
    <row r="227" spans="2:26">
      <c r="B227" s="171"/>
      <c r="C227" s="171"/>
      <c r="D227" s="188"/>
      <c r="E227" s="191"/>
      <c r="F227" s="4">
        <v>3</v>
      </c>
      <c r="G227" s="92" t="s">
        <v>67</v>
      </c>
      <c r="H227" s="55" t="s">
        <v>68</v>
      </c>
      <c r="I227" s="135" t="s">
        <v>112</v>
      </c>
      <c r="J227" s="136">
        <v>314264848</v>
      </c>
      <c r="K227" s="5">
        <f t="shared" ref="K227" si="1263">IFERROR(J227/D225,"-")</f>
        <v>1.1927012596973976E-2</v>
      </c>
      <c r="L227" s="136">
        <v>5158</v>
      </c>
      <c r="M227" s="5">
        <f t="shared" ref="M227" si="1264">IFERROR(L227/E225,"-")</f>
        <v>0.18457024261074931</v>
      </c>
      <c r="N227" s="6">
        <f t="shared" si="1167"/>
        <v>60927.655680496318</v>
      </c>
      <c r="O227" s="135" t="s">
        <v>113</v>
      </c>
      <c r="P227" s="136">
        <v>304933992</v>
      </c>
      <c r="Q227" s="5">
        <f t="shared" ref="Q227" si="1265">IFERROR(P227/D225,"-")</f>
        <v>1.1572886967713174E-2</v>
      </c>
      <c r="R227" s="136">
        <v>3277</v>
      </c>
      <c r="S227" s="5">
        <f t="shared" ref="S227" si="1266">IFERROR(R227/E225,"-")</f>
        <v>0.11726186216274243</v>
      </c>
      <c r="T227" s="6">
        <f t="shared" si="1144"/>
        <v>93052.789746719558</v>
      </c>
      <c r="U227" s="135" t="s">
        <v>114</v>
      </c>
      <c r="V227" s="136">
        <v>137814478</v>
      </c>
      <c r="W227" s="5">
        <f t="shared" ref="W227" si="1267">IFERROR(V227/D225,"-")</f>
        <v>5.2303495781093308E-3</v>
      </c>
      <c r="X227" s="136">
        <v>1018</v>
      </c>
      <c r="Y227" s="5">
        <f t="shared" ref="Y227" si="1268">IFERROR(X227/E225,"-")</f>
        <v>3.6427395691691115E-2</v>
      </c>
      <c r="Z227" s="6">
        <f t="shared" si="1172"/>
        <v>135377.67976424363</v>
      </c>
    </row>
    <row r="228" spans="2:26">
      <c r="B228" s="171"/>
      <c r="C228" s="171"/>
      <c r="D228" s="188"/>
      <c r="E228" s="191"/>
      <c r="F228" s="4">
        <v>4</v>
      </c>
      <c r="G228" s="92" t="s">
        <v>79</v>
      </c>
      <c r="H228" s="55" t="s">
        <v>80</v>
      </c>
      <c r="I228" s="135" t="s">
        <v>80</v>
      </c>
      <c r="J228" s="136">
        <v>422713204</v>
      </c>
      <c r="K228" s="5">
        <f t="shared" ref="K228" si="1269">IFERROR(J228/D225,"-")</f>
        <v>1.6042856021285683E-2</v>
      </c>
      <c r="L228" s="136">
        <v>12260</v>
      </c>
      <c r="M228" s="5">
        <f t="shared" ref="M228" si="1270">IFERROR(L228/E225,"-")</f>
        <v>0.43870321334001289</v>
      </c>
      <c r="N228" s="6">
        <f t="shared" si="1167"/>
        <v>34479.054159869491</v>
      </c>
      <c r="O228" s="135" t="s">
        <v>225</v>
      </c>
      <c r="P228" s="136">
        <v>195588305</v>
      </c>
      <c r="Q228" s="5">
        <f t="shared" ref="Q228" si="1271">IFERROR(P228/D225,"-")</f>
        <v>7.4229879428188168E-3</v>
      </c>
      <c r="R228" s="136">
        <v>3479</v>
      </c>
      <c r="S228" s="5">
        <f t="shared" ref="S228" si="1272">IFERROR(R228/E225,"-")</f>
        <v>0.12449008802690904</v>
      </c>
      <c r="T228" s="6">
        <f t="shared" si="1144"/>
        <v>56219.691003161824</v>
      </c>
      <c r="U228" s="135" t="s">
        <v>226</v>
      </c>
      <c r="V228" s="136">
        <v>51510654</v>
      </c>
      <c r="W228" s="5">
        <f t="shared" ref="W228" si="1273">IFERROR(V228/D225,"-")</f>
        <v>1.9549377636291282E-3</v>
      </c>
      <c r="X228" s="136">
        <v>1127</v>
      </c>
      <c r="Y228" s="5">
        <f t="shared" ref="Y228" si="1274">IFERROR(X228/E225,"-")</f>
        <v>4.0327774994632505E-2</v>
      </c>
      <c r="Z228" s="6">
        <f t="shared" si="1172"/>
        <v>45705.992901508427</v>
      </c>
    </row>
    <row r="229" spans="2:26" ht="36">
      <c r="B229" s="171"/>
      <c r="C229" s="171"/>
      <c r="D229" s="188"/>
      <c r="E229" s="191"/>
      <c r="F229" s="4">
        <v>5</v>
      </c>
      <c r="G229" s="92" t="s">
        <v>89</v>
      </c>
      <c r="H229" s="55" t="s">
        <v>90</v>
      </c>
      <c r="I229" s="135" t="s">
        <v>254</v>
      </c>
      <c r="J229" s="136">
        <v>76010526</v>
      </c>
      <c r="K229" s="5">
        <f t="shared" ref="K229" si="1275">IFERROR(J229/D225,"-")</f>
        <v>2.8847594851098904E-3</v>
      </c>
      <c r="L229" s="136">
        <v>267</v>
      </c>
      <c r="M229" s="5">
        <f t="shared" ref="M229" si="1276">IFERROR(L229/E225,"-")</f>
        <v>9.5541401273885346E-3</v>
      </c>
      <c r="N229" s="6">
        <f t="shared" si="1167"/>
        <v>284683.61797752808</v>
      </c>
      <c r="O229" s="135" t="s">
        <v>269</v>
      </c>
      <c r="P229" s="136">
        <v>34710572</v>
      </c>
      <c r="Q229" s="5">
        <f t="shared" ref="Q229" si="1277">IFERROR(P229/D225,"-")</f>
        <v>1.3173392828591895E-3</v>
      </c>
      <c r="R229" s="136">
        <v>1024</v>
      </c>
      <c r="S229" s="5">
        <f t="shared" ref="S229" si="1278">IFERROR(R229/E225,"-")</f>
        <v>3.6642095469834685E-2</v>
      </c>
      <c r="T229" s="6">
        <f t="shared" si="1144"/>
        <v>33897.04296875</v>
      </c>
      <c r="U229" s="135" t="s">
        <v>412</v>
      </c>
      <c r="V229" s="136">
        <v>33691479</v>
      </c>
      <c r="W229" s="5">
        <f t="shared" ref="W229" si="1279">IFERROR(V229/D225,"-")</f>
        <v>1.2786625580334845E-3</v>
      </c>
      <c r="X229" s="136">
        <v>268</v>
      </c>
      <c r="Y229" s="5">
        <f t="shared" ref="Y229" si="1280">IFERROR(X229/E225,"-")</f>
        <v>9.5899234237457956E-3</v>
      </c>
      <c r="Z229" s="6">
        <f t="shared" si="1172"/>
        <v>125714.47388059701</v>
      </c>
    </row>
    <row r="230" spans="2:26">
      <c r="B230" s="171"/>
      <c r="C230" s="171"/>
      <c r="D230" s="188"/>
      <c r="E230" s="191"/>
      <c r="F230" s="4">
        <v>6</v>
      </c>
      <c r="G230" s="92" t="s">
        <v>87</v>
      </c>
      <c r="H230" s="55" t="s">
        <v>88</v>
      </c>
      <c r="I230" s="135" t="s">
        <v>256</v>
      </c>
      <c r="J230" s="136">
        <v>253007247</v>
      </c>
      <c r="K230" s="5">
        <f t="shared" ref="K230" si="1281">IFERROR(J230/D225,"-")</f>
        <v>9.6021576746461515E-3</v>
      </c>
      <c r="L230" s="136">
        <v>6631</v>
      </c>
      <c r="M230" s="5">
        <f t="shared" ref="M230" si="1282">IFERROR(L230/E225,"-")</f>
        <v>0.2372790381449939</v>
      </c>
      <c r="N230" s="6">
        <f t="shared" si="1167"/>
        <v>38155.217463429348</v>
      </c>
      <c r="O230" s="135" t="s">
        <v>257</v>
      </c>
      <c r="P230" s="136">
        <v>199908558</v>
      </c>
      <c r="Q230" s="5">
        <f t="shared" ref="Q230" si="1283">IFERROR(P230/D225,"-")</f>
        <v>7.5869506395093312E-3</v>
      </c>
      <c r="R230" s="136">
        <v>5861</v>
      </c>
      <c r="S230" s="5">
        <f t="shared" ref="S230" si="1284">IFERROR(R230/E225,"-")</f>
        <v>0.20972589994990337</v>
      </c>
      <c r="T230" s="6">
        <f t="shared" si="1144"/>
        <v>34108.267872376724</v>
      </c>
      <c r="U230" s="135" t="s">
        <v>88</v>
      </c>
      <c r="V230" s="136">
        <v>117773987</v>
      </c>
      <c r="W230" s="5">
        <f t="shared" ref="W230" si="1285">IFERROR(V230/D225,"-")</f>
        <v>4.4697707538224234E-3</v>
      </c>
      <c r="X230" s="136">
        <v>3578</v>
      </c>
      <c r="Y230" s="5">
        <f t="shared" ref="Y230" si="1286">IFERROR(X230/E225,"-")</f>
        <v>0.12803263436627782</v>
      </c>
      <c r="Z230" s="6">
        <f t="shared" si="1172"/>
        <v>32916.150642817214</v>
      </c>
    </row>
    <row r="231" spans="2:26">
      <c r="B231" s="171"/>
      <c r="C231" s="171"/>
      <c r="D231" s="188"/>
      <c r="E231" s="191"/>
      <c r="F231" s="4">
        <v>7</v>
      </c>
      <c r="G231" s="92" t="s">
        <v>97</v>
      </c>
      <c r="H231" s="55" t="s">
        <v>98</v>
      </c>
      <c r="I231" s="135" t="s">
        <v>265</v>
      </c>
      <c r="J231" s="136">
        <v>190242320</v>
      </c>
      <c r="K231" s="5">
        <f t="shared" ref="K231" si="1287">IFERROR(J231/D225,"-")</f>
        <v>7.2200965572756463E-3</v>
      </c>
      <c r="L231" s="136">
        <v>8900</v>
      </c>
      <c r="M231" s="5">
        <f t="shared" ref="M231" si="1288">IFERROR(L231/E225,"-")</f>
        <v>0.31847133757961782</v>
      </c>
      <c r="N231" s="6">
        <f t="shared" si="1167"/>
        <v>21375.541573033708</v>
      </c>
      <c r="O231" s="135" t="s">
        <v>266</v>
      </c>
      <c r="P231" s="136">
        <v>56247515</v>
      </c>
      <c r="Q231" s="5">
        <f t="shared" ref="Q231" si="1289">IFERROR(P231/D225,"-")</f>
        <v>2.134711610995967E-3</v>
      </c>
      <c r="R231" s="136">
        <v>3698</v>
      </c>
      <c r="S231" s="5">
        <f t="shared" ref="S231" si="1290">IFERROR(R231/E225,"-")</f>
        <v>0.13232662992914906</v>
      </c>
      <c r="T231" s="6">
        <f t="shared" si="1144"/>
        <v>15210.252839372633</v>
      </c>
      <c r="U231" s="135" t="s">
        <v>267</v>
      </c>
      <c r="V231" s="136">
        <v>13684322</v>
      </c>
      <c r="W231" s="5">
        <f t="shared" ref="W231" si="1291">IFERROR(V231/D225,"-")</f>
        <v>5.1934882922396758E-4</v>
      </c>
      <c r="X231" s="136">
        <v>1028</v>
      </c>
      <c r="Y231" s="5">
        <f t="shared" ref="Y231" si="1292">IFERROR(X231/E225,"-")</f>
        <v>3.6785228655263721E-2</v>
      </c>
      <c r="Z231" s="6">
        <f t="shared" si="1172"/>
        <v>13311.597276264591</v>
      </c>
    </row>
    <row r="232" spans="2:26">
      <c r="B232" s="171"/>
      <c r="C232" s="171"/>
      <c r="D232" s="188"/>
      <c r="E232" s="191"/>
      <c r="F232" s="4">
        <v>8</v>
      </c>
      <c r="G232" s="92" t="s">
        <v>93</v>
      </c>
      <c r="H232" s="55" t="s">
        <v>94</v>
      </c>
      <c r="I232" s="135" t="s">
        <v>243</v>
      </c>
      <c r="J232" s="136">
        <v>225235790</v>
      </c>
      <c r="K232" s="5">
        <f t="shared" ref="K232" si="1293">IFERROR(J232/D225,"-")</f>
        <v>8.5481724148142244E-3</v>
      </c>
      <c r="L232" s="136">
        <v>8162</v>
      </c>
      <c r="M232" s="5">
        <f t="shared" ref="M232" si="1294">IFERROR(L232/E225,"-")</f>
        <v>0.29206326486795964</v>
      </c>
      <c r="N232" s="6">
        <f t="shared" si="1167"/>
        <v>27595.661602548396</v>
      </c>
      <c r="O232" s="135" t="s">
        <v>244</v>
      </c>
      <c r="P232" s="136">
        <v>57334185</v>
      </c>
      <c r="Q232" s="5">
        <f t="shared" ref="Q232" si="1295">IFERROR(P232/D225,"-")</f>
        <v>2.1759530252401516E-3</v>
      </c>
      <c r="R232" s="136">
        <v>2503</v>
      </c>
      <c r="S232" s="5">
        <f t="shared" ref="S232" si="1296">IFERROR(R232/E225,"-")</f>
        <v>8.9565590782222856E-2</v>
      </c>
      <c r="T232" s="6">
        <f t="shared" si="1144"/>
        <v>22906.18657610867</v>
      </c>
      <c r="U232" s="135" t="s">
        <v>261</v>
      </c>
      <c r="V232" s="136">
        <v>46920878</v>
      </c>
      <c r="W232" s="5">
        <f t="shared" ref="W232" si="1297">IFERROR(V232/D225,"-")</f>
        <v>1.7807461016673398E-3</v>
      </c>
      <c r="X232" s="136">
        <v>1167</v>
      </c>
      <c r="Y232" s="5">
        <f t="shared" ref="Y232" si="1298">IFERROR(X232/E225,"-")</f>
        <v>4.1759106848922922E-2</v>
      </c>
      <c r="Z232" s="6">
        <f t="shared" si="1172"/>
        <v>40206.40788346187</v>
      </c>
    </row>
    <row r="233" spans="2:26" ht="24">
      <c r="B233" s="171"/>
      <c r="C233" s="171"/>
      <c r="D233" s="188"/>
      <c r="E233" s="191"/>
      <c r="F233" s="4">
        <v>9</v>
      </c>
      <c r="G233" s="92" t="s">
        <v>91</v>
      </c>
      <c r="H233" s="55" t="s">
        <v>92</v>
      </c>
      <c r="I233" s="135" t="s">
        <v>258</v>
      </c>
      <c r="J233" s="136">
        <v>94813885</v>
      </c>
      <c r="K233" s="5">
        <f t="shared" ref="K233" si="1299">IFERROR(J233/D225,"-")</f>
        <v>3.5983865454880335E-3</v>
      </c>
      <c r="L233" s="136">
        <v>2387</v>
      </c>
      <c r="M233" s="5">
        <f t="shared" ref="M233" si="1300">IFERROR(L233/E225,"-")</f>
        <v>8.5414728404780649E-2</v>
      </c>
      <c r="N233" s="6">
        <f t="shared" si="1167"/>
        <v>39720.940511101799</v>
      </c>
      <c r="O233" s="135" t="s">
        <v>259</v>
      </c>
      <c r="P233" s="136">
        <v>72878014</v>
      </c>
      <c r="Q233" s="5">
        <f t="shared" ref="Q233" si="1301">IFERROR(P233/D225,"-")</f>
        <v>2.7658740598962752E-3</v>
      </c>
      <c r="R233" s="136">
        <v>662</v>
      </c>
      <c r="S233" s="5">
        <f t="shared" ref="S233" si="1302">IFERROR(R233/E225,"-")</f>
        <v>2.3688542188506405E-2</v>
      </c>
      <c r="T233" s="6">
        <f t="shared" si="1144"/>
        <v>110087.63444108762</v>
      </c>
      <c r="U233" s="135" t="s">
        <v>260</v>
      </c>
      <c r="V233" s="136">
        <v>51850784</v>
      </c>
      <c r="W233" s="5">
        <f t="shared" ref="W233" si="1303">IFERROR(V233/D225,"-")</f>
        <v>1.9678464131978792E-3</v>
      </c>
      <c r="X233" s="136">
        <v>4504</v>
      </c>
      <c r="Y233" s="5">
        <f t="shared" ref="Y233" si="1304">IFERROR(X233/E225,"-")</f>
        <v>0.16116796679310097</v>
      </c>
      <c r="Z233" s="6">
        <f t="shared" si="1172"/>
        <v>11512.163410301953</v>
      </c>
    </row>
    <row r="234" spans="2:26">
      <c r="B234" s="172"/>
      <c r="C234" s="172"/>
      <c r="D234" s="189"/>
      <c r="E234" s="192"/>
      <c r="F234" s="7">
        <v>10</v>
      </c>
      <c r="G234" s="93" t="s">
        <v>83</v>
      </c>
      <c r="H234" s="56" t="s">
        <v>84</v>
      </c>
      <c r="I234" s="137" t="s">
        <v>222</v>
      </c>
      <c r="J234" s="138">
        <v>784817046</v>
      </c>
      <c r="K234" s="8">
        <f t="shared" ref="K234" si="1305">IFERROR(J234/D225,"-")</f>
        <v>2.9785459155017888E-2</v>
      </c>
      <c r="L234" s="138">
        <v>11205</v>
      </c>
      <c r="M234" s="8">
        <f t="shared" ref="M234" si="1306">IFERROR(L234/E225,"-")</f>
        <v>0.40095183568310311</v>
      </c>
      <c r="N234" s="9">
        <f t="shared" si="1167"/>
        <v>70041.681927710844</v>
      </c>
      <c r="O234" s="137" t="s">
        <v>251</v>
      </c>
      <c r="P234" s="138">
        <v>66655931</v>
      </c>
      <c r="Q234" s="8">
        <f t="shared" ref="Q234" si="1307">IFERROR(P234/D225,"-")</f>
        <v>2.5297329108218561E-3</v>
      </c>
      <c r="R234" s="138">
        <v>346</v>
      </c>
      <c r="S234" s="8">
        <f t="shared" ref="S234" si="1308">IFERROR(R234/E225,"-")</f>
        <v>1.238102053961211E-2</v>
      </c>
      <c r="T234" s="9">
        <f t="shared" si="1144"/>
        <v>192647.19942196531</v>
      </c>
      <c r="U234" s="137" t="s">
        <v>223</v>
      </c>
      <c r="V234" s="138">
        <v>50654458</v>
      </c>
      <c r="W234" s="8">
        <f t="shared" ref="W234" si="1309">IFERROR(V234/D225,"-")</f>
        <v>1.9224433228971546E-3</v>
      </c>
      <c r="X234" s="138">
        <v>775</v>
      </c>
      <c r="Y234" s="8">
        <f t="shared" ref="Y234" si="1310">IFERROR(X234/E225,"-")</f>
        <v>2.7732054676876835E-2</v>
      </c>
      <c r="Z234" s="9">
        <f t="shared" si="1172"/>
        <v>65360.590967741933</v>
      </c>
    </row>
    <row r="235" spans="2:26">
      <c r="B235" s="170">
        <v>24</v>
      </c>
      <c r="C235" s="170" t="s">
        <v>155</v>
      </c>
      <c r="D235" s="193">
        <f>市区町村別_中分類医療費上位10疾病の詳細!D235</f>
        <v>11208657930</v>
      </c>
      <c r="E235" s="195">
        <f>市区町村別_中分類医療費上位10疾病の詳細!E235</f>
        <v>11686</v>
      </c>
      <c r="F235" s="1">
        <v>1</v>
      </c>
      <c r="G235" s="125" t="s">
        <v>77</v>
      </c>
      <c r="H235" s="141" t="s">
        <v>78</v>
      </c>
      <c r="I235" s="133" t="s">
        <v>217</v>
      </c>
      <c r="J235" s="134">
        <v>358659979</v>
      </c>
      <c r="K235" s="2">
        <f t="shared" ref="K235" si="1311">IFERROR(J235/D235,"-")</f>
        <v>3.199847664545509E-2</v>
      </c>
      <c r="L235" s="134">
        <v>7687</v>
      </c>
      <c r="M235" s="2">
        <f t="shared" ref="M235" si="1312">IFERROR(L235/E235,"-")</f>
        <v>0.65779565291802156</v>
      </c>
      <c r="N235" s="3">
        <f t="shared" si="1167"/>
        <v>46657.991283985953</v>
      </c>
      <c r="O235" s="133" t="s">
        <v>218</v>
      </c>
      <c r="P235" s="134">
        <v>27219764</v>
      </c>
      <c r="Q235" s="2">
        <f t="shared" ref="Q235" si="1313">IFERROR(P235/D235,"-")</f>
        <v>2.4284588012224227E-3</v>
      </c>
      <c r="R235" s="134">
        <v>660</v>
      </c>
      <c r="S235" s="2">
        <f t="shared" ref="S235" si="1314">IFERROR(R235/E235,"-")</f>
        <v>5.6477836727708369E-2</v>
      </c>
      <c r="T235" s="3">
        <f t="shared" si="1144"/>
        <v>41242.066666666666</v>
      </c>
      <c r="U235" s="133" t="s">
        <v>219</v>
      </c>
      <c r="V235" s="134">
        <v>3584274</v>
      </c>
      <c r="W235" s="2">
        <f t="shared" ref="W235" si="1315">IFERROR(V235/D235,"-")</f>
        <v>3.1977726703628646E-4</v>
      </c>
      <c r="X235" s="134">
        <v>19</v>
      </c>
      <c r="Y235" s="2">
        <f t="shared" ref="Y235" si="1316">IFERROR(X235/E235,"-")</f>
        <v>1.6258771179188773E-3</v>
      </c>
      <c r="Z235" s="3">
        <f t="shared" si="1172"/>
        <v>188646</v>
      </c>
    </row>
    <row r="236" spans="2:26">
      <c r="B236" s="171"/>
      <c r="C236" s="171"/>
      <c r="D236" s="188"/>
      <c r="E236" s="191"/>
      <c r="F236" s="4">
        <v>2</v>
      </c>
      <c r="G236" s="92" t="s">
        <v>71</v>
      </c>
      <c r="H236" s="54" t="s">
        <v>72</v>
      </c>
      <c r="I236" s="135" t="s">
        <v>211</v>
      </c>
      <c r="J236" s="136">
        <v>110454342</v>
      </c>
      <c r="K236" s="5">
        <f t="shared" ref="K236" si="1317">IFERROR(J236/D235,"-")</f>
        <v>9.854377097579959E-3</v>
      </c>
      <c r="L236" s="136">
        <v>4860</v>
      </c>
      <c r="M236" s="5">
        <f t="shared" ref="M236" si="1318">IFERROR(L236/E235,"-")</f>
        <v>0.41588225226767073</v>
      </c>
      <c r="N236" s="6">
        <f t="shared" si="1167"/>
        <v>22727.230864197532</v>
      </c>
      <c r="O236" s="135" t="s">
        <v>212</v>
      </c>
      <c r="P236" s="136">
        <v>58672767</v>
      </c>
      <c r="Q236" s="5">
        <f t="shared" ref="Q236" si="1319">IFERROR(P236/D235,"-")</f>
        <v>5.2345934157703392E-3</v>
      </c>
      <c r="R236" s="136">
        <v>2313</v>
      </c>
      <c r="S236" s="5">
        <f t="shared" ref="S236" si="1320">IFERROR(R236/E235,"-")</f>
        <v>0.19792914598665071</v>
      </c>
      <c r="T236" s="6">
        <f t="shared" si="1144"/>
        <v>25366.52269779507</v>
      </c>
      <c r="U236" s="135" t="s">
        <v>213</v>
      </c>
      <c r="V236" s="136">
        <v>53521694</v>
      </c>
      <c r="W236" s="5">
        <f t="shared" ref="W236" si="1321">IFERROR(V236/D235,"-")</f>
        <v>4.7750314385765187E-3</v>
      </c>
      <c r="X236" s="136">
        <v>1630</v>
      </c>
      <c r="Y236" s="5">
        <f t="shared" ref="Y236" si="1322">IFERROR(X236/E235,"-")</f>
        <v>0.13948314222146158</v>
      </c>
      <c r="Z236" s="6">
        <f t="shared" si="1172"/>
        <v>32835.395092024541</v>
      </c>
    </row>
    <row r="237" spans="2:26">
      <c r="B237" s="171"/>
      <c r="C237" s="171"/>
      <c r="D237" s="188"/>
      <c r="E237" s="191"/>
      <c r="F237" s="4">
        <v>3</v>
      </c>
      <c r="G237" s="92" t="s">
        <v>79</v>
      </c>
      <c r="H237" s="55" t="s">
        <v>80</v>
      </c>
      <c r="I237" s="135" t="s">
        <v>80</v>
      </c>
      <c r="J237" s="136">
        <v>122745110</v>
      </c>
      <c r="K237" s="5">
        <f t="shared" ref="K237" si="1323">IFERROR(J237/D235,"-")</f>
        <v>1.0950919438041946E-2</v>
      </c>
      <c r="L237" s="136">
        <v>5126</v>
      </c>
      <c r="M237" s="5">
        <f t="shared" ref="M237" si="1324">IFERROR(L237/E235,"-")</f>
        <v>0.43864453191853497</v>
      </c>
      <c r="N237" s="6">
        <f t="shared" si="1167"/>
        <v>23945.593055013655</v>
      </c>
      <c r="O237" s="135" t="s">
        <v>225</v>
      </c>
      <c r="P237" s="136">
        <v>102905803</v>
      </c>
      <c r="Q237" s="5">
        <f t="shared" ref="Q237" si="1325">IFERROR(P237/D235,"-")</f>
        <v>9.1809210025557454E-3</v>
      </c>
      <c r="R237" s="136">
        <v>1867</v>
      </c>
      <c r="S237" s="5">
        <f t="shared" ref="S237" si="1326">IFERROR(R237/E235,"-")</f>
        <v>0.15976381995550232</v>
      </c>
      <c r="T237" s="6">
        <f t="shared" si="1144"/>
        <v>55118.266202463848</v>
      </c>
      <c r="U237" s="135" t="s">
        <v>328</v>
      </c>
      <c r="V237" s="136">
        <v>21537020</v>
      </c>
      <c r="W237" s="5">
        <f t="shared" ref="W237" si="1327">IFERROR(V237/D235,"-")</f>
        <v>1.9214628668750889E-3</v>
      </c>
      <c r="X237" s="136">
        <v>172</v>
      </c>
      <c r="Y237" s="5">
        <f t="shared" ref="Y237" si="1328">IFERROR(X237/E235,"-")</f>
        <v>1.4718466541160363E-2</v>
      </c>
      <c r="Z237" s="6">
        <f t="shared" si="1172"/>
        <v>125215.23255813954</v>
      </c>
    </row>
    <row r="238" spans="2:26">
      <c r="B238" s="171"/>
      <c r="C238" s="171"/>
      <c r="D238" s="188"/>
      <c r="E238" s="191"/>
      <c r="F238" s="4">
        <v>4</v>
      </c>
      <c r="G238" s="92" t="s">
        <v>67</v>
      </c>
      <c r="H238" s="55" t="s">
        <v>68</v>
      </c>
      <c r="I238" s="135" t="s">
        <v>113</v>
      </c>
      <c r="J238" s="136">
        <v>141630708</v>
      </c>
      <c r="K238" s="5">
        <f t="shared" ref="K238" si="1329">IFERROR(J238/D235,"-")</f>
        <v>1.2635831058857195E-2</v>
      </c>
      <c r="L238" s="136">
        <v>1242</v>
      </c>
      <c r="M238" s="5">
        <f t="shared" ref="M238" si="1330">IFERROR(L238/E235,"-")</f>
        <v>0.1062810200239603</v>
      </c>
      <c r="N238" s="6">
        <f t="shared" si="1167"/>
        <v>114034.38647342996</v>
      </c>
      <c r="O238" s="135" t="s">
        <v>112</v>
      </c>
      <c r="P238" s="136">
        <v>121554944</v>
      </c>
      <c r="Q238" s="5">
        <f t="shared" ref="Q238" si="1331">IFERROR(P238/D235,"-")</f>
        <v>1.0844736698999253E-2</v>
      </c>
      <c r="R238" s="136">
        <v>2082</v>
      </c>
      <c r="S238" s="5">
        <f t="shared" ref="S238" si="1332">IFERROR(R238/E235,"-")</f>
        <v>0.17816190313195276</v>
      </c>
      <c r="T238" s="6">
        <f t="shared" si="1144"/>
        <v>58383.738712776176</v>
      </c>
      <c r="U238" s="135" t="s">
        <v>235</v>
      </c>
      <c r="V238" s="136">
        <v>65982700</v>
      </c>
      <c r="W238" s="5">
        <f t="shared" ref="W238" si="1333">IFERROR(V238/D235,"-")</f>
        <v>5.8867618596332699E-3</v>
      </c>
      <c r="X238" s="136">
        <v>2282</v>
      </c>
      <c r="Y238" s="5">
        <f t="shared" ref="Y238" si="1334">IFERROR(X238/E235,"-")</f>
        <v>0.19527639911004621</v>
      </c>
      <c r="Z238" s="6">
        <f t="shared" si="1172"/>
        <v>28914.417177914111</v>
      </c>
    </row>
    <row r="239" spans="2:26" ht="36">
      <c r="B239" s="171"/>
      <c r="C239" s="171"/>
      <c r="D239" s="188"/>
      <c r="E239" s="191"/>
      <c r="F239" s="4">
        <v>5</v>
      </c>
      <c r="G239" s="92" t="s">
        <v>89</v>
      </c>
      <c r="H239" s="55" t="s">
        <v>90</v>
      </c>
      <c r="I239" s="135" t="s">
        <v>253</v>
      </c>
      <c r="J239" s="136">
        <v>32002571</v>
      </c>
      <c r="K239" s="5">
        <f t="shared" ref="K239" si="1335">IFERROR(J239/D235,"-")</f>
        <v>2.8551652838244837E-3</v>
      </c>
      <c r="L239" s="136">
        <v>272</v>
      </c>
      <c r="M239" s="5">
        <f t="shared" ref="M239" si="1336">IFERROR(L239/E235,"-")</f>
        <v>2.3275714530207086E-2</v>
      </c>
      <c r="N239" s="6">
        <f t="shared" si="1167"/>
        <v>117656.51102941176</v>
      </c>
      <c r="O239" s="135" t="s">
        <v>268</v>
      </c>
      <c r="P239" s="136">
        <v>12286515</v>
      </c>
      <c r="Q239" s="5">
        <f t="shared" ref="Q239" si="1337">IFERROR(P239/D235,"-")</f>
        <v>1.096162901636521E-3</v>
      </c>
      <c r="R239" s="136">
        <v>27</v>
      </c>
      <c r="S239" s="5">
        <f t="shared" ref="S239" si="1338">IFERROR(R239/E235,"-")</f>
        <v>2.3104569570426151E-3</v>
      </c>
      <c r="T239" s="6">
        <f t="shared" si="1144"/>
        <v>455056.11111111112</v>
      </c>
      <c r="U239" s="135" t="s">
        <v>416</v>
      </c>
      <c r="V239" s="136">
        <v>11465041</v>
      </c>
      <c r="W239" s="5">
        <f t="shared" ref="W239" si="1339">IFERROR(V239/D235,"-")</f>
        <v>1.0228736635198572E-3</v>
      </c>
      <c r="X239" s="136">
        <v>423</v>
      </c>
      <c r="Y239" s="5">
        <f t="shared" ref="Y239" si="1340">IFERROR(X239/E235,"-")</f>
        <v>3.6197158993667634E-2</v>
      </c>
      <c r="Z239" s="6">
        <f t="shared" si="1172"/>
        <v>27104.115839243499</v>
      </c>
    </row>
    <row r="240" spans="2:26">
      <c r="B240" s="171"/>
      <c r="C240" s="171"/>
      <c r="D240" s="188"/>
      <c r="E240" s="191"/>
      <c r="F240" s="4">
        <v>6</v>
      </c>
      <c r="G240" s="92" t="s">
        <v>87</v>
      </c>
      <c r="H240" s="55" t="s">
        <v>88</v>
      </c>
      <c r="I240" s="135" t="s">
        <v>256</v>
      </c>
      <c r="J240" s="136">
        <v>103430127</v>
      </c>
      <c r="K240" s="5">
        <f t="shared" ref="K240" si="1341">IFERROR(J240/D235,"-")</f>
        <v>9.2276994842682286E-3</v>
      </c>
      <c r="L240" s="136">
        <v>2814</v>
      </c>
      <c r="M240" s="5">
        <f t="shared" ref="M240" si="1342">IFERROR(L240/E235,"-")</f>
        <v>0.24080095841177476</v>
      </c>
      <c r="N240" s="6">
        <f t="shared" si="1167"/>
        <v>36755.553304904053</v>
      </c>
      <c r="O240" s="135" t="s">
        <v>257</v>
      </c>
      <c r="P240" s="136">
        <v>67799556</v>
      </c>
      <c r="Q240" s="5">
        <f t="shared" ref="Q240" si="1343">IFERROR(P240/D235,"-")</f>
        <v>6.0488558419232626E-3</v>
      </c>
      <c r="R240" s="136">
        <v>2228</v>
      </c>
      <c r="S240" s="5">
        <f t="shared" ref="S240" si="1344">IFERROR(R240/E235,"-")</f>
        <v>0.19065548519596098</v>
      </c>
      <c r="T240" s="6">
        <f t="shared" si="1144"/>
        <v>30430.680430879715</v>
      </c>
      <c r="U240" s="135" t="s">
        <v>88</v>
      </c>
      <c r="V240" s="136">
        <v>66104113</v>
      </c>
      <c r="W240" s="5">
        <f t="shared" ref="W240" si="1345">IFERROR(V240/D235,"-")</f>
        <v>5.8975939325503178E-3</v>
      </c>
      <c r="X240" s="136">
        <v>1973</v>
      </c>
      <c r="Y240" s="5">
        <f t="shared" ref="Y240" si="1346">IFERROR(X240/E235,"-")</f>
        <v>0.16883450282389184</v>
      </c>
      <c r="Z240" s="6">
        <f t="shared" si="1172"/>
        <v>33504.365433350227</v>
      </c>
    </row>
    <row r="241" spans="2:26" ht="24">
      <c r="B241" s="171"/>
      <c r="C241" s="171"/>
      <c r="D241" s="188"/>
      <c r="E241" s="191"/>
      <c r="F241" s="4">
        <v>7</v>
      </c>
      <c r="G241" s="92" t="s">
        <v>91</v>
      </c>
      <c r="H241" s="55" t="s">
        <v>92</v>
      </c>
      <c r="I241" s="135" t="s">
        <v>258</v>
      </c>
      <c r="J241" s="136">
        <v>32503003</v>
      </c>
      <c r="K241" s="5">
        <f t="shared" ref="K241" si="1347">IFERROR(J241/D235,"-")</f>
        <v>2.8998121990149806E-3</v>
      </c>
      <c r="L241" s="136">
        <v>992</v>
      </c>
      <c r="M241" s="5">
        <f t="shared" ref="M241" si="1348">IFERROR(L241/E235,"-")</f>
        <v>8.4887900051343487E-2</v>
      </c>
      <c r="N241" s="6">
        <f t="shared" si="1167"/>
        <v>32765.123991935485</v>
      </c>
      <c r="O241" s="135" t="s">
        <v>259</v>
      </c>
      <c r="P241" s="136">
        <v>27953395</v>
      </c>
      <c r="Q241" s="5">
        <f t="shared" ref="Q241" si="1349">IFERROR(P241/D235,"-")</f>
        <v>2.4939109726225717E-3</v>
      </c>
      <c r="R241" s="136">
        <v>439</v>
      </c>
      <c r="S241" s="5">
        <f t="shared" ref="S241" si="1350">IFERROR(R241/E235,"-")</f>
        <v>3.7566318671915115E-2</v>
      </c>
      <c r="T241" s="6">
        <f t="shared" si="1144"/>
        <v>63675.159453302964</v>
      </c>
      <c r="U241" s="135" t="s">
        <v>260</v>
      </c>
      <c r="V241" s="136">
        <v>20948964</v>
      </c>
      <c r="W241" s="5">
        <f t="shared" ref="W241" si="1351">IFERROR(V241/D235,"-")</f>
        <v>1.8689984234356949E-3</v>
      </c>
      <c r="X241" s="136">
        <v>1990</v>
      </c>
      <c r="Y241" s="5">
        <f t="shared" ref="Y241" si="1352">IFERROR(X241/E235,"-")</f>
        <v>0.17028923498202977</v>
      </c>
      <c r="Z241" s="6">
        <f t="shared" si="1172"/>
        <v>10527.117587939698</v>
      </c>
    </row>
    <row r="242" spans="2:26">
      <c r="B242" s="171"/>
      <c r="C242" s="171"/>
      <c r="D242" s="188"/>
      <c r="E242" s="191"/>
      <c r="F242" s="4">
        <v>8</v>
      </c>
      <c r="G242" s="92" t="s">
        <v>93</v>
      </c>
      <c r="H242" s="55" t="s">
        <v>94</v>
      </c>
      <c r="I242" s="135" t="s">
        <v>243</v>
      </c>
      <c r="J242" s="136">
        <v>83575803</v>
      </c>
      <c r="K242" s="5">
        <f t="shared" ref="K242" si="1353">IFERROR(J242/D235,"-")</f>
        <v>7.4563612808906552E-3</v>
      </c>
      <c r="L242" s="136">
        <v>3277</v>
      </c>
      <c r="M242" s="5">
        <f t="shared" ref="M242" si="1354">IFERROR(L242/E235,"-")</f>
        <v>0.28042101660106111</v>
      </c>
      <c r="N242" s="6">
        <f t="shared" si="1167"/>
        <v>25503.75434848947</v>
      </c>
      <c r="O242" s="135" t="s">
        <v>244</v>
      </c>
      <c r="P242" s="136">
        <v>21231591</v>
      </c>
      <c r="Q242" s="5">
        <f t="shared" ref="Q242" si="1355">IFERROR(P242/D235,"-")</f>
        <v>1.894213485021574E-3</v>
      </c>
      <c r="R242" s="136">
        <v>1212</v>
      </c>
      <c r="S242" s="5">
        <f t="shared" ref="S242" si="1356">IFERROR(R242/E235,"-")</f>
        <v>0.10371384562724628</v>
      </c>
      <c r="T242" s="6">
        <f t="shared" si="1144"/>
        <v>17517.814356435643</v>
      </c>
      <c r="U242" s="135" t="s">
        <v>245</v>
      </c>
      <c r="V242" s="136">
        <v>18719410</v>
      </c>
      <c r="W242" s="5">
        <f t="shared" ref="W242" si="1357">IFERROR(V242/D235,"-")</f>
        <v>1.6700848680462853E-3</v>
      </c>
      <c r="X242" s="136">
        <v>551</v>
      </c>
      <c r="Y242" s="5">
        <f t="shared" ref="Y242" si="1358">IFERROR(X242/E235,"-")</f>
        <v>4.7150436419647439E-2</v>
      </c>
      <c r="Z242" s="6">
        <f t="shared" si="1172"/>
        <v>33973.520871143373</v>
      </c>
    </row>
    <row r="243" spans="2:26">
      <c r="B243" s="171"/>
      <c r="C243" s="171"/>
      <c r="D243" s="188"/>
      <c r="E243" s="191"/>
      <c r="F243" s="4">
        <v>9</v>
      </c>
      <c r="G243" s="92" t="s">
        <v>95</v>
      </c>
      <c r="H243" s="55" t="s">
        <v>96</v>
      </c>
      <c r="I243" s="135" t="s">
        <v>262</v>
      </c>
      <c r="J243" s="136">
        <v>7155529</v>
      </c>
      <c r="K243" s="5">
        <f t="shared" ref="K243" si="1359">IFERROR(J243/D235,"-")</f>
        <v>6.3839302124192848E-4</v>
      </c>
      <c r="L243" s="136">
        <v>2282</v>
      </c>
      <c r="M243" s="5">
        <f t="shared" ref="M243" si="1360">IFERROR(L243/E235,"-")</f>
        <v>0.19527639911004621</v>
      </c>
      <c r="N243" s="6">
        <f t="shared" si="1167"/>
        <v>3135.6393514461001</v>
      </c>
      <c r="O243" s="135" t="s">
        <v>263</v>
      </c>
      <c r="P243" s="136">
        <v>5466344</v>
      </c>
      <c r="Q243" s="5">
        <f t="shared" ref="Q243" si="1361">IFERROR(P243/D235,"-")</f>
        <v>4.876894302724073E-4</v>
      </c>
      <c r="R243" s="136">
        <v>1675</v>
      </c>
      <c r="S243" s="5">
        <f t="shared" ref="S243" si="1362">IFERROR(R243/E235,"-")</f>
        <v>0.1433339038165326</v>
      </c>
      <c r="T243" s="6">
        <f t="shared" si="1144"/>
        <v>3263.4889552238806</v>
      </c>
      <c r="U243" s="135" t="s">
        <v>270</v>
      </c>
      <c r="V243" s="136">
        <v>2928453</v>
      </c>
      <c r="W243" s="5">
        <f t="shared" ref="W243" si="1363">IFERROR(V243/D235,"-")</f>
        <v>2.6126705072888239E-4</v>
      </c>
      <c r="X243" s="136">
        <v>1521</v>
      </c>
      <c r="Y243" s="5">
        <f t="shared" ref="Y243" si="1364">IFERROR(X243/E235,"-")</f>
        <v>0.13015574191340065</v>
      </c>
      <c r="Z243" s="6">
        <f t="shared" si="1172"/>
        <v>1925.3471400394478</v>
      </c>
    </row>
    <row r="244" spans="2:26">
      <c r="B244" s="172"/>
      <c r="C244" s="172"/>
      <c r="D244" s="189"/>
      <c r="E244" s="192"/>
      <c r="F244" s="7">
        <v>10</v>
      </c>
      <c r="G244" s="93" t="s">
        <v>97</v>
      </c>
      <c r="H244" s="56" t="s">
        <v>98</v>
      </c>
      <c r="I244" s="137" t="s">
        <v>265</v>
      </c>
      <c r="J244" s="138">
        <v>63890931</v>
      </c>
      <c r="K244" s="8">
        <f t="shared" ref="K244" si="1365">IFERROR(J244/D235,"-")</f>
        <v>5.7001410337446171E-3</v>
      </c>
      <c r="L244" s="138">
        <v>3372</v>
      </c>
      <c r="M244" s="8">
        <f t="shared" ref="M244" si="1366">IFERROR(L244/E235,"-")</f>
        <v>0.28855040219065548</v>
      </c>
      <c r="N244" s="9">
        <f t="shared" si="1167"/>
        <v>18947.488434163701</v>
      </c>
      <c r="O244" s="137" t="s">
        <v>266</v>
      </c>
      <c r="P244" s="138">
        <v>16120679</v>
      </c>
      <c r="Q244" s="8">
        <f t="shared" ref="Q244" si="1367">IFERROR(P244/D235,"-")</f>
        <v>1.4382345416084975E-3</v>
      </c>
      <c r="R244" s="138">
        <v>1099</v>
      </c>
      <c r="S244" s="8">
        <f t="shared" ref="S244" si="1368">IFERROR(R244/E235,"-")</f>
        <v>9.4044155399623477E-2</v>
      </c>
      <c r="T244" s="9">
        <f t="shared" si="1144"/>
        <v>14668.497725204732</v>
      </c>
      <c r="U244" s="137" t="s">
        <v>267</v>
      </c>
      <c r="V244" s="138">
        <v>8767375</v>
      </c>
      <c r="W244" s="8">
        <f t="shared" ref="W244" si="1369">IFERROR(V244/D235,"-")</f>
        <v>7.8219667820659416E-4</v>
      </c>
      <c r="X244" s="138">
        <v>680</v>
      </c>
      <c r="Y244" s="8">
        <f t="shared" ref="Y244" si="1370">IFERROR(X244/E235,"-")</f>
        <v>5.8189286325517717E-2</v>
      </c>
      <c r="Z244" s="9">
        <f t="shared" si="1172"/>
        <v>12893.198529411764</v>
      </c>
    </row>
    <row r="245" spans="2:26">
      <c r="B245" s="170">
        <v>25</v>
      </c>
      <c r="C245" s="170" t="s">
        <v>156</v>
      </c>
      <c r="D245" s="193">
        <f>市区町村別_中分類医療費上位10疾病の詳細!D245</f>
        <v>7542428490</v>
      </c>
      <c r="E245" s="195">
        <f>市区町村別_中分類医療費上位10疾病の詳細!E245</f>
        <v>8064</v>
      </c>
      <c r="F245" s="1">
        <v>1</v>
      </c>
      <c r="G245" s="125" t="s">
        <v>77</v>
      </c>
      <c r="H245" s="141" t="s">
        <v>78</v>
      </c>
      <c r="I245" s="133" t="s">
        <v>217</v>
      </c>
      <c r="J245" s="134">
        <v>251987970</v>
      </c>
      <c r="K245" s="2">
        <f t="shared" ref="K245" si="1371">IFERROR(J245/D245,"-")</f>
        <v>3.340939464445622E-2</v>
      </c>
      <c r="L245" s="134">
        <v>5167</v>
      </c>
      <c r="M245" s="2">
        <f t="shared" ref="M245" si="1372">IFERROR(L245/E245,"-")</f>
        <v>0.64074900793650791</v>
      </c>
      <c r="N245" s="3">
        <f t="shared" si="1167"/>
        <v>48768.718792335982</v>
      </c>
      <c r="O245" s="133" t="s">
        <v>218</v>
      </c>
      <c r="P245" s="134">
        <v>17255433</v>
      </c>
      <c r="Q245" s="2">
        <f t="shared" ref="Q245" si="1373">IFERROR(P245/D245,"-")</f>
        <v>2.2877821145905223E-3</v>
      </c>
      <c r="R245" s="134">
        <v>382</v>
      </c>
      <c r="S245" s="2">
        <f t="shared" ref="S245" si="1374">IFERROR(R245/E245,"-")</f>
        <v>4.7371031746031744E-2</v>
      </c>
      <c r="T245" s="3">
        <f t="shared" si="1144"/>
        <v>45171.290575916231</v>
      </c>
      <c r="U245" s="133" t="s">
        <v>230</v>
      </c>
      <c r="V245" s="134">
        <v>1593783</v>
      </c>
      <c r="W245" s="2">
        <f t="shared" ref="W245" si="1375">IFERROR(V245/D245,"-")</f>
        <v>2.1130899711055794E-4</v>
      </c>
      <c r="X245" s="134">
        <v>112</v>
      </c>
      <c r="Y245" s="2">
        <f t="shared" ref="Y245" si="1376">IFERROR(X245/E245,"-")</f>
        <v>1.3888888888888888E-2</v>
      </c>
      <c r="Z245" s="3">
        <f t="shared" si="1172"/>
        <v>14230.205357142857</v>
      </c>
    </row>
    <row r="246" spans="2:26">
      <c r="B246" s="171"/>
      <c r="C246" s="171"/>
      <c r="D246" s="188"/>
      <c r="E246" s="191"/>
      <c r="F246" s="4">
        <v>2</v>
      </c>
      <c r="G246" s="92" t="s">
        <v>71</v>
      </c>
      <c r="H246" s="54" t="s">
        <v>72</v>
      </c>
      <c r="I246" s="135" t="s">
        <v>211</v>
      </c>
      <c r="J246" s="136">
        <v>73628803</v>
      </c>
      <c r="K246" s="5">
        <f t="shared" ref="K246" si="1377">IFERROR(J246/D245,"-")</f>
        <v>9.7619490987046805E-3</v>
      </c>
      <c r="L246" s="136">
        <v>3401</v>
      </c>
      <c r="M246" s="5">
        <f t="shared" ref="M246" si="1378">IFERROR(L246/E245,"-")</f>
        <v>0.42175099206349204</v>
      </c>
      <c r="N246" s="6">
        <f t="shared" si="1167"/>
        <v>21649.162893266686</v>
      </c>
      <c r="O246" s="135" t="s">
        <v>212</v>
      </c>
      <c r="P246" s="136">
        <v>44778052</v>
      </c>
      <c r="Q246" s="5">
        <f t="shared" ref="Q246" si="1379">IFERROR(P246/D245,"-")</f>
        <v>5.9368215501636136E-3</v>
      </c>
      <c r="R246" s="136">
        <v>1637</v>
      </c>
      <c r="S246" s="5">
        <f t="shared" ref="S246" si="1380">IFERROR(R246/E245,"-")</f>
        <v>0.20300099206349206</v>
      </c>
      <c r="T246" s="6">
        <f t="shared" si="1144"/>
        <v>27353.727550397067</v>
      </c>
      <c r="U246" s="135" t="s">
        <v>213</v>
      </c>
      <c r="V246" s="136">
        <v>27883242</v>
      </c>
      <c r="W246" s="5">
        <f t="shared" ref="W246" si="1381">IFERROR(V246/D245,"-")</f>
        <v>3.6968520201376147E-3</v>
      </c>
      <c r="X246" s="136">
        <v>875</v>
      </c>
      <c r="Y246" s="5">
        <f t="shared" ref="Y246" si="1382">IFERROR(X246/E245,"-")</f>
        <v>0.10850694444444445</v>
      </c>
      <c r="Z246" s="6">
        <f t="shared" si="1172"/>
        <v>31866.562285714284</v>
      </c>
    </row>
    <row r="247" spans="2:26">
      <c r="B247" s="171"/>
      <c r="C247" s="171"/>
      <c r="D247" s="188"/>
      <c r="E247" s="191"/>
      <c r="F247" s="4">
        <v>3</v>
      </c>
      <c r="G247" s="92" t="s">
        <v>67</v>
      </c>
      <c r="H247" s="55" t="s">
        <v>68</v>
      </c>
      <c r="I247" s="135" t="s">
        <v>113</v>
      </c>
      <c r="J247" s="136">
        <v>107310037</v>
      </c>
      <c r="K247" s="5">
        <f t="shared" ref="K247" si="1383">IFERROR(J247/D245,"-")</f>
        <v>1.4227517986053852E-2</v>
      </c>
      <c r="L247" s="136">
        <v>896</v>
      </c>
      <c r="M247" s="5">
        <f t="shared" ref="M247" si="1384">IFERROR(L247/E245,"-")</f>
        <v>0.1111111111111111</v>
      </c>
      <c r="N247" s="6">
        <f t="shared" si="1167"/>
        <v>119765.66629464286</v>
      </c>
      <c r="O247" s="135" t="s">
        <v>112</v>
      </c>
      <c r="P247" s="136">
        <v>70118870</v>
      </c>
      <c r="Q247" s="5">
        <f t="shared" ref="Q247" si="1385">IFERROR(P247/D245,"-")</f>
        <v>9.2965906263434792E-3</v>
      </c>
      <c r="R247" s="136">
        <v>1379</v>
      </c>
      <c r="S247" s="5">
        <f t="shared" ref="S247" si="1386">IFERROR(R247/E245,"-")</f>
        <v>0.17100694444444445</v>
      </c>
      <c r="T247" s="6">
        <f t="shared" si="1144"/>
        <v>50847.621464829586</v>
      </c>
      <c r="U247" s="135" t="s">
        <v>235</v>
      </c>
      <c r="V247" s="136">
        <v>46682963</v>
      </c>
      <c r="W247" s="5">
        <f t="shared" ref="W247" si="1387">IFERROR(V247/D245,"-")</f>
        <v>6.1893809217937971E-3</v>
      </c>
      <c r="X247" s="136">
        <v>1522</v>
      </c>
      <c r="Y247" s="5">
        <f t="shared" ref="Y247" si="1388">IFERROR(X247/E245,"-")</f>
        <v>0.18874007936507936</v>
      </c>
      <c r="Z247" s="6">
        <f t="shared" si="1172"/>
        <v>30672.117608409986</v>
      </c>
    </row>
    <row r="248" spans="2:26">
      <c r="B248" s="171"/>
      <c r="C248" s="171"/>
      <c r="D248" s="188"/>
      <c r="E248" s="191"/>
      <c r="F248" s="4">
        <v>4</v>
      </c>
      <c r="G248" s="92" t="s">
        <v>79</v>
      </c>
      <c r="H248" s="55" t="s">
        <v>80</v>
      </c>
      <c r="I248" s="135" t="s">
        <v>80</v>
      </c>
      <c r="J248" s="136">
        <v>106380686</v>
      </c>
      <c r="K248" s="5">
        <f t="shared" ref="K248" si="1389">IFERROR(J248/D245,"-")</f>
        <v>1.410430157091221E-2</v>
      </c>
      <c r="L248" s="136">
        <v>3230</v>
      </c>
      <c r="M248" s="5">
        <f t="shared" ref="M248" si="1390">IFERROR(L248/E245,"-")</f>
        <v>0.40054563492063494</v>
      </c>
      <c r="N248" s="6">
        <f t="shared" si="1167"/>
        <v>32935.196904024771</v>
      </c>
      <c r="O248" s="135" t="s">
        <v>225</v>
      </c>
      <c r="P248" s="136">
        <v>53109858</v>
      </c>
      <c r="Q248" s="5">
        <f t="shared" ref="Q248" si="1391">IFERROR(P248/D245,"-")</f>
        <v>7.0414798191875197E-3</v>
      </c>
      <c r="R248" s="136">
        <v>1043</v>
      </c>
      <c r="S248" s="5">
        <f t="shared" ref="S248" si="1392">IFERROR(R248/E245,"-")</f>
        <v>0.12934027777777779</v>
      </c>
      <c r="T248" s="6">
        <f t="shared" si="1144"/>
        <v>50920.285714285717</v>
      </c>
      <c r="U248" s="135" t="s">
        <v>328</v>
      </c>
      <c r="V248" s="136">
        <v>12430535</v>
      </c>
      <c r="W248" s="5">
        <f t="shared" ref="W248" si="1393">IFERROR(V248/D245,"-")</f>
        <v>1.6480812534690667E-3</v>
      </c>
      <c r="X248" s="136">
        <v>58</v>
      </c>
      <c r="Y248" s="5">
        <f t="shared" ref="Y248" si="1394">IFERROR(X248/E245,"-")</f>
        <v>7.1924603174603171E-3</v>
      </c>
      <c r="Z248" s="6">
        <f t="shared" si="1172"/>
        <v>214319.56896551725</v>
      </c>
    </row>
    <row r="249" spans="2:26" ht="36">
      <c r="B249" s="171"/>
      <c r="C249" s="171"/>
      <c r="D249" s="188"/>
      <c r="E249" s="191"/>
      <c r="F249" s="4">
        <v>5</v>
      </c>
      <c r="G249" s="92" t="s">
        <v>89</v>
      </c>
      <c r="H249" s="55" t="s">
        <v>90</v>
      </c>
      <c r="I249" s="135" t="s">
        <v>253</v>
      </c>
      <c r="J249" s="136">
        <v>15246436</v>
      </c>
      <c r="K249" s="5">
        <f t="shared" ref="K249" si="1395">IFERROR(J249/D245,"-")</f>
        <v>2.0214226784137533E-3</v>
      </c>
      <c r="L249" s="136">
        <v>149</v>
      </c>
      <c r="M249" s="5">
        <f t="shared" ref="M249" si="1396">IFERROR(L249/E245,"-")</f>
        <v>1.847718253968254E-2</v>
      </c>
      <c r="N249" s="6">
        <f t="shared" si="1167"/>
        <v>102325.07382550335</v>
      </c>
      <c r="O249" s="135" t="s">
        <v>271</v>
      </c>
      <c r="P249" s="136">
        <v>13010017</v>
      </c>
      <c r="Q249" s="5">
        <f t="shared" ref="Q249" si="1397">IFERROR(P249/D245,"-")</f>
        <v>1.7249108847699529E-3</v>
      </c>
      <c r="R249" s="136">
        <v>65</v>
      </c>
      <c r="S249" s="5">
        <f t="shared" ref="S249" si="1398">IFERROR(R249/E245,"-")</f>
        <v>8.0605158730158739E-3</v>
      </c>
      <c r="T249" s="6">
        <f t="shared" si="1144"/>
        <v>200154.10769230771</v>
      </c>
      <c r="U249" s="135" t="s">
        <v>420</v>
      </c>
      <c r="V249" s="136">
        <v>11146614</v>
      </c>
      <c r="W249" s="5">
        <f t="shared" ref="W249" si="1399">IFERROR(V249/D245,"-")</f>
        <v>1.4778547804302749E-3</v>
      </c>
      <c r="X249" s="136">
        <v>6</v>
      </c>
      <c r="Y249" s="5">
        <f t="shared" ref="Y249" si="1400">IFERROR(X249/E245,"-")</f>
        <v>7.4404761904761901E-4</v>
      </c>
      <c r="Z249" s="6">
        <f t="shared" si="1172"/>
        <v>1857769</v>
      </c>
    </row>
    <row r="250" spans="2:26" ht="24">
      <c r="B250" s="171"/>
      <c r="C250" s="171"/>
      <c r="D250" s="188"/>
      <c r="E250" s="191"/>
      <c r="F250" s="4">
        <v>6</v>
      </c>
      <c r="G250" s="92" t="s">
        <v>91</v>
      </c>
      <c r="H250" s="55" t="s">
        <v>92</v>
      </c>
      <c r="I250" s="135" t="s">
        <v>258</v>
      </c>
      <c r="J250" s="136">
        <v>22422287</v>
      </c>
      <c r="K250" s="5">
        <f t="shared" ref="K250" si="1401">IFERROR(J250/D245,"-")</f>
        <v>2.972820627961963E-3</v>
      </c>
      <c r="L250" s="136">
        <v>664</v>
      </c>
      <c r="M250" s="5">
        <f t="shared" ref="M250" si="1402">IFERROR(L250/E245,"-")</f>
        <v>8.234126984126984E-2</v>
      </c>
      <c r="N250" s="6">
        <f t="shared" si="1167"/>
        <v>33768.504518072288</v>
      </c>
      <c r="O250" s="135" t="s">
        <v>259</v>
      </c>
      <c r="P250" s="136">
        <v>18517024</v>
      </c>
      <c r="Q250" s="5">
        <f t="shared" ref="Q250" si="1403">IFERROR(P250/D245,"-")</f>
        <v>2.4550480027156346E-3</v>
      </c>
      <c r="R250" s="136">
        <v>362</v>
      </c>
      <c r="S250" s="5">
        <f t="shared" ref="S250" si="1404">IFERROR(R250/E245,"-")</f>
        <v>4.4890873015873016E-2</v>
      </c>
      <c r="T250" s="6">
        <f t="shared" si="1144"/>
        <v>51152</v>
      </c>
      <c r="U250" s="135" t="s">
        <v>260</v>
      </c>
      <c r="V250" s="136">
        <v>13410538</v>
      </c>
      <c r="W250" s="5">
        <f t="shared" ref="W250" si="1405">IFERROR(V250/D245,"-")</f>
        <v>1.7780132775246239E-3</v>
      </c>
      <c r="X250" s="136">
        <v>1283</v>
      </c>
      <c r="Y250" s="5">
        <f t="shared" ref="Y250" si="1406">IFERROR(X250/E245,"-")</f>
        <v>0.15910218253968253</v>
      </c>
      <c r="Z250" s="6">
        <f t="shared" si="1172"/>
        <v>10452.484801247077</v>
      </c>
    </row>
    <row r="251" spans="2:26">
      <c r="B251" s="171"/>
      <c r="C251" s="171"/>
      <c r="D251" s="188"/>
      <c r="E251" s="191"/>
      <c r="F251" s="4">
        <v>7</v>
      </c>
      <c r="G251" s="92" t="s">
        <v>87</v>
      </c>
      <c r="H251" s="55" t="s">
        <v>88</v>
      </c>
      <c r="I251" s="135" t="s">
        <v>256</v>
      </c>
      <c r="J251" s="136">
        <v>62264917</v>
      </c>
      <c r="K251" s="5">
        <f t="shared" ref="K251" si="1407">IFERROR(J251/D245,"-")</f>
        <v>8.2552876812226825E-3</v>
      </c>
      <c r="L251" s="136">
        <v>1837</v>
      </c>
      <c r="M251" s="5">
        <f t="shared" ref="M251" si="1408">IFERROR(L251/E245,"-")</f>
        <v>0.22780257936507936</v>
      </c>
      <c r="N251" s="6">
        <f t="shared" si="1167"/>
        <v>33894.892215568863</v>
      </c>
      <c r="O251" s="135" t="s">
        <v>257</v>
      </c>
      <c r="P251" s="136">
        <v>52054083</v>
      </c>
      <c r="Q251" s="5">
        <f t="shared" ref="Q251" si="1409">IFERROR(P251/D245,"-")</f>
        <v>6.9015016939192753E-3</v>
      </c>
      <c r="R251" s="136">
        <v>1637</v>
      </c>
      <c r="S251" s="5">
        <f t="shared" ref="S251" si="1410">IFERROR(R251/E245,"-")</f>
        <v>0.20300099206349206</v>
      </c>
      <c r="T251" s="6">
        <f t="shared" si="1144"/>
        <v>31798.462431276726</v>
      </c>
      <c r="U251" s="135" t="s">
        <v>88</v>
      </c>
      <c r="V251" s="136">
        <v>35539246</v>
      </c>
      <c r="W251" s="5">
        <f t="shared" ref="W251" si="1411">IFERROR(V251/D245,"-")</f>
        <v>4.7119102351608775E-3</v>
      </c>
      <c r="X251" s="136">
        <v>1087</v>
      </c>
      <c r="Y251" s="5">
        <f t="shared" ref="Y251" si="1412">IFERROR(X251/E245,"-")</f>
        <v>0.13479662698412698</v>
      </c>
      <c r="Z251" s="6">
        <f t="shared" si="1172"/>
        <v>32694.798528058876</v>
      </c>
    </row>
    <row r="252" spans="2:26">
      <c r="B252" s="171"/>
      <c r="C252" s="171"/>
      <c r="D252" s="188"/>
      <c r="E252" s="191"/>
      <c r="F252" s="4">
        <v>8</v>
      </c>
      <c r="G252" s="92" t="s">
        <v>93</v>
      </c>
      <c r="H252" s="55" t="s">
        <v>94</v>
      </c>
      <c r="I252" s="135" t="s">
        <v>243</v>
      </c>
      <c r="J252" s="136">
        <v>58079068</v>
      </c>
      <c r="K252" s="5">
        <f t="shared" ref="K252" si="1413">IFERROR(J252/D245,"-")</f>
        <v>7.7003140403655319E-3</v>
      </c>
      <c r="L252" s="136">
        <v>2252</v>
      </c>
      <c r="M252" s="5">
        <f t="shared" ref="M252" si="1414">IFERROR(L252/E245,"-")</f>
        <v>0.27926587301587302</v>
      </c>
      <c r="N252" s="6">
        <f t="shared" si="1167"/>
        <v>25789.994671403198</v>
      </c>
      <c r="O252" s="135" t="s">
        <v>244</v>
      </c>
      <c r="P252" s="136">
        <v>20695868</v>
      </c>
      <c r="Q252" s="5">
        <f t="shared" ref="Q252" si="1415">IFERROR(P252/D245,"-")</f>
        <v>2.7439263133139762E-3</v>
      </c>
      <c r="R252" s="136">
        <v>756</v>
      </c>
      <c r="S252" s="5">
        <f t="shared" ref="S252" si="1416">IFERROR(R252/E245,"-")</f>
        <v>9.375E-2</v>
      </c>
      <c r="T252" s="6">
        <f t="shared" si="1144"/>
        <v>27375.486772486773</v>
      </c>
      <c r="U252" s="135" t="s">
        <v>261</v>
      </c>
      <c r="V252" s="136">
        <v>14692095</v>
      </c>
      <c r="W252" s="5">
        <f t="shared" ref="W252" si="1417">IFERROR(V252/D245,"-")</f>
        <v>1.9479263236607763E-3</v>
      </c>
      <c r="X252" s="136">
        <v>354</v>
      </c>
      <c r="Y252" s="5">
        <f t="shared" ref="Y252" si="1418">IFERROR(X252/E245,"-")</f>
        <v>4.3898809523809521E-2</v>
      </c>
      <c r="Z252" s="6">
        <f t="shared" si="1172"/>
        <v>41503.093220338982</v>
      </c>
    </row>
    <row r="253" spans="2:26">
      <c r="B253" s="171"/>
      <c r="C253" s="171"/>
      <c r="D253" s="188"/>
      <c r="E253" s="191"/>
      <c r="F253" s="4">
        <v>9</v>
      </c>
      <c r="G253" s="92" t="s">
        <v>95</v>
      </c>
      <c r="H253" s="55" t="s">
        <v>96</v>
      </c>
      <c r="I253" s="135" t="s">
        <v>262</v>
      </c>
      <c r="J253" s="136">
        <v>4593269</v>
      </c>
      <c r="K253" s="5">
        <f t="shared" ref="K253" si="1419">IFERROR(J253/D245,"-")</f>
        <v>6.0899072574435503E-4</v>
      </c>
      <c r="L253" s="136">
        <v>1605</v>
      </c>
      <c r="M253" s="5">
        <f t="shared" ref="M253" si="1420">IFERROR(L253/E245,"-")</f>
        <v>0.19903273809523808</v>
      </c>
      <c r="N253" s="6">
        <f t="shared" si="1167"/>
        <v>2861.84984423676</v>
      </c>
      <c r="O253" s="135" t="s">
        <v>263</v>
      </c>
      <c r="P253" s="136">
        <v>3494808</v>
      </c>
      <c r="Q253" s="5">
        <f t="shared" ref="Q253" si="1421">IFERROR(P253/D245,"-")</f>
        <v>4.6335315006745261E-4</v>
      </c>
      <c r="R253" s="136">
        <v>1253</v>
      </c>
      <c r="S253" s="5">
        <f t="shared" ref="S253" si="1422">IFERROR(R253/E245,"-")</f>
        <v>0.15538194444444445</v>
      </c>
      <c r="T253" s="6">
        <f t="shared" si="1144"/>
        <v>2789.1524341580207</v>
      </c>
      <c r="U253" s="135" t="s">
        <v>270</v>
      </c>
      <c r="V253" s="136">
        <v>1440238</v>
      </c>
      <c r="W253" s="5">
        <f t="shared" ref="W253" si="1423">IFERROR(V253/D245,"-")</f>
        <v>1.9095149551759291E-4</v>
      </c>
      <c r="X253" s="136">
        <v>922</v>
      </c>
      <c r="Y253" s="5">
        <f t="shared" ref="Y253" si="1424">IFERROR(X253/E245,"-")</f>
        <v>0.11433531746031746</v>
      </c>
      <c r="Z253" s="6">
        <f t="shared" si="1172"/>
        <v>1562.0802603036877</v>
      </c>
    </row>
    <row r="254" spans="2:26">
      <c r="B254" s="172"/>
      <c r="C254" s="172"/>
      <c r="D254" s="189"/>
      <c r="E254" s="192"/>
      <c r="F254" s="7">
        <v>10</v>
      </c>
      <c r="G254" s="93" t="s">
        <v>97</v>
      </c>
      <c r="H254" s="56" t="s">
        <v>98</v>
      </c>
      <c r="I254" s="137" t="s">
        <v>265</v>
      </c>
      <c r="J254" s="138">
        <v>40783649</v>
      </c>
      <c r="K254" s="8">
        <f t="shared" ref="K254" si="1425">IFERROR(J254/D245,"-")</f>
        <v>5.4072304502551542E-3</v>
      </c>
      <c r="L254" s="138">
        <v>2172</v>
      </c>
      <c r="M254" s="8">
        <f t="shared" ref="M254" si="1426">IFERROR(L254/E245,"-")</f>
        <v>0.26934523809523808</v>
      </c>
      <c r="N254" s="9">
        <f t="shared" si="1167"/>
        <v>18777.002302025783</v>
      </c>
      <c r="O254" s="137" t="s">
        <v>266</v>
      </c>
      <c r="P254" s="138">
        <v>17788995</v>
      </c>
      <c r="Q254" s="8">
        <f t="shared" ref="Q254" si="1427">IFERROR(P254/D245,"-")</f>
        <v>2.3585235211159425E-3</v>
      </c>
      <c r="R254" s="138">
        <v>1286</v>
      </c>
      <c r="S254" s="8">
        <f t="shared" ref="S254" si="1428">IFERROR(R254/E245,"-")</f>
        <v>0.15947420634920634</v>
      </c>
      <c r="T254" s="9">
        <f t="shared" si="1144"/>
        <v>13832.811041990668</v>
      </c>
      <c r="U254" s="137" t="s">
        <v>267</v>
      </c>
      <c r="V254" s="138">
        <v>4666242</v>
      </c>
      <c r="W254" s="8">
        <f t="shared" ref="W254" si="1429">IFERROR(V254/D245,"-")</f>
        <v>6.1866572632231882E-4</v>
      </c>
      <c r="X254" s="138">
        <v>339</v>
      </c>
      <c r="Y254" s="8">
        <f t="shared" ref="Y254" si="1430">IFERROR(X254/E245,"-")</f>
        <v>4.2038690476190479E-2</v>
      </c>
      <c r="Z254" s="9">
        <f t="shared" si="1172"/>
        <v>13764.725663716814</v>
      </c>
    </row>
    <row r="255" spans="2:26">
      <c r="B255" s="170">
        <v>26</v>
      </c>
      <c r="C255" s="170" t="s">
        <v>29</v>
      </c>
      <c r="D255" s="193">
        <f>市区町村別_中分類医療費上位10疾病の詳細!D255</f>
        <v>104610764140</v>
      </c>
      <c r="E255" s="195">
        <f>市区町村別_中分類医療費上位10疾病の詳細!E255</f>
        <v>112787</v>
      </c>
      <c r="F255" s="1">
        <v>1</v>
      </c>
      <c r="G255" s="125" t="s">
        <v>77</v>
      </c>
      <c r="H255" s="141" t="s">
        <v>78</v>
      </c>
      <c r="I255" s="133" t="s">
        <v>217</v>
      </c>
      <c r="J255" s="134">
        <v>3675916313</v>
      </c>
      <c r="K255" s="2">
        <f t="shared" ref="K255" si="1431">IFERROR(J255/D255,"-")</f>
        <v>3.5138987304217967E-2</v>
      </c>
      <c r="L255" s="134">
        <v>74643</v>
      </c>
      <c r="M255" s="2">
        <f t="shared" ref="M255" si="1432">IFERROR(L255/E255,"-")</f>
        <v>0.66180499525654557</v>
      </c>
      <c r="N255" s="3">
        <f t="shared" si="1167"/>
        <v>49246.631472475652</v>
      </c>
      <c r="O255" s="133" t="s">
        <v>218</v>
      </c>
      <c r="P255" s="134">
        <v>81776961</v>
      </c>
      <c r="Q255" s="2">
        <f t="shared" ref="Q255" si="1433">IFERROR(P255/D255,"-")</f>
        <v>7.8172606492538717E-4</v>
      </c>
      <c r="R255" s="134">
        <v>2592</v>
      </c>
      <c r="S255" s="2">
        <f t="shared" ref="S255" si="1434">IFERROR(R255/E255,"-")</f>
        <v>2.2981371966627358E-2</v>
      </c>
      <c r="T255" s="3">
        <f t="shared" si="1144"/>
        <v>31549.753472222223</v>
      </c>
      <c r="U255" s="133" t="s">
        <v>230</v>
      </c>
      <c r="V255" s="134">
        <v>20952652</v>
      </c>
      <c r="W255" s="2">
        <f t="shared" ref="W255" si="1435">IFERROR(V255/D255,"-")</f>
        <v>2.0029154907958785E-4</v>
      </c>
      <c r="X255" s="134">
        <v>1016</v>
      </c>
      <c r="Y255" s="2">
        <f t="shared" ref="Y255" si="1436">IFERROR(X255/E255,"-")</f>
        <v>9.0081303696347981E-3</v>
      </c>
      <c r="Z255" s="3">
        <f t="shared" si="1172"/>
        <v>20622.688976377955</v>
      </c>
    </row>
    <row r="256" spans="2:26">
      <c r="B256" s="171"/>
      <c r="C256" s="171"/>
      <c r="D256" s="188"/>
      <c r="E256" s="191"/>
      <c r="F256" s="4">
        <v>2</v>
      </c>
      <c r="G256" s="92" t="s">
        <v>71</v>
      </c>
      <c r="H256" s="54" t="s">
        <v>72</v>
      </c>
      <c r="I256" s="135" t="s">
        <v>211</v>
      </c>
      <c r="J256" s="136">
        <v>1033764748</v>
      </c>
      <c r="K256" s="5">
        <f t="shared" ref="K256" si="1437">IFERROR(J256/D255,"-")</f>
        <v>9.8820112490194453E-3</v>
      </c>
      <c r="L256" s="136">
        <v>45959</v>
      </c>
      <c r="M256" s="5">
        <f t="shared" ref="M256" si="1438">IFERROR(L256/E255,"-")</f>
        <v>0.40748490517524183</v>
      </c>
      <c r="N256" s="6">
        <f t="shared" si="1167"/>
        <v>22493.194978132684</v>
      </c>
      <c r="O256" s="135" t="s">
        <v>212</v>
      </c>
      <c r="P256" s="136">
        <v>578297695</v>
      </c>
      <c r="Q256" s="5">
        <f t="shared" ref="Q256" si="1439">IFERROR(P256/D255,"-")</f>
        <v>5.5280897692905426E-3</v>
      </c>
      <c r="R256" s="136">
        <v>22381</v>
      </c>
      <c r="S256" s="5">
        <f t="shared" ref="S256" si="1440">IFERROR(R256/E255,"-")</f>
        <v>0.1984359899633823</v>
      </c>
      <c r="T256" s="6">
        <f t="shared" si="1144"/>
        <v>25838.778204727223</v>
      </c>
      <c r="U256" s="135" t="s">
        <v>213</v>
      </c>
      <c r="V256" s="136">
        <v>462329763</v>
      </c>
      <c r="W256" s="5">
        <f t="shared" ref="W256" si="1441">IFERROR(V256/D255,"-")</f>
        <v>4.4195238109652531E-3</v>
      </c>
      <c r="X256" s="136">
        <v>15213</v>
      </c>
      <c r="Y256" s="5">
        <f t="shared" ref="Y256" si="1442">IFERROR(X256/E255,"-")</f>
        <v>0.13488256625320294</v>
      </c>
      <c r="Z256" s="6">
        <f t="shared" si="1172"/>
        <v>30390.439952672055</v>
      </c>
    </row>
    <row r="257" spans="2:26">
      <c r="B257" s="171"/>
      <c r="C257" s="171"/>
      <c r="D257" s="188"/>
      <c r="E257" s="191"/>
      <c r="F257" s="4">
        <v>3</v>
      </c>
      <c r="G257" s="92" t="s">
        <v>79</v>
      </c>
      <c r="H257" s="55" t="s">
        <v>80</v>
      </c>
      <c r="I257" s="135" t="s">
        <v>80</v>
      </c>
      <c r="J257" s="136">
        <v>1499435207</v>
      </c>
      <c r="K257" s="5">
        <f t="shared" ref="K257" si="1443">IFERROR(J257/D255,"-")</f>
        <v>1.4333469593944598E-2</v>
      </c>
      <c r="L257" s="136">
        <v>48064</v>
      </c>
      <c r="M257" s="5">
        <f t="shared" ref="M257" si="1444">IFERROR(L257/E255,"-")</f>
        <v>0.42614840362807771</v>
      </c>
      <c r="N257" s="6">
        <f t="shared" si="1167"/>
        <v>31196.637961884153</v>
      </c>
      <c r="O257" s="135" t="s">
        <v>225</v>
      </c>
      <c r="P257" s="136">
        <v>758730282</v>
      </c>
      <c r="Q257" s="5">
        <f t="shared" ref="Q257" si="1445">IFERROR(P257/D255,"-")</f>
        <v>7.2528892054033326E-3</v>
      </c>
      <c r="R257" s="136">
        <v>11903</v>
      </c>
      <c r="S257" s="5">
        <f t="shared" ref="S257" si="1446">IFERROR(R257/E255,"-")</f>
        <v>0.10553521239149902</v>
      </c>
      <c r="T257" s="6">
        <f t="shared" si="1144"/>
        <v>63742.777619087625</v>
      </c>
      <c r="U257" s="135" t="s">
        <v>226</v>
      </c>
      <c r="V257" s="136">
        <v>158506421</v>
      </c>
      <c r="W257" s="5">
        <f t="shared" ref="W257" si="1447">IFERROR(V257/D255,"-")</f>
        <v>1.51520182748949E-3</v>
      </c>
      <c r="X257" s="136">
        <v>4828</v>
      </c>
      <c r="Y257" s="5">
        <f t="shared" ref="Y257" si="1448">IFERROR(X257/E255,"-")</f>
        <v>4.2806351795863E-2</v>
      </c>
      <c r="Z257" s="6">
        <f t="shared" si="1172"/>
        <v>32830.658864954436</v>
      </c>
    </row>
    <row r="258" spans="2:26" ht="36">
      <c r="B258" s="171"/>
      <c r="C258" s="171"/>
      <c r="D258" s="188"/>
      <c r="E258" s="191"/>
      <c r="F258" s="4">
        <v>4</v>
      </c>
      <c r="G258" s="92" t="s">
        <v>89</v>
      </c>
      <c r="H258" s="55" t="s">
        <v>90</v>
      </c>
      <c r="I258" s="135" t="s">
        <v>253</v>
      </c>
      <c r="J258" s="136">
        <v>252356913</v>
      </c>
      <c r="K258" s="5">
        <f t="shared" ref="K258" si="1449">IFERROR(J258/D255,"-")</f>
        <v>2.4123417420244837E-3</v>
      </c>
      <c r="L258" s="136">
        <v>1634</v>
      </c>
      <c r="M258" s="5">
        <f t="shared" ref="M258" si="1450">IFERROR(L258/E255,"-")</f>
        <v>1.4487485259826044E-2</v>
      </c>
      <c r="N258" s="6">
        <f t="shared" si="1167"/>
        <v>154441.1952264382</v>
      </c>
      <c r="O258" s="135" t="s">
        <v>254</v>
      </c>
      <c r="P258" s="136">
        <v>155270542</v>
      </c>
      <c r="Q258" s="5">
        <f t="shared" ref="Q258" si="1451">IFERROR(P258/D255,"-")</f>
        <v>1.4842692649888523E-3</v>
      </c>
      <c r="R258" s="136">
        <v>858</v>
      </c>
      <c r="S258" s="5">
        <f t="shared" ref="S258" si="1452">IFERROR(R258/E255,"-")</f>
        <v>7.6072597019160009E-3</v>
      </c>
      <c r="T258" s="6">
        <f t="shared" si="1144"/>
        <v>180967.99766899768</v>
      </c>
      <c r="U258" s="135" t="s">
        <v>269</v>
      </c>
      <c r="V258" s="136">
        <v>101372200</v>
      </c>
      <c r="W258" s="5">
        <f t="shared" ref="W258" si="1453">IFERROR(V258/D255,"-")</f>
        <v>9.6904176958629369E-4</v>
      </c>
      <c r="X258" s="136">
        <v>2906</v>
      </c>
      <c r="Y258" s="5">
        <f t="shared" ref="Y258" si="1454">IFERROR(X258/E255,"-")</f>
        <v>2.5765380761967247E-2</v>
      </c>
      <c r="Z258" s="6">
        <f t="shared" si="1172"/>
        <v>34883.757742601512</v>
      </c>
    </row>
    <row r="259" spans="2:26">
      <c r="B259" s="171"/>
      <c r="C259" s="171"/>
      <c r="D259" s="188"/>
      <c r="E259" s="191"/>
      <c r="F259" s="4">
        <v>5</v>
      </c>
      <c r="G259" s="92" t="s">
        <v>67</v>
      </c>
      <c r="H259" s="55" t="s">
        <v>68</v>
      </c>
      <c r="I259" s="135" t="s">
        <v>113</v>
      </c>
      <c r="J259" s="136">
        <v>1082027832</v>
      </c>
      <c r="K259" s="5">
        <f t="shared" ref="K259" si="1455">IFERROR(J259/D255,"-")</f>
        <v>1.0343369928470536E-2</v>
      </c>
      <c r="L259" s="136">
        <v>10200</v>
      </c>
      <c r="M259" s="5">
        <f t="shared" ref="M259" si="1456">IFERROR(L259/E255,"-")</f>
        <v>9.0435954498302107E-2</v>
      </c>
      <c r="N259" s="6">
        <f t="shared" si="1167"/>
        <v>106081.16</v>
      </c>
      <c r="O259" s="135" t="s">
        <v>112</v>
      </c>
      <c r="P259" s="136">
        <v>982234189</v>
      </c>
      <c r="Q259" s="5">
        <f t="shared" ref="Q259" si="1457">IFERROR(P259/D255,"-")</f>
        <v>9.3894179731397569E-3</v>
      </c>
      <c r="R259" s="136">
        <v>14684</v>
      </c>
      <c r="S259" s="5">
        <f t="shared" ref="S259" si="1458">IFERROR(R259/E255,"-")</f>
        <v>0.13019230939735962</v>
      </c>
      <c r="T259" s="6">
        <f t="shared" si="1144"/>
        <v>66891.459343503127</v>
      </c>
      <c r="U259" s="135" t="s">
        <v>204</v>
      </c>
      <c r="V259" s="136">
        <v>716327170</v>
      </c>
      <c r="W259" s="5">
        <f t="shared" ref="W259" si="1459">IFERROR(V259/D255,"-")</f>
        <v>6.8475474382477825E-3</v>
      </c>
      <c r="X259" s="136">
        <v>7061</v>
      </c>
      <c r="Y259" s="5">
        <f t="shared" ref="Y259" si="1460">IFERROR(X259/E255,"-")</f>
        <v>6.2604732814952074E-2</v>
      </c>
      <c r="Z259" s="6">
        <f t="shared" si="1172"/>
        <v>101448.4024925648</v>
      </c>
    </row>
    <row r="260" spans="2:26" ht="24">
      <c r="B260" s="171"/>
      <c r="C260" s="171"/>
      <c r="D260" s="188"/>
      <c r="E260" s="191"/>
      <c r="F260" s="4">
        <v>6</v>
      </c>
      <c r="G260" s="92" t="s">
        <v>91</v>
      </c>
      <c r="H260" s="55" t="s">
        <v>92</v>
      </c>
      <c r="I260" s="135" t="s">
        <v>258</v>
      </c>
      <c r="J260" s="136">
        <v>389504094</v>
      </c>
      <c r="K260" s="5">
        <f t="shared" ref="K260" si="1461">IFERROR(J260/D255,"-")</f>
        <v>3.7233653458331388E-3</v>
      </c>
      <c r="L260" s="136">
        <v>11406</v>
      </c>
      <c r="M260" s="5">
        <f t="shared" ref="M260" si="1462">IFERROR(L260/E255,"-")</f>
        <v>0.101128676177219</v>
      </c>
      <c r="N260" s="6">
        <f t="shared" si="1167"/>
        <v>34149.052603892691</v>
      </c>
      <c r="O260" s="135" t="s">
        <v>259</v>
      </c>
      <c r="P260" s="136">
        <v>276711101</v>
      </c>
      <c r="Q260" s="5">
        <f t="shared" ref="Q260" si="1463">IFERROR(P260/D255,"-")</f>
        <v>2.6451494095739428E-3</v>
      </c>
      <c r="R260" s="136">
        <v>2816</v>
      </c>
      <c r="S260" s="5">
        <f t="shared" ref="S260" si="1464">IFERROR(R260/E255,"-")</f>
        <v>2.4967416457570463E-2</v>
      </c>
      <c r="T260" s="6">
        <f t="shared" si="1144"/>
        <v>98263.885298295456</v>
      </c>
      <c r="U260" s="135" t="s">
        <v>260</v>
      </c>
      <c r="V260" s="136">
        <v>163462295</v>
      </c>
      <c r="W260" s="5">
        <f t="shared" ref="W260" si="1465">IFERROR(V260/D255,"-")</f>
        <v>1.562576244842637E-3</v>
      </c>
      <c r="X260" s="136">
        <v>15852</v>
      </c>
      <c r="Y260" s="5">
        <f t="shared" ref="Y260" si="1466">IFERROR(X260/E255,"-")</f>
        <v>0.14054811281442009</v>
      </c>
      <c r="Z260" s="6">
        <f t="shared" si="1172"/>
        <v>10311.777378248802</v>
      </c>
    </row>
    <row r="261" spans="2:26">
      <c r="B261" s="171"/>
      <c r="C261" s="171"/>
      <c r="D261" s="188"/>
      <c r="E261" s="191"/>
      <c r="F261" s="4">
        <v>7</v>
      </c>
      <c r="G261" s="92" t="s">
        <v>93</v>
      </c>
      <c r="H261" s="55" t="s">
        <v>94</v>
      </c>
      <c r="I261" s="135" t="s">
        <v>243</v>
      </c>
      <c r="J261" s="136">
        <v>911476572</v>
      </c>
      <c r="K261" s="5">
        <f t="shared" ref="K261" si="1467">IFERROR(J261/D255,"-")</f>
        <v>8.7130285252498101E-3</v>
      </c>
      <c r="L261" s="136">
        <v>31149</v>
      </c>
      <c r="M261" s="5">
        <f t="shared" ref="M261" si="1468">IFERROR(L261/E255,"-")</f>
        <v>0.2761754457517267</v>
      </c>
      <c r="N261" s="6">
        <f t="shared" si="1167"/>
        <v>29261.824520851391</v>
      </c>
      <c r="O261" s="135" t="s">
        <v>244</v>
      </c>
      <c r="P261" s="136">
        <v>233901216</v>
      </c>
      <c r="Q261" s="5">
        <f t="shared" ref="Q261" si="1469">IFERROR(P261/D255,"-")</f>
        <v>2.2359191993566868E-3</v>
      </c>
      <c r="R261" s="136">
        <v>10939</v>
      </c>
      <c r="S261" s="5">
        <f t="shared" ref="S261" si="1470">IFERROR(R261/E255,"-")</f>
        <v>9.6988128064404586E-2</v>
      </c>
      <c r="T261" s="6">
        <f t="shared" si="1144"/>
        <v>21382.321601608921</v>
      </c>
      <c r="U261" s="135" t="s">
        <v>245</v>
      </c>
      <c r="V261" s="136">
        <v>199494977</v>
      </c>
      <c r="W261" s="5">
        <f t="shared" ref="W261" si="1471">IFERROR(V261/D255,"-")</f>
        <v>1.9070215062478369E-3</v>
      </c>
      <c r="X261" s="136">
        <v>5015</v>
      </c>
      <c r="Y261" s="5">
        <f t="shared" ref="Y261" si="1472">IFERROR(X261/E255,"-")</f>
        <v>4.4464344294998535E-2</v>
      </c>
      <c r="Z261" s="6">
        <f t="shared" si="1172"/>
        <v>39779.656430707873</v>
      </c>
    </row>
    <row r="262" spans="2:26">
      <c r="B262" s="171"/>
      <c r="C262" s="171"/>
      <c r="D262" s="188"/>
      <c r="E262" s="191"/>
      <c r="F262" s="4">
        <v>8</v>
      </c>
      <c r="G262" s="92" t="s">
        <v>87</v>
      </c>
      <c r="H262" s="55" t="s">
        <v>88</v>
      </c>
      <c r="I262" s="135" t="s">
        <v>256</v>
      </c>
      <c r="J262" s="136">
        <v>846202874</v>
      </c>
      <c r="K262" s="5">
        <f t="shared" ref="K262" si="1473">IFERROR(J262/D255,"-")</f>
        <v>8.089061206622403E-3</v>
      </c>
      <c r="L262" s="136">
        <v>24433</v>
      </c>
      <c r="M262" s="5">
        <f t="shared" ref="M262" si="1474">IFERROR(L262/E255,"-")</f>
        <v>0.21662957610362896</v>
      </c>
      <c r="N262" s="6">
        <f t="shared" si="1167"/>
        <v>34633.605124217247</v>
      </c>
      <c r="O262" s="135" t="s">
        <v>257</v>
      </c>
      <c r="P262" s="136">
        <v>642645897</v>
      </c>
      <c r="Q262" s="5">
        <f t="shared" ref="Q262" si="1475">IFERROR(P262/D255,"-")</f>
        <v>6.1432100442355107E-3</v>
      </c>
      <c r="R262" s="136">
        <v>19392</v>
      </c>
      <c r="S262" s="5">
        <f t="shared" ref="S262" si="1476">IFERROR(R262/E255,"-")</f>
        <v>0.17193470878736025</v>
      </c>
      <c r="T262" s="6">
        <f t="shared" si="1144"/>
        <v>33139.743038366338</v>
      </c>
      <c r="U262" s="135" t="s">
        <v>88</v>
      </c>
      <c r="V262" s="136">
        <v>459805950</v>
      </c>
      <c r="W262" s="5">
        <f t="shared" ref="W262" si="1477">IFERROR(V262/D255,"-")</f>
        <v>4.3953980623317526E-3</v>
      </c>
      <c r="X262" s="136">
        <v>15112</v>
      </c>
      <c r="Y262" s="5">
        <f t="shared" ref="Y262" si="1478">IFERROR(X262/E255,"-")</f>
        <v>0.13398707297826878</v>
      </c>
      <c r="Z262" s="6">
        <f t="shared" si="1172"/>
        <v>30426.545129698254</v>
      </c>
    </row>
    <row r="263" spans="2:26">
      <c r="B263" s="171"/>
      <c r="C263" s="171"/>
      <c r="D263" s="188"/>
      <c r="E263" s="191"/>
      <c r="F263" s="4">
        <v>9</v>
      </c>
      <c r="G263" s="92" t="s">
        <v>97</v>
      </c>
      <c r="H263" s="55" t="s">
        <v>98</v>
      </c>
      <c r="I263" s="135" t="s">
        <v>265</v>
      </c>
      <c r="J263" s="136">
        <v>592890480</v>
      </c>
      <c r="K263" s="5">
        <f t="shared" ref="K263" si="1479">IFERROR(J263/D255,"-")</f>
        <v>5.6675857869323849E-3</v>
      </c>
      <c r="L263" s="136">
        <v>28941</v>
      </c>
      <c r="M263" s="5">
        <f t="shared" ref="M263" si="1480">IFERROR(L263/E255,"-")</f>
        <v>0.25659872148385898</v>
      </c>
      <c r="N263" s="6">
        <f t="shared" si="1167"/>
        <v>20486.178086451746</v>
      </c>
      <c r="O263" s="135" t="s">
        <v>266</v>
      </c>
      <c r="P263" s="136">
        <v>247877466</v>
      </c>
      <c r="Q263" s="5">
        <f t="shared" ref="Q263" si="1481">IFERROR(P263/D255,"-")</f>
        <v>2.3695216074348427E-3</v>
      </c>
      <c r="R263" s="136">
        <v>16971</v>
      </c>
      <c r="S263" s="5">
        <f t="shared" ref="S263" si="1482">IFERROR(R263/E255,"-")</f>
        <v>0.15046946899908678</v>
      </c>
      <c r="T263" s="6">
        <f t="shared" si="1144"/>
        <v>14605.943432914972</v>
      </c>
      <c r="U263" s="135" t="s">
        <v>267</v>
      </c>
      <c r="V263" s="136">
        <v>48431229</v>
      </c>
      <c r="W263" s="5">
        <f t="shared" ref="W263" si="1483">IFERROR(V263/D255,"-")</f>
        <v>4.6296601882369156E-4</v>
      </c>
      <c r="X263" s="136">
        <v>4071</v>
      </c>
      <c r="Y263" s="5">
        <f t="shared" ref="Y263" si="1484">IFERROR(X263/E255,"-")</f>
        <v>3.6094585368881167E-2</v>
      </c>
      <c r="Z263" s="6">
        <f t="shared" si="1172"/>
        <v>11896.641857037583</v>
      </c>
    </row>
    <row r="264" spans="2:26">
      <c r="B264" s="172"/>
      <c r="C264" s="172"/>
      <c r="D264" s="189"/>
      <c r="E264" s="192"/>
      <c r="F264" s="7">
        <v>10</v>
      </c>
      <c r="G264" s="93" t="s">
        <v>95</v>
      </c>
      <c r="H264" s="56" t="s">
        <v>96</v>
      </c>
      <c r="I264" s="137" t="s">
        <v>262</v>
      </c>
      <c r="J264" s="138">
        <v>70001609</v>
      </c>
      <c r="K264" s="8">
        <f t="shared" ref="K264" si="1485">IFERROR(J264/D255,"-")</f>
        <v>6.6916258164711649E-4</v>
      </c>
      <c r="L264" s="138">
        <v>20759</v>
      </c>
      <c r="M264" s="8">
        <f t="shared" ref="M264" si="1486">IFERROR(L264/E255,"-")</f>
        <v>0.18405489994414251</v>
      </c>
      <c r="N264" s="9">
        <f t="shared" si="1167"/>
        <v>3372.1089166144807</v>
      </c>
      <c r="O264" s="137" t="s">
        <v>263</v>
      </c>
      <c r="P264" s="138">
        <v>59640937</v>
      </c>
      <c r="Q264" s="8">
        <f t="shared" ref="Q264" si="1487">IFERROR(P264/D255,"-")</f>
        <v>5.7012237211251859E-4</v>
      </c>
      <c r="R264" s="138">
        <v>16615</v>
      </c>
      <c r="S264" s="8">
        <f t="shared" ref="S264" si="1488">IFERROR(R264/E255,"-")</f>
        <v>0.14731307686169506</v>
      </c>
      <c r="T264" s="9">
        <f t="shared" si="1144"/>
        <v>3589.583930183569</v>
      </c>
      <c r="U264" s="137" t="s">
        <v>264</v>
      </c>
      <c r="V264" s="138">
        <v>24866186</v>
      </c>
      <c r="W264" s="8">
        <f t="shared" ref="W264" si="1489">IFERROR(V264/D255,"-")</f>
        <v>2.377019822426851E-4</v>
      </c>
      <c r="X264" s="138">
        <v>8440</v>
      </c>
      <c r="Y264" s="8">
        <f t="shared" ref="Y264" si="1490">IFERROR(X264/E255,"-")</f>
        <v>7.4831319212320571E-2</v>
      </c>
      <c r="Z264" s="9">
        <f t="shared" si="1172"/>
        <v>2946.2305687203793</v>
      </c>
    </row>
    <row r="265" spans="2:26">
      <c r="B265" s="170">
        <v>27</v>
      </c>
      <c r="C265" s="170" t="s">
        <v>30</v>
      </c>
      <c r="D265" s="193">
        <f>市区町村別_中分類医療費上位10疾病の詳細!D265</f>
        <v>18303775300</v>
      </c>
      <c r="E265" s="195">
        <f>市区町村別_中分類医療費上位10疾病の詳細!E265</f>
        <v>18994</v>
      </c>
      <c r="F265" s="1">
        <v>1</v>
      </c>
      <c r="G265" s="125" t="s">
        <v>77</v>
      </c>
      <c r="H265" s="141" t="s">
        <v>78</v>
      </c>
      <c r="I265" s="133" t="s">
        <v>217</v>
      </c>
      <c r="J265" s="134">
        <v>627695044</v>
      </c>
      <c r="K265" s="2">
        <f t="shared" ref="K265" si="1491">IFERROR(J265/D265,"-")</f>
        <v>3.4293200922325573E-2</v>
      </c>
      <c r="L265" s="134">
        <v>13101</v>
      </c>
      <c r="M265" s="2">
        <f t="shared" ref="M265" si="1492">IFERROR(L265/E265,"-")</f>
        <v>0.6897441297251764</v>
      </c>
      <c r="N265" s="3">
        <f t="shared" si="1167"/>
        <v>47911.99480955652</v>
      </c>
      <c r="O265" s="133" t="s">
        <v>218</v>
      </c>
      <c r="P265" s="134">
        <v>6797368</v>
      </c>
      <c r="Q265" s="2">
        <f t="shared" ref="Q265" si="1493">IFERROR(P265/D265,"-")</f>
        <v>3.7136426166682672E-4</v>
      </c>
      <c r="R265" s="134">
        <v>276</v>
      </c>
      <c r="S265" s="2">
        <f t="shared" ref="S265" si="1494">IFERROR(R265/E265,"-")</f>
        <v>1.4530904496156681E-2</v>
      </c>
      <c r="T265" s="3">
        <f t="shared" si="1144"/>
        <v>24628.144927536232</v>
      </c>
      <c r="U265" s="133" t="s">
        <v>230</v>
      </c>
      <c r="V265" s="134">
        <v>6526834</v>
      </c>
      <c r="W265" s="2">
        <f t="shared" ref="W265" si="1495">IFERROR(V265/D265,"-")</f>
        <v>3.5658403214772856E-4</v>
      </c>
      <c r="X265" s="134">
        <v>213</v>
      </c>
      <c r="Y265" s="2">
        <f t="shared" ref="Y265" si="1496">IFERROR(X265/E265,"-")</f>
        <v>1.1214067600294831E-2</v>
      </c>
      <c r="Z265" s="3">
        <f t="shared" si="1172"/>
        <v>30642.413145539907</v>
      </c>
    </row>
    <row r="266" spans="2:26">
      <c r="B266" s="171"/>
      <c r="C266" s="171"/>
      <c r="D266" s="188"/>
      <c r="E266" s="191"/>
      <c r="F266" s="4">
        <v>2</v>
      </c>
      <c r="G266" s="92" t="s">
        <v>71</v>
      </c>
      <c r="H266" s="54" t="s">
        <v>72</v>
      </c>
      <c r="I266" s="135" t="s">
        <v>211</v>
      </c>
      <c r="J266" s="136">
        <v>171756111</v>
      </c>
      <c r="K266" s="5">
        <f t="shared" ref="K266" si="1497">IFERROR(J266/D265,"-")</f>
        <v>9.3836439851837563E-3</v>
      </c>
      <c r="L266" s="136">
        <v>8128</v>
      </c>
      <c r="M266" s="5">
        <f t="shared" ref="M266" si="1498">IFERROR(L266/E265,"-")</f>
        <v>0.42792460777087499</v>
      </c>
      <c r="N266" s="6">
        <f t="shared" si="1167"/>
        <v>21131.411294291338</v>
      </c>
      <c r="O266" s="135" t="s">
        <v>212</v>
      </c>
      <c r="P266" s="136">
        <v>113332690</v>
      </c>
      <c r="Q266" s="5">
        <f t="shared" ref="Q266" si="1499">IFERROR(P266/D265,"-")</f>
        <v>6.191765804729913E-3</v>
      </c>
      <c r="R266" s="136">
        <v>3995</v>
      </c>
      <c r="S266" s="5">
        <f t="shared" ref="S266" si="1500">IFERROR(R266/E265,"-")</f>
        <v>0.21032957776139832</v>
      </c>
      <c r="T266" s="6">
        <f t="shared" si="1144"/>
        <v>28368.633291614518</v>
      </c>
      <c r="U266" s="135" t="s">
        <v>213</v>
      </c>
      <c r="V266" s="136">
        <v>76058186</v>
      </c>
      <c r="W266" s="5">
        <f t="shared" ref="W266" si="1501">IFERROR(V266/D265,"-")</f>
        <v>4.1553277809305272E-3</v>
      </c>
      <c r="X266" s="136">
        <v>2600</v>
      </c>
      <c r="Y266" s="5">
        <f t="shared" ref="Y266" si="1502">IFERROR(X266/E265,"-")</f>
        <v>0.13688533221017163</v>
      </c>
      <c r="Z266" s="6">
        <f t="shared" si="1172"/>
        <v>29253.148461538462</v>
      </c>
    </row>
    <row r="267" spans="2:26">
      <c r="B267" s="171"/>
      <c r="C267" s="171"/>
      <c r="D267" s="188"/>
      <c r="E267" s="191"/>
      <c r="F267" s="4">
        <v>3</v>
      </c>
      <c r="G267" s="92" t="s">
        <v>79</v>
      </c>
      <c r="H267" s="55" t="s">
        <v>80</v>
      </c>
      <c r="I267" s="135" t="s">
        <v>80</v>
      </c>
      <c r="J267" s="136">
        <v>243896674</v>
      </c>
      <c r="K267" s="5">
        <f t="shared" ref="K267" si="1503">IFERROR(J267/D265,"-")</f>
        <v>1.332493816180097E-2</v>
      </c>
      <c r="L267" s="136">
        <v>8287</v>
      </c>
      <c r="M267" s="5">
        <f t="shared" ref="M267" si="1504">IFERROR(L267/E265,"-")</f>
        <v>0.43629567231757399</v>
      </c>
      <c r="N267" s="6">
        <f t="shared" si="1167"/>
        <v>29431.238566429347</v>
      </c>
      <c r="O267" s="135" t="s">
        <v>225</v>
      </c>
      <c r="P267" s="136">
        <v>112625138</v>
      </c>
      <c r="Q267" s="5">
        <f t="shared" ref="Q267" si="1505">IFERROR(P267/D265,"-")</f>
        <v>6.1531097357822133E-3</v>
      </c>
      <c r="R267" s="136">
        <v>2003</v>
      </c>
      <c r="S267" s="5">
        <f t="shared" ref="S267" si="1506">IFERROR(R267/E265,"-")</f>
        <v>0.10545435400652838</v>
      </c>
      <c r="T267" s="6">
        <f t="shared" si="1144"/>
        <v>56228.226660009983</v>
      </c>
      <c r="U267" s="135" t="s">
        <v>226</v>
      </c>
      <c r="V267" s="136">
        <v>34489716</v>
      </c>
      <c r="W267" s="5">
        <f t="shared" ref="W267" si="1507">IFERROR(V267/D265,"-")</f>
        <v>1.88429520329612E-3</v>
      </c>
      <c r="X267" s="136">
        <v>1043</v>
      </c>
      <c r="Y267" s="5">
        <f t="shared" ref="Y267" si="1508">IFERROR(X267/E265,"-")</f>
        <v>5.4912077498157311E-2</v>
      </c>
      <c r="Z267" s="6">
        <f t="shared" si="1172"/>
        <v>33067.80057526366</v>
      </c>
    </row>
    <row r="268" spans="2:26" ht="36">
      <c r="B268" s="171"/>
      <c r="C268" s="171"/>
      <c r="D268" s="188"/>
      <c r="E268" s="191"/>
      <c r="F268" s="4">
        <v>4</v>
      </c>
      <c r="G268" s="92" t="s">
        <v>89</v>
      </c>
      <c r="H268" s="55" t="s">
        <v>90</v>
      </c>
      <c r="I268" s="135" t="s">
        <v>253</v>
      </c>
      <c r="J268" s="136">
        <v>41583499</v>
      </c>
      <c r="K268" s="5">
        <f t="shared" ref="K268" si="1509">IFERROR(J268/D265,"-")</f>
        <v>2.2718536650742208E-3</v>
      </c>
      <c r="L268" s="136">
        <v>312</v>
      </c>
      <c r="M268" s="5">
        <f t="shared" ref="M268" si="1510">IFERROR(L268/E265,"-")</f>
        <v>1.6426239865220595E-2</v>
      </c>
      <c r="N268" s="6">
        <f t="shared" si="1167"/>
        <v>133280.4455128205</v>
      </c>
      <c r="O268" s="135" t="s">
        <v>254</v>
      </c>
      <c r="P268" s="136">
        <v>22792744</v>
      </c>
      <c r="Q268" s="5">
        <f t="shared" ref="Q268" si="1511">IFERROR(P268/D265,"-")</f>
        <v>1.2452482412193947E-3</v>
      </c>
      <c r="R268" s="136">
        <v>96</v>
      </c>
      <c r="S268" s="5">
        <f t="shared" ref="S268" si="1512">IFERROR(R268/E265,"-")</f>
        <v>5.0542276508371061E-3</v>
      </c>
      <c r="T268" s="6">
        <f t="shared" si="1144"/>
        <v>237424.41666666666</v>
      </c>
      <c r="U268" s="135" t="s">
        <v>269</v>
      </c>
      <c r="V268" s="136">
        <v>20461221</v>
      </c>
      <c r="W268" s="5">
        <f t="shared" ref="W268" si="1513">IFERROR(V268/D265,"-")</f>
        <v>1.1178688912336025E-3</v>
      </c>
      <c r="X268" s="136">
        <v>453</v>
      </c>
      <c r="Y268" s="5">
        <f t="shared" ref="Y268" si="1514">IFERROR(X268/E265,"-")</f>
        <v>2.3849636727387595E-2</v>
      </c>
      <c r="Z268" s="6">
        <f t="shared" si="1172"/>
        <v>45168.258278145695</v>
      </c>
    </row>
    <row r="269" spans="2:26">
      <c r="B269" s="171"/>
      <c r="C269" s="171"/>
      <c r="D269" s="188"/>
      <c r="E269" s="191"/>
      <c r="F269" s="4">
        <v>5</v>
      </c>
      <c r="G269" s="92" t="s">
        <v>67</v>
      </c>
      <c r="H269" s="55" t="s">
        <v>68</v>
      </c>
      <c r="I269" s="135" t="s">
        <v>112</v>
      </c>
      <c r="J269" s="136">
        <v>191846156</v>
      </c>
      <c r="K269" s="5">
        <f t="shared" ref="K269" si="1515">IFERROR(J269/D265,"-")</f>
        <v>1.0481234218385538E-2</v>
      </c>
      <c r="L269" s="136">
        <v>2616</v>
      </c>
      <c r="M269" s="5">
        <f t="shared" ref="M269" si="1516">IFERROR(L269/E265,"-")</f>
        <v>0.13772770348531116</v>
      </c>
      <c r="N269" s="6">
        <f t="shared" si="1167"/>
        <v>73335.686544342505</v>
      </c>
      <c r="O269" s="135" t="s">
        <v>113</v>
      </c>
      <c r="P269" s="136">
        <v>148609076</v>
      </c>
      <c r="Q269" s="5">
        <f t="shared" ref="Q269" si="1517">IFERROR(P269/D265,"-")</f>
        <v>8.1190395732185366E-3</v>
      </c>
      <c r="R269" s="136">
        <v>1468</v>
      </c>
      <c r="S269" s="5">
        <f t="shared" ref="S269" si="1518">IFERROR(R269/E265,"-")</f>
        <v>7.7287564494050748E-2</v>
      </c>
      <c r="T269" s="6">
        <f t="shared" si="1144"/>
        <v>101232.34059945504</v>
      </c>
      <c r="U269" s="135" t="s">
        <v>204</v>
      </c>
      <c r="V269" s="136">
        <v>110558480</v>
      </c>
      <c r="W269" s="5">
        <f t="shared" ref="W269" si="1519">IFERROR(V269/D265,"-")</f>
        <v>6.040200897789649E-3</v>
      </c>
      <c r="X269" s="136">
        <v>1141</v>
      </c>
      <c r="Y269" s="5">
        <f t="shared" ref="Y269" si="1520">IFERROR(X269/E265,"-")</f>
        <v>6.007160155838686E-2</v>
      </c>
      <c r="Z269" s="6">
        <f t="shared" si="1172"/>
        <v>96896.126205083259</v>
      </c>
    </row>
    <row r="270" spans="2:26" ht="24">
      <c r="B270" s="171"/>
      <c r="C270" s="171"/>
      <c r="D270" s="188"/>
      <c r="E270" s="191"/>
      <c r="F270" s="4">
        <v>6</v>
      </c>
      <c r="G270" s="92" t="s">
        <v>91</v>
      </c>
      <c r="H270" s="55" t="s">
        <v>92</v>
      </c>
      <c r="I270" s="135" t="s">
        <v>258</v>
      </c>
      <c r="J270" s="136">
        <v>74708533</v>
      </c>
      <c r="K270" s="5">
        <f t="shared" ref="K270" si="1521">IFERROR(J270/D265,"-")</f>
        <v>4.0815914627186228E-3</v>
      </c>
      <c r="L270" s="136">
        <v>1747</v>
      </c>
      <c r="M270" s="5">
        <f t="shared" ref="M270" si="1522">IFERROR(L270/E265,"-")</f>
        <v>9.1976413604296092E-2</v>
      </c>
      <c r="N270" s="6">
        <f t="shared" si="1167"/>
        <v>42763.899828277048</v>
      </c>
      <c r="O270" s="135" t="s">
        <v>259</v>
      </c>
      <c r="P270" s="136">
        <v>57059829</v>
      </c>
      <c r="Q270" s="5">
        <f t="shared" ref="Q270" si="1523">IFERROR(P270/D265,"-")</f>
        <v>3.117380325358343E-3</v>
      </c>
      <c r="R270" s="136">
        <v>619</v>
      </c>
      <c r="S270" s="5">
        <f t="shared" ref="S270" si="1524">IFERROR(R270/E265,"-")</f>
        <v>3.2589238706960094E-2</v>
      </c>
      <c r="T270" s="6">
        <f t="shared" si="1144"/>
        <v>92180.660743134082</v>
      </c>
      <c r="U270" s="135" t="s">
        <v>260</v>
      </c>
      <c r="V270" s="136">
        <v>31934109</v>
      </c>
      <c r="W270" s="5">
        <f t="shared" ref="W270" si="1525">IFERROR(V270/D265,"-")</f>
        <v>1.7446733516227114E-3</v>
      </c>
      <c r="X270" s="136">
        <v>2949</v>
      </c>
      <c r="Y270" s="5">
        <f t="shared" ref="Y270" si="1526">IFERROR(X270/E265,"-")</f>
        <v>0.15525955564915236</v>
      </c>
      <c r="Z270" s="6">
        <f t="shared" si="1172"/>
        <v>10828.792472024415</v>
      </c>
    </row>
    <row r="271" spans="2:26">
      <c r="B271" s="171"/>
      <c r="C271" s="171"/>
      <c r="D271" s="188"/>
      <c r="E271" s="191"/>
      <c r="F271" s="4">
        <v>7</v>
      </c>
      <c r="G271" s="92" t="s">
        <v>93</v>
      </c>
      <c r="H271" s="55" t="s">
        <v>94</v>
      </c>
      <c r="I271" s="135" t="s">
        <v>243</v>
      </c>
      <c r="J271" s="136">
        <v>178140888</v>
      </c>
      <c r="K271" s="5">
        <f t="shared" ref="K271" si="1527">IFERROR(J271/D265,"-")</f>
        <v>9.7324669408501759E-3</v>
      </c>
      <c r="L271" s="136">
        <v>5619</v>
      </c>
      <c r="M271" s="5">
        <f t="shared" ref="M271" si="1528">IFERROR(L271/E265,"-")</f>
        <v>0.29583026218805941</v>
      </c>
      <c r="N271" s="6">
        <f t="shared" si="1167"/>
        <v>31703.308061932727</v>
      </c>
      <c r="O271" s="135" t="s">
        <v>244</v>
      </c>
      <c r="P271" s="136">
        <v>40526586</v>
      </c>
      <c r="Q271" s="5">
        <f t="shared" ref="Q271" si="1529">IFERROR(P271/D265,"-")</f>
        <v>2.2141107687221225E-3</v>
      </c>
      <c r="R271" s="136">
        <v>1840</v>
      </c>
      <c r="S271" s="5">
        <f t="shared" ref="S271" si="1530">IFERROR(R271/E265,"-")</f>
        <v>9.6872696641044545E-2</v>
      </c>
      <c r="T271" s="6">
        <f t="shared" ref="T271:T334" si="1531">IFERROR(P271/R271,"-")</f>
        <v>22025.31847826087</v>
      </c>
      <c r="U271" s="135" t="s">
        <v>261</v>
      </c>
      <c r="V271" s="136">
        <v>38452670</v>
      </c>
      <c r="W271" s="5">
        <f t="shared" ref="W271" si="1532">IFERROR(V271/D265,"-")</f>
        <v>2.1008054005121008E-3</v>
      </c>
      <c r="X271" s="136">
        <v>963</v>
      </c>
      <c r="Y271" s="5">
        <f t="shared" ref="Y271" si="1533">IFERROR(X271/E265,"-")</f>
        <v>5.0700221122459727E-2</v>
      </c>
      <c r="Z271" s="6">
        <f t="shared" si="1172"/>
        <v>39930.083073727932</v>
      </c>
    </row>
    <row r="272" spans="2:26">
      <c r="B272" s="171"/>
      <c r="C272" s="171"/>
      <c r="D272" s="188"/>
      <c r="E272" s="191"/>
      <c r="F272" s="4">
        <v>8</v>
      </c>
      <c r="G272" s="92" t="s">
        <v>97</v>
      </c>
      <c r="H272" s="55" t="s">
        <v>98</v>
      </c>
      <c r="I272" s="135" t="s">
        <v>265</v>
      </c>
      <c r="J272" s="136">
        <v>89104555</v>
      </c>
      <c r="K272" s="5">
        <f t="shared" ref="K272" si="1534">IFERROR(J272/D265,"-")</f>
        <v>4.8680970750334769E-3</v>
      </c>
      <c r="L272" s="136">
        <v>4698</v>
      </c>
      <c r="M272" s="5">
        <f t="shared" ref="M272" si="1535">IFERROR(L272/E265,"-")</f>
        <v>0.2473412656628409</v>
      </c>
      <c r="N272" s="6">
        <f t="shared" si="1167"/>
        <v>18966.486802894848</v>
      </c>
      <c r="O272" s="135" t="s">
        <v>266</v>
      </c>
      <c r="P272" s="136">
        <v>51730074</v>
      </c>
      <c r="Q272" s="5">
        <f t="shared" ref="Q272" si="1536">IFERROR(P272/D265,"-")</f>
        <v>2.8261969540240147E-3</v>
      </c>
      <c r="R272" s="136">
        <v>3313</v>
      </c>
      <c r="S272" s="5">
        <f t="shared" ref="S272" si="1537">IFERROR(R272/E265,"-")</f>
        <v>0.17442350215857638</v>
      </c>
      <c r="T272" s="6">
        <f t="shared" si="1531"/>
        <v>15614.269242378508</v>
      </c>
      <c r="U272" s="135" t="s">
        <v>267</v>
      </c>
      <c r="V272" s="136">
        <v>11903036</v>
      </c>
      <c r="W272" s="5">
        <f t="shared" ref="W272" si="1538">IFERROR(V272/D265,"-")</f>
        <v>6.5030496741292493E-4</v>
      </c>
      <c r="X272" s="136">
        <v>1072</v>
      </c>
      <c r="Y272" s="5">
        <f t="shared" ref="Y272" si="1539">IFERROR(X272/E265,"-")</f>
        <v>5.6438875434347689E-2</v>
      </c>
      <c r="Z272" s="6">
        <f t="shared" si="1172"/>
        <v>11103.578358208955</v>
      </c>
    </row>
    <row r="273" spans="2:26">
      <c r="B273" s="171"/>
      <c r="C273" s="171"/>
      <c r="D273" s="188"/>
      <c r="E273" s="191"/>
      <c r="F273" s="4">
        <v>9</v>
      </c>
      <c r="G273" s="92" t="s">
        <v>87</v>
      </c>
      <c r="H273" s="55" t="s">
        <v>88</v>
      </c>
      <c r="I273" s="135" t="s">
        <v>256</v>
      </c>
      <c r="J273" s="136">
        <v>153487766</v>
      </c>
      <c r="K273" s="5">
        <f t="shared" ref="K273" si="1540">IFERROR(J273/D265,"-")</f>
        <v>8.3855796678185841E-3</v>
      </c>
      <c r="L273" s="136">
        <v>4226</v>
      </c>
      <c r="M273" s="5">
        <f t="shared" ref="M273" si="1541">IFERROR(L273/E265,"-")</f>
        <v>0.22249131304622513</v>
      </c>
      <c r="N273" s="6">
        <f t="shared" si="1167"/>
        <v>36319.868906767631</v>
      </c>
      <c r="O273" s="135" t="s">
        <v>257</v>
      </c>
      <c r="P273" s="136">
        <v>99818399</v>
      </c>
      <c r="Q273" s="5">
        <f t="shared" ref="Q273" si="1542">IFERROR(P273/D265,"-")</f>
        <v>5.4534322763457434E-3</v>
      </c>
      <c r="R273" s="136">
        <v>3235</v>
      </c>
      <c r="S273" s="5">
        <f t="shared" ref="S273" si="1543">IFERROR(R273/E265,"-")</f>
        <v>0.17031694219227125</v>
      </c>
      <c r="T273" s="6">
        <f t="shared" si="1531"/>
        <v>30855.764760432765</v>
      </c>
      <c r="U273" s="135" t="s">
        <v>88</v>
      </c>
      <c r="V273" s="136">
        <v>87667681</v>
      </c>
      <c r="W273" s="5">
        <f t="shared" ref="W273" si="1544">IFERROR(V273/D265,"-")</f>
        <v>4.7895955650198571E-3</v>
      </c>
      <c r="X273" s="136">
        <v>2917</v>
      </c>
      <c r="Y273" s="5">
        <f t="shared" ref="Y273" si="1545">IFERROR(X273/E265,"-")</f>
        <v>0.15357481309887333</v>
      </c>
      <c r="Z273" s="6">
        <f t="shared" si="1172"/>
        <v>30054.055879328076</v>
      </c>
    </row>
    <row r="274" spans="2:26">
      <c r="B274" s="172"/>
      <c r="C274" s="172"/>
      <c r="D274" s="189"/>
      <c r="E274" s="192"/>
      <c r="F274" s="7">
        <v>10</v>
      </c>
      <c r="G274" s="93" t="s">
        <v>95</v>
      </c>
      <c r="H274" s="56" t="s">
        <v>96</v>
      </c>
      <c r="I274" s="137" t="s">
        <v>262</v>
      </c>
      <c r="J274" s="138">
        <v>12720225</v>
      </c>
      <c r="K274" s="8">
        <f t="shared" ref="K274" si="1546">IFERROR(J274/D265,"-")</f>
        <v>6.9495089354598889E-4</v>
      </c>
      <c r="L274" s="138">
        <v>3597</v>
      </c>
      <c r="M274" s="8">
        <f t="shared" ref="M274" si="1547">IFERROR(L274/E265,"-")</f>
        <v>0.18937559229230283</v>
      </c>
      <c r="N274" s="9">
        <f t="shared" si="1167"/>
        <v>3536.3427856547123</v>
      </c>
      <c r="O274" s="137" t="s">
        <v>263</v>
      </c>
      <c r="P274" s="138">
        <v>10886857</v>
      </c>
      <c r="Q274" s="8">
        <f t="shared" ref="Q274" si="1548">IFERROR(P274/D265,"-")</f>
        <v>5.9478751359016079E-4</v>
      </c>
      <c r="R274" s="138">
        <v>2933</v>
      </c>
      <c r="S274" s="8">
        <f t="shared" ref="S274" si="1549">IFERROR(R274/E265,"-")</f>
        <v>0.15441718437401283</v>
      </c>
      <c r="T274" s="9">
        <f t="shared" si="1531"/>
        <v>3711.8503239004431</v>
      </c>
      <c r="U274" s="137" t="s">
        <v>264</v>
      </c>
      <c r="V274" s="138">
        <v>6342513</v>
      </c>
      <c r="W274" s="8">
        <f t="shared" ref="W274" si="1550">IFERROR(V274/D265,"-")</f>
        <v>3.4651392382422877E-4</v>
      </c>
      <c r="X274" s="138">
        <v>1777</v>
      </c>
      <c r="Y274" s="8">
        <f t="shared" ref="Y274" si="1551">IFERROR(X274/E265,"-")</f>
        <v>9.3555859745182685E-2</v>
      </c>
      <c r="Z274" s="9">
        <f t="shared" si="1172"/>
        <v>3569.2250984805851</v>
      </c>
    </row>
    <row r="275" spans="2:26">
      <c r="B275" s="170">
        <v>28</v>
      </c>
      <c r="C275" s="170" t="s">
        <v>31</v>
      </c>
      <c r="D275" s="193">
        <f>市区町村別_中分類医療費上位10疾病の詳細!D275</f>
        <v>13746520470</v>
      </c>
      <c r="E275" s="195">
        <f>市区町村別_中分類医療費上位10疾病の詳細!E275</f>
        <v>14845</v>
      </c>
      <c r="F275" s="1">
        <v>1</v>
      </c>
      <c r="G275" s="125" t="s">
        <v>77</v>
      </c>
      <c r="H275" s="141" t="s">
        <v>78</v>
      </c>
      <c r="I275" s="133" t="s">
        <v>217</v>
      </c>
      <c r="J275" s="134">
        <v>482455037</v>
      </c>
      <c r="K275" s="2">
        <f t="shared" ref="K275" si="1552">IFERROR(J275/D275,"-")</f>
        <v>3.5096520465153026E-2</v>
      </c>
      <c r="L275" s="134">
        <v>9934</v>
      </c>
      <c r="M275" s="2">
        <f t="shared" ref="M275" si="1553">IFERROR(L275/E275,"-")</f>
        <v>0.66918154260693841</v>
      </c>
      <c r="N275" s="3">
        <f t="shared" ref="N275:N338" si="1554">IFERROR(J275/L275,"-")</f>
        <v>48566.03956110328</v>
      </c>
      <c r="O275" s="133" t="s">
        <v>218</v>
      </c>
      <c r="P275" s="134">
        <v>15844852</v>
      </c>
      <c r="Q275" s="2">
        <f t="shared" ref="Q275" si="1555">IFERROR(P275/D275,"-")</f>
        <v>1.152644557186623E-3</v>
      </c>
      <c r="R275" s="134">
        <v>425</v>
      </c>
      <c r="S275" s="2">
        <f t="shared" ref="S275" si="1556">IFERROR(R275/E275,"-")</f>
        <v>2.8629168070057259E-2</v>
      </c>
      <c r="T275" s="3">
        <f t="shared" si="1531"/>
        <v>37282.004705882355</v>
      </c>
      <c r="U275" s="133" t="s">
        <v>219</v>
      </c>
      <c r="V275" s="134">
        <v>3009914</v>
      </c>
      <c r="W275" s="2">
        <f t="shared" ref="W275" si="1557">IFERROR(V275/D275,"-")</f>
        <v>2.1895824522058125E-4</v>
      </c>
      <c r="X275" s="134">
        <v>33</v>
      </c>
      <c r="Y275" s="2">
        <f t="shared" ref="Y275" si="1558">IFERROR(X275/E275,"-")</f>
        <v>2.222970697204446E-3</v>
      </c>
      <c r="Z275" s="3">
        <f t="shared" ref="Z275:Z338" si="1559">IFERROR(V275/X275,"-")</f>
        <v>91209.515151515152</v>
      </c>
    </row>
    <row r="276" spans="2:26">
      <c r="B276" s="171"/>
      <c r="C276" s="171"/>
      <c r="D276" s="188"/>
      <c r="E276" s="191"/>
      <c r="F276" s="4">
        <v>2</v>
      </c>
      <c r="G276" s="92" t="s">
        <v>71</v>
      </c>
      <c r="H276" s="54" t="s">
        <v>72</v>
      </c>
      <c r="I276" s="135" t="s">
        <v>211</v>
      </c>
      <c r="J276" s="136">
        <v>119385108</v>
      </c>
      <c r="K276" s="5">
        <f t="shared" ref="K276" si="1560">IFERROR(J276/D275,"-")</f>
        <v>8.6847510437672235E-3</v>
      </c>
      <c r="L276" s="136">
        <v>6126</v>
      </c>
      <c r="M276" s="5">
        <f t="shared" ref="M276" si="1561">IFERROR(L276/E275,"-")</f>
        <v>0.41266419669922533</v>
      </c>
      <c r="N276" s="6">
        <f t="shared" si="1554"/>
        <v>19488.26444662096</v>
      </c>
      <c r="O276" s="135" t="s">
        <v>212</v>
      </c>
      <c r="P276" s="136">
        <v>75764081</v>
      </c>
      <c r="Q276" s="5">
        <f t="shared" ref="Q276" si="1562">IFERROR(P276/D275,"-")</f>
        <v>5.5115097064268219E-3</v>
      </c>
      <c r="R276" s="136">
        <v>3109</v>
      </c>
      <c r="S276" s="5">
        <f t="shared" ref="S276" si="1563">IFERROR(R276/E275,"-")</f>
        <v>0.20943078477601887</v>
      </c>
      <c r="T276" s="6">
        <f t="shared" si="1531"/>
        <v>24369.276616275329</v>
      </c>
      <c r="U276" s="135" t="s">
        <v>213</v>
      </c>
      <c r="V276" s="136">
        <v>48195886</v>
      </c>
      <c r="W276" s="5">
        <f t="shared" ref="W276" si="1564">IFERROR(V276/D275,"-")</f>
        <v>3.5060425731137765E-3</v>
      </c>
      <c r="X276" s="136">
        <v>1624</v>
      </c>
      <c r="Y276" s="5">
        <f t="shared" ref="Y276" si="1565">IFERROR(X276/E275,"-")</f>
        <v>0.1093971034018188</v>
      </c>
      <c r="Z276" s="6">
        <f t="shared" si="1559"/>
        <v>29677.269704433496</v>
      </c>
    </row>
    <row r="277" spans="2:26" ht="36">
      <c r="B277" s="171"/>
      <c r="C277" s="171"/>
      <c r="D277" s="188"/>
      <c r="E277" s="191"/>
      <c r="F277" s="4">
        <v>3</v>
      </c>
      <c r="G277" s="92" t="s">
        <v>89</v>
      </c>
      <c r="H277" s="55" t="s">
        <v>90</v>
      </c>
      <c r="I277" s="135" t="s">
        <v>253</v>
      </c>
      <c r="J277" s="136">
        <v>44375189</v>
      </c>
      <c r="K277" s="5">
        <f t="shared" ref="K277" si="1566">IFERROR(J277/D275,"-")</f>
        <v>3.228103366000371E-3</v>
      </c>
      <c r="L277" s="136">
        <v>228</v>
      </c>
      <c r="M277" s="5">
        <f t="shared" ref="M277" si="1567">IFERROR(L277/E275,"-")</f>
        <v>1.5358706635230717E-2</v>
      </c>
      <c r="N277" s="6">
        <f t="shared" si="1554"/>
        <v>194628.02192982455</v>
      </c>
      <c r="O277" s="135" t="s">
        <v>254</v>
      </c>
      <c r="P277" s="136">
        <v>15429748</v>
      </c>
      <c r="Q277" s="5">
        <f t="shared" ref="Q277" si="1568">IFERROR(P277/D275,"-")</f>
        <v>1.1224475338085318E-3</v>
      </c>
      <c r="R277" s="136">
        <v>78</v>
      </c>
      <c r="S277" s="5">
        <f t="shared" ref="S277" si="1569">IFERROR(R277/E275,"-")</f>
        <v>5.254294375210509E-3</v>
      </c>
      <c r="T277" s="6">
        <f t="shared" si="1531"/>
        <v>197817.28205128206</v>
      </c>
      <c r="U277" s="135" t="s">
        <v>269</v>
      </c>
      <c r="V277" s="136">
        <v>12877870</v>
      </c>
      <c r="W277" s="5">
        <f t="shared" ref="W277" si="1570">IFERROR(V277/D275,"-")</f>
        <v>9.3680942956468746E-4</v>
      </c>
      <c r="X277" s="136">
        <v>375</v>
      </c>
      <c r="Y277" s="5">
        <f t="shared" ref="Y277" si="1571">IFERROR(X277/E275,"-")</f>
        <v>2.5261030650050521E-2</v>
      </c>
      <c r="Z277" s="6">
        <f t="shared" si="1559"/>
        <v>34340.986666666664</v>
      </c>
    </row>
    <row r="278" spans="2:26">
      <c r="B278" s="171"/>
      <c r="C278" s="171"/>
      <c r="D278" s="188"/>
      <c r="E278" s="191"/>
      <c r="F278" s="4">
        <v>4</v>
      </c>
      <c r="G278" s="92" t="s">
        <v>79</v>
      </c>
      <c r="H278" s="55" t="s">
        <v>80</v>
      </c>
      <c r="I278" s="135" t="s">
        <v>80</v>
      </c>
      <c r="J278" s="136">
        <v>196056079</v>
      </c>
      <c r="K278" s="5">
        <f t="shared" ref="K278" si="1572">IFERROR(J278/D275,"-")</f>
        <v>1.4262233081299883E-2</v>
      </c>
      <c r="L278" s="136">
        <v>6169</v>
      </c>
      <c r="M278" s="5">
        <f t="shared" ref="M278" si="1573">IFERROR(L278/E275,"-")</f>
        <v>0.41556079488043113</v>
      </c>
      <c r="N278" s="6">
        <f t="shared" si="1554"/>
        <v>31780.852488247689</v>
      </c>
      <c r="O278" s="135" t="s">
        <v>225</v>
      </c>
      <c r="P278" s="136">
        <v>116785006</v>
      </c>
      <c r="Q278" s="5">
        <f t="shared" ref="Q278" si="1574">IFERROR(P278/D275,"-")</f>
        <v>8.4956048517781744E-3</v>
      </c>
      <c r="R278" s="136">
        <v>1601</v>
      </c>
      <c r="S278" s="5">
        <f t="shared" ref="S278" si="1575">IFERROR(R278/E275,"-")</f>
        <v>0.10784776018861569</v>
      </c>
      <c r="T278" s="6">
        <f t="shared" si="1531"/>
        <v>72945.038101186758</v>
      </c>
      <c r="U278" s="135" t="s">
        <v>226</v>
      </c>
      <c r="V278" s="136">
        <v>17018762</v>
      </c>
      <c r="W278" s="5">
        <f t="shared" ref="W278" si="1576">IFERROR(V278/D275,"-")</f>
        <v>1.2380414401696228E-3</v>
      </c>
      <c r="X278" s="136">
        <v>511</v>
      </c>
      <c r="Y278" s="5">
        <f t="shared" ref="Y278" si="1577">IFERROR(X278/E275,"-")</f>
        <v>3.4422364432468842E-2</v>
      </c>
      <c r="Z278" s="6">
        <f t="shared" si="1559"/>
        <v>33304.818003913897</v>
      </c>
    </row>
    <row r="279" spans="2:26">
      <c r="B279" s="171"/>
      <c r="C279" s="171"/>
      <c r="D279" s="188"/>
      <c r="E279" s="191"/>
      <c r="F279" s="4">
        <v>5</v>
      </c>
      <c r="G279" s="92" t="s">
        <v>93</v>
      </c>
      <c r="H279" s="55" t="s">
        <v>94</v>
      </c>
      <c r="I279" s="135" t="s">
        <v>243</v>
      </c>
      <c r="J279" s="136">
        <v>109983454</v>
      </c>
      <c r="K279" s="5">
        <f t="shared" ref="K279" si="1578">IFERROR(J279/D275,"-")</f>
        <v>8.0008213162032268E-3</v>
      </c>
      <c r="L279" s="136">
        <v>4258</v>
      </c>
      <c r="M279" s="5">
        <f t="shared" ref="M279" si="1579">IFERROR(L279/E275,"-")</f>
        <v>0.28683058268777367</v>
      </c>
      <c r="N279" s="6">
        <f t="shared" si="1554"/>
        <v>25829.838891498355</v>
      </c>
      <c r="O279" s="135" t="s">
        <v>244</v>
      </c>
      <c r="P279" s="136">
        <v>35895969</v>
      </c>
      <c r="Q279" s="5">
        <f t="shared" ref="Q279" si="1580">IFERROR(P279/D275,"-")</f>
        <v>2.6112767284156234E-3</v>
      </c>
      <c r="R279" s="136">
        <v>1834</v>
      </c>
      <c r="S279" s="5">
        <f t="shared" ref="S279" si="1581">IFERROR(R279/E275,"-")</f>
        <v>0.12354328056584708</v>
      </c>
      <c r="T279" s="6">
        <f t="shared" si="1531"/>
        <v>19572.50218102508</v>
      </c>
      <c r="U279" s="135" t="s">
        <v>245</v>
      </c>
      <c r="V279" s="136">
        <v>33026687</v>
      </c>
      <c r="W279" s="5">
        <f t="shared" ref="W279" si="1582">IFERROR(V279/D275,"-")</f>
        <v>2.4025488538773477E-3</v>
      </c>
      <c r="X279" s="136">
        <v>785</v>
      </c>
      <c r="Y279" s="5">
        <f t="shared" ref="Y279" si="1583">IFERROR(X279/E275,"-")</f>
        <v>5.2879757494105763E-2</v>
      </c>
      <c r="Z279" s="6">
        <f t="shared" si="1559"/>
        <v>42072.212738853501</v>
      </c>
    </row>
    <row r="280" spans="2:26">
      <c r="B280" s="171"/>
      <c r="C280" s="171"/>
      <c r="D280" s="188"/>
      <c r="E280" s="191"/>
      <c r="F280" s="4">
        <v>6</v>
      </c>
      <c r="G280" s="92" t="s">
        <v>67</v>
      </c>
      <c r="H280" s="55" t="s">
        <v>68</v>
      </c>
      <c r="I280" s="135" t="s">
        <v>113</v>
      </c>
      <c r="J280" s="136">
        <v>139402310</v>
      </c>
      <c r="K280" s="5">
        <f t="shared" ref="K280" si="1584">IFERROR(J280/D275,"-")</f>
        <v>1.0140916045207766E-2</v>
      </c>
      <c r="L280" s="136">
        <v>1263</v>
      </c>
      <c r="M280" s="5">
        <f t="shared" ref="M280" si="1585">IFERROR(L280/E275,"-")</f>
        <v>8.5079151229370154E-2</v>
      </c>
      <c r="N280" s="6">
        <f t="shared" si="1554"/>
        <v>110373.95882818686</v>
      </c>
      <c r="O280" s="135" t="s">
        <v>112</v>
      </c>
      <c r="P280" s="136">
        <v>116921968</v>
      </c>
      <c r="Q280" s="5">
        <f t="shared" ref="Q280" si="1586">IFERROR(P280/D275,"-")</f>
        <v>8.5055682458093345E-3</v>
      </c>
      <c r="R280" s="136">
        <v>1623</v>
      </c>
      <c r="S280" s="5">
        <f t="shared" ref="S280" si="1587">IFERROR(R280/E275,"-")</f>
        <v>0.10932974065341866</v>
      </c>
      <c r="T280" s="6">
        <f t="shared" si="1531"/>
        <v>72040.645717806532</v>
      </c>
      <c r="U280" s="135" t="s">
        <v>204</v>
      </c>
      <c r="V280" s="136">
        <v>81417123</v>
      </c>
      <c r="W280" s="5">
        <f t="shared" ref="W280" si="1588">IFERROR(V280/D275,"-")</f>
        <v>5.9227440993291592E-3</v>
      </c>
      <c r="X280" s="136">
        <v>890</v>
      </c>
      <c r="Y280" s="5">
        <f t="shared" ref="Y280" si="1589">IFERROR(X280/E275,"-")</f>
        <v>5.9952846076119906E-2</v>
      </c>
      <c r="Z280" s="6">
        <f t="shared" si="1559"/>
        <v>91479.913483146069</v>
      </c>
    </row>
    <row r="281" spans="2:26" ht="24">
      <c r="B281" s="171"/>
      <c r="C281" s="171"/>
      <c r="D281" s="188"/>
      <c r="E281" s="191"/>
      <c r="F281" s="4">
        <v>7</v>
      </c>
      <c r="G281" s="92" t="s">
        <v>91</v>
      </c>
      <c r="H281" s="55" t="s">
        <v>92</v>
      </c>
      <c r="I281" s="135" t="s">
        <v>258</v>
      </c>
      <c r="J281" s="136">
        <v>55950753</v>
      </c>
      <c r="K281" s="5">
        <f t="shared" ref="K281" si="1590">IFERROR(J281/D275,"-")</f>
        <v>4.0701756580587261E-3</v>
      </c>
      <c r="L281" s="136">
        <v>1907</v>
      </c>
      <c r="M281" s="5">
        <f t="shared" ref="M281" si="1591">IFERROR(L281/E275,"-")</f>
        <v>0.12846076119905692</v>
      </c>
      <c r="N281" s="6">
        <f t="shared" si="1554"/>
        <v>29339.671211326691</v>
      </c>
      <c r="O281" s="135" t="s">
        <v>259</v>
      </c>
      <c r="P281" s="136">
        <v>26427043</v>
      </c>
      <c r="Q281" s="5">
        <f t="shared" ref="Q281" si="1592">IFERROR(P281/D275,"-")</f>
        <v>1.922453253364995E-3</v>
      </c>
      <c r="R281" s="136">
        <v>330</v>
      </c>
      <c r="S281" s="5">
        <f t="shared" ref="S281" si="1593">IFERROR(R281/E275,"-")</f>
        <v>2.2229706972044461E-2</v>
      </c>
      <c r="T281" s="6">
        <f t="shared" si="1531"/>
        <v>80081.948484848486</v>
      </c>
      <c r="U281" s="135" t="s">
        <v>260</v>
      </c>
      <c r="V281" s="136">
        <v>25227362</v>
      </c>
      <c r="W281" s="5">
        <f t="shared" ref="W281" si="1594">IFERROR(V281/D275,"-")</f>
        <v>1.8351816414237661E-3</v>
      </c>
      <c r="X281" s="136">
        <v>2284</v>
      </c>
      <c r="Y281" s="5">
        <f t="shared" ref="Y281" si="1595">IFERROR(X281/E275,"-")</f>
        <v>0.15385651734590772</v>
      </c>
      <c r="Z281" s="6">
        <f t="shared" si="1559"/>
        <v>11045.254816112085</v>
      </c>
    </row>
    <row r="282" spans="2:26">
      <c r="B282" s="171"/>
      <c r="C282" s="171"/>
      <c r="D282" s="188"/>
      <c r="E282" s="191"/>
      <c r="F282" s="4">
        <v>8</v>
      </c>
      <c r="G282" s="92" t="s">
        <v>87</v>
      </c>
      <c r="H282" s="55" t="s">
        <v>88</v>
      </c>
      <c r="I282" s="135" t="s">
        <v>256</v>
      </c>
      <c r="J282" s="136">
        <v>110871718</v>
      </c>
      <c r="K282" s="5">
        <f t="shared" ref="K282" si="1596">IFERROR(J282/D275,"-")</f>
        <v>8.0654386862452319E-3</v>
      </c>
      <c r="L282" s="136">
        <v>3300</v>
      </c>
      <c r="M282" s="5">
        <f t="shared" ref="M282" si="1597">IFERROR(L282/E275,"-")</f>
        <v>0.22229706972044461</v>
      </c>
      <c r="N282" s="6">
        <f t="shared" si="1554"/>
        <v>33597.490303030303</v>
      </c>
      <c r="O282" s="135" t="s">
        <v>257</v>
      </c>
      <c r="P282" s="136">
        <v>90613441</v>
      </c>
      <c r="Q282" s="5">
        <f t="shared" ref="Q282" si="1598">IFERROR(P282/D275,"-")</f>
        <v>6.591736519634339E-3</v>
      </c>
      <c r="R282" s="136">
        <v>2727</v>
      </c>
      <c r="S282" s="5">
        <f t="shared" ref="S282" si="1599">IFERROR(R282/E275,"-")</f>
        <v>0.18369821488716739</v>
      </c>
      <c r="T282" s="6">
        <f t="shared" si="1531"/>
        <v>33228.251191785843</v>
      </c>
      <c r="U282" s="135" t="s">
        <v>88</v>
      </c>
      <c r="V282" s="136">
        <v>53256519</v>
      </c>
      <c r="W282" s="5">
        <f t="shared" ref="W282" si="1600">IFERROR(V282/D275,"-")</f>
        <v>3.8741817695776507E-3</v>
      </c>
      <c r="X282" s="136">
        <v>1814</v>
      </c>
      <c r="Y282" s="5">
        <f t="shared" ref="Y282" si="1601">IFERROR(X282/E275,"-")</f>
        <v>0.1221960255978444</v>
      </c>
      <c r="Z282" s="6">
        <f t="shared" si="1559"/>
        <v>29358.61025358324</v>
      </c>
    </row>
    <row r="283" spans="2:26">
      <c r="B283" s="171"/>
      <c r="C283" s="171"/>
      <c r="D283" s="188"/>
      <c r="E283" s="191"/>
      <c r="F283" s="4">
        <v>9</v>
      </c>
      <c r="G283" s="92" t="s">
        <v>97</v>
      </c>
      <c r="H283" s="55" t="s">
        <v>98</v>
      </c>
      <c r="I283" s="135" t="s">
        <v>265</v>
      </c>
      <c r="J283" s="136">
        <v>74132385</v>
      </c>
      <c r="K283" s="5">
        <f t="shared" ref="K283" si="1602">IFERROR(J283/D275,"-")</f>
        <v>5.3928108688874633E-3</v>
      </c>
      <c r="L283" s="136">
        <v>3646</v>
      </c>
      <c r="M283" s="5">
        <f t="shared" ref="M283" si="1603">IFERROR(L283/E275,"-")</f>
        <v>0.2456045806668912</v>
      </c>
      <c r="N283" s="6">
        <f t="shared" si="1554"/>
        <v>20332.524684585849</v>
      </c>
      <c r="O283" s="135" t="s">
        <v>266</v>
      </c>
      <c r="P283" s="136">
        <v>29783005</v>
      </c>
      <c r="Q283" s="5">
        <f t="shared" ref="Q283" si="1604">IFERROR(P283/D275,"-")</f>
        <v>2.1665849961812192E-3</v>
      </c>
      <c r="R283" s="136">
        <v>2146</v>
      </c>
      <c r="S283" s="5">
        <f t="shared" ref="S283" si="1605">IFERROR(R283/E275,"-")</f>
        <v>0.14456045806668913</v>
      </c>
      <c r="T283" s="6">
        <f t="shared" si="1531"/>
        <v>13878.380708294502</v>
      </c>
      <c r="U283" s="135" t="s">
        <v>267</v>
      </c>
      <c r="V283" s="136">
        <v>4310467</v>
      </c>
      <c r="W283" s="5">
        <f t="shared" ref="W283" si="1606">IFERROR(V283/D275,"-")</f>
        <v>3.1356785954722403E-4</v>
      </c>
      <c r="X283" s="136">
        <v>387</v>
      </c>
      <c r="Y283" s="5">
        <f t="shared" ref="Y283" si="1607">IFERROR(X283/E275,"-")</f>
        <v>2.6069383630852139E-2</v>
      </c>
      <c r="Z283" s="6">
        <f t="shared" si="1559"/>
        <v>11138.157622739018</v>
      </c>
    </row>
    <row r="284" spans="2:26">
      <c r="B284" s="172"/>
      <c r="C284" s="172"/>
      <c r="D284" s="189"/>
      <c r="E284" s="192"/>
      <c r="F284" s="7">
        <v>10</v>
      </c>
      <c r="G284" s="93" t="s">
        <v>95</v>
      </c>
      <c r="H284" s="56" t="s">
        <v>96</v>
      </c>
      <c r="I284" s="137" t="s">
        <v>262</v>
      </c>
      <c r="J284" s="138">
        <v>9652132</v>
      </c>
      <c r="K284" s="8">
        <f t="shared" ref="K284" si="1608">IFERROR(J284/D275,"-")</f>
        <v>7.021509203775987E-4</v>
      </c>
      <c r="L284" s="138">
        <v>2924</v>
      </c>
      <c r="M284" s="8">
        <f t="shared" ref="M284" si="1609">IFERROR(L284/E275,"-")</f>
        <v>0.19696867632199394</v>
      </c>
      <c r="N284" s="9">
        <f t="shared" si="1554"/>
        <v>3301.002735978112</v>
      </c>
      <c r="O284" s="137" t="s">
        <v>263</v>
      </c>
      <c r="P284" s="138">
        <v>6273664</v>
      </c>
      <c r="Q284" s="8">
        <f t="shared" ref="Q284" si="1610">IFERROR(P284/D275,"-")</f>
        <v>4.5638196325327988E-4</v>
      </c>
      <c r="R284" s="138">
        <v>1883</v>
      </c>
      <c r="S284" s="8">
        <f t="shared" ref="S284" si="1611">IFERROR(R284/E275,"-")</f>
        <v>0.12684405523745368</v>
      </c>
      <c r="T284" s="9">
        <f t="shared" si="1531"/>
        <v>3331.7387148167818</v>
      </c>
      <c r="U284" s="137" t="s">
        <v>264</v>
      </c>
      <c r="V284" s="138">
        <v>2958449</v>
      </c>
      <c r="W284" s="8">
        <f t="shared" ref="W284" si="1612">IFERROR(V284/D275,"-")</f>
        <v>2.1521438872159916E-4</v>
      </c>
      <c r="X284" s="138">
        <v>967</v>
      </c>
      <c r="Y284" s="8">
        <f t="shared" ref="Y284" si="1613">IFERROR(X284/E275,"-")</f>
        <v>6.5139777702930279E-2</v>
      </c>
      <c r="Z284" s="9">
        <f t="shared" si="1559"/>
        <v>3059.4095139607034</v>
      </c>
    </row>
    <row r="285" spans="2:26">
      <c r="B285" s="170">
        <v>29</v>
      </c>
      <c r="C285" s="170" t="s">
        <v>32</v>
      </c>
      <c r="D285" s="193">
        <f>市区町村別_中分類医療費上位10疾病の詳細!D285</f>
        <v>11930258170</v>
      </c>
      <c r="E285" s="195">
        <f>市区町村別_中分類医療費上位10疾病の詳細!E285</f>
        <v>13158</v>
      </c>
      <c r="F285" s="1">
        <v>1</v>
      </c>
      <c r="G285" s="125" t="s">
        <v>77</v>
      </c>
      <c r="H285" s="141" t="s">
        <v>78</v>
      </c>
      <c r="I285" s="133" t="s">
        <v>217</v>
      </c>
      <c r="J285" s="134">
        <v>447182557</v>
      </c>
      <c r="K285" s="2">
        <f t="shared" ref="K285" si="1614">IFERROR(J285/D285,"-")</f>
        <v>3.7483057837297412E-2</v>
      </c>
      <c r="L285" s="134">
        <v>8872</v>
      </c>
      <c r="M285" s="2">
        <f t="shared" ref="M285" si="1615">IFERROR(L285/E285,"-")</f>
        <v>0.67426660586715303</v>
      </c>
      <c r="N285" s="3">
        <f t="shared" si="1554"/>
        <v>50403.804891794411</v>
      </c>
      <c r="O285" s="133" t="s">
        <v>218</v>
      </c>
      <c r="P285" s="134">
        <v>10732562</v>
      </c>
      <c r="Q285" s="2">
        <f t="shared" ref="Q285" si="1616">IFERROR(P285/D285,"-")</f>
        <v>8.9960852875659101E-4</v>
      </c>
      <c r="R285" s="134">
        <v>306</v>
      </c>
      <c r="S285" s="2">
        <f t="shared" ref="S285" si="1617">IFERROR(R285/E285,"-")</f>
        <v>2.3255813953488372E-2</v>
      </c>
      <c r="T285" s="3">
        <f t="shared" si="1531"/>
        <v>35073.732026143793</v>
      </c>
      <c r="U285" s="133" t="s">
        <v>356</v>
      </c>
      <c r="V285" s="134">
        <v>3773532</v>
      </c>
      <c r="W285" s="2">
        <f t="shared" ref="W285" si="1618">IFERROR(V285/D285,"-")</f>
        <v>3.1629927418410595E-4</v>
      </c>
      <c r="X285" s="134">
        <v>8</v>
      </c>
      <c r="Y285" s="2">
        <f t="shared" ref="Y285" si="1619">IFERROR(X285/E285,"-")</f>
        <v>6.0799513603891164E-4</v>
      </c>
      <c r="Z285" s="3">
        <f t="shared" si="1559"/>
        <v>471691.5</v>
      </c>
    </row>
    <row r="286" spans="2:26">
      <c r="B286" s="171"/>
      <c r="C286" s="171"/>
      <c r="D286" s="188"/>
      <c r="E286" s="191"/>
      <c r="F286" s="4">
        <v>2</v>
      </c>
      <c r="G286" s="92" t="s">
        <v>71</v>
      </c>
      <c r="H286" s="54" t="s">
        <v>72</v>
      </c>
      <c r="I286" s="135" t="s">
        <v>211</v>
      </c>
      <c r="J286" s="136">
        <v>130013483</v>
      </c>
      <c r="K286" s="5">
        <f t="shared" ref="K286" si="1620">IFERROR(J286/D285,"-")</f>
        <v>1.089779291842433E-2</v>
      </c>
      <c r="L286" s="136">
        <v>5285</v>
      </c>
      <c r="M286" s="5">
        <f t="shared" ref="M286" si="1621">IFERROR(L286/E285,"-")</f>
        <v>0.40165678674570604</v>
      </c>
      <c r="N286" s="6">
        <f t="shared" si="1554"/>
        <v>24600.46982024598</v>
      </c>
      <c r="O286" s="135" t="s">
        <v>213</v>
      </c>
      <c r="P286" s="136">
        <v>62748455</v>
      </c>
      <c r="Q286" s="5">
        <f t="shared" ref="Q286" si="1622">IFERROR(P286/D285,"-")</f>
        <v>5.2596057944318568E-3</v>
      </c>
      <c r="R286" s="136">
        <v>2089</v>
      </c>
      <c r="S286" s="5">
        <f t="shared" ref="S286" si="1623">IFERROR(R286/E285,"-")</f>
        <v>0.15876272989816081</v>
      </c>
      <c r="T286" s="6">
        <f t="shared" si="1531"/>
        <v>30037.556247008139</v>
      </c>
      <c r="U286" s="135" t="s">
        <v>212</v>
      </c>
      <c r="V286" s="136">
        <v>60980033</v>
      </c>
      <c r="W286" s="5">
        <f t="shared" ref="W286" si="1624">IFERROR(V286/D285,"-")</f>
        <v>5.1113758085588852E-3</v>
      </c>
      <c r="X286" s="136">
        <v>2459</v>
      </c>
      <c r="Y286" s="5">
        <f t="shared" ref="Y286" si="1625">IFERROR(X286/E285,"-")</f>
        <v>0.18688250493996048</v>
      </c>
      <c r="Z286" s="6">
        <f t="shared" si="1559"/>
        <v>24798.71207808052</v>
      </c>
    </row>
    <row r="287" spans="2:26">
      <c r="B287" s="171"/>
      <c r="C287" s="171"/>
      <c r="D287" s="188"/>
      <c r="E287" s="191"/>
      <c r="F287" s="4">
        <v>3</v>
      </c>
      <c r="G287" s="92" t="s">
        <v>79</v>
      </c>
      <c r="H287" s="55" t="s">
        <v>80</v>
      </c>
      <c r="I287" s="135" t="s">
        <v>80</v>
      </c>
      <c r="J287" s="136">
        <v>198849347</v>
      </c>
      <c r="K287" s="5">
        <f t="shared" ref="K287" si="1626">IFERROR(J287/D285,"-")</f>
        <v>1.6667648274370915E-2</v>
      </c>
      <c r="L287" s="136">
        <v>5943</v>
      </c>
      <c r="M287" s="5">
        <f t="shared" ref="M287" si="1627">IFERROR(L287/E285,"-")</f>
        <v>0.45166438668490649</v>
      </c>
      <c r="N287" s="6">
        <f t="shared" si="1554"/>
        <v>33459.422345616695</v>
      </c>
      <c r="O287" s="135" t="s">
        <v>225</v>
      </c>
      <c r="P287" s="136">
        <v>94606356</v>
      </c>
      <c r="Q287" s="5">
        <f t="shared" ref="Q287" si="1628">IFERROR(P287/D285,"-")</f>
        <v>7.929950437945971E-3</v>
      </c>
      <c r="R287" s="136">
        <v>1352</v>
      </c>
      <c r="S287" s="5">
        <f t="shared" ref="S287" si="1629">IFERROR(R287/E285,"-")</f>
        <v>0.10275117799057608</v>
      </c>
      <c r="T287" s="6">
        <f t="shared" si="1531"/>
        <v>69975.11538461539</v>
      </c>
      <c r="U287" s="135" t="s">
        <v>226</v>
      </c>
      <c r="V287" s="136">
        <v>17863623</v>
      </c>
      <c r="W287" s="5">
        <f t="shared" ref="W287" si="1630">IFERROR(V287/D285,"-")</f>
        <v>1.4973375048094202E-3</v>
      </c>
      <c r="X287" s="136">
        <v>482</v>
      </c>
      <c r="Y287" s="5">
        <f t="shared" ref="Y287" si="1631">IFERROR(X287/E285,"-")</f>
        <v>3.6631706946344426E-2</v>
      </c>
      <c r="Z287" s="6">
        <f t="shared" si="1559"/>
        <v>37061.458506224066</v>
      </c>
    </row>
    <row r="288" spans="2:26">
      <c r="B288" s="171"/>
      <c r="C288" s="171"/>
      <c r="D288" s="188"/>
      <c r="E288" s="191"/>
      <c r="F288" s="4">
        <v>4</v>
      </c>
      <c r="G288" s="92" t="s">
        <v>67</v>
      </c>
      <c r="H288" s="55" t="s">
        <v>68</v>
      </c>
      <c r="I288" s="135" t="s">
        <v>112</v>
      </c>
      <c r="J288" s="136">
        <v>140241958</v>
      </c>
      <c r="K288" s="5">
        <f t="shared" ref="K288" si="1632">IFERROR(J288/D285,"-")</f>
        <v>1.1755148631456649E-2</v>
      </c>
      <c r="L288" s="136">
        <v>1721</v>
      </c>
      <c r="M288" s="5">
        <f t="shared" ref="M288" si="1633">IFERROR(L288/E285,"-")</f>
        <v>0.13079495364037089</v>
      </c>
      <c r="N288" s="6">
        <f t="shared" si="1554"/>
        <v>81488.64497385241</v>
      </c>
      <c r="O288" s="135" t="s">
        <v>113</v>
      </c>
      <c r="P288" s="136">
        <v>135142268</v>
      </c>
      <c r="Q288" s="5">
        <f t="shared" ref="Q288" si="1634">IFERROR(P288/D285,"-")</f>
        <v>1.1327690153414342E-2</v>
      </c>
      <c r="R288" s="136">
        <v>1321</v>
      </c>
      <c r="S288" s="5">
        <f t="shared" ref="S288" si="1635">IFERROR(R288/E285,"-")</f>
        <v>0.10039519683842529</v>
      </c>
      <c r="T288" s="6">
        <f t="shared" si="1531"/>
        <v>102303.00378501136</v>
      </c>
      <c r="U288" s="135" t="s">
        <v>204</v>
      </c>
      <c r="V288" s="136">
        <v>94035200</v>
      </c>
      <c r="W288" s="5">
        <f t="shared" ref="W288" si="1636">IFERROR(V288/D285,"-")</f>
        <v>7.8820758662593131E-3</v>
      </c>
      <c r="X288" s="136">
        <v>849</v>
      </c>
      <c r="Y288" s="5">
        <f t="shared" ref="Y288" si="1637">IFERROR(X288/E285,"-")</f>
        <v>6.4523483812129509E-2</v>
      </c>
      <c r="Z288" s="6">
        <f t="shared" si="1559"/>
        <v>110759.95288574795</v>
      </c>
    </row>
    <row r="289" spans="2:26" ht="36">
      <c r="B289" s="171"/>
      <c r="C289" s="171"/>
      <c r="D289" s="188"/>
      <c r="E289" s="191"/>
      <c r="F289" s="4">
        <v>5</v>
      </c>
      <c r="G289" s="92" t="s">
        <v>89</v>
      </c>
      <c r="H289" s="55" t="s">
        <v>90</v>
      </c>
      <c r="I289" s="135" t="s">
        <v>253</v>
      </c>
      <c r="J289" s="136">
        <v>34362278</v>
      </c>
      <c r="K289" s="5">
        <f t="shared" ref="K289" si="1638">IFERROR(J289/D285,"-")</f>
        <v>2.8802627328223191E-3</v>
      </c>
      <c r="L289" s="136">
        <v>176</v>
      </c>
      <c r="M289" s="5">
        <f t="shared" ref="M289" si="1639">IFERROR(L289/E285,"-")</f>
        <v>1.3375892992856056E-2</v>
      </c>
      <c r="N289" s="6">
        <f t="shared" si="1554"/>
        <v>195240.21590909091</v>
      </c>
      <c r="O289" s="135" t="s">
        <v>254</v>
      </c>
      <c r="P289" s="136">
        <v>17977155</v>
      </c>
      <c r="Q289" s="5">
        <f t="shared" ref="Q289" si="1640">IFERROR(P289/D285,"-")</f>
        <v>1.5068538118651626E-3</v>
      </c>
      <c r="R289" s="136">
        <v>117</v>
      </c>
      <c r="S289" s="5">
        <f t="shared" ref="S289" si="1641">IFERROR(R289/E285,"-")</f>
        <v>8.8919288645690833E-3</v>
      </c>
      <c r="T289" s="6">
        <f t="shared" si="1531"/>
        <v>153650.89743589744</v>
      </c>
      <c r="U289" s="135" t="s">
        <v>269</v>
      </c>
      <c r="V289" s="136">
        <v>12688578</v>
      </c>
      <c r="W289" s="5">
        <f t="shared" ref="W289" si="1642">IFERROR(V289/D285,"-")</f>
        <v>1.0635627342840644E-3</v>
      </c>
      <c r="X289" s="136">
        <v>422</v>
      </c>
      <c r="Y289" s="5">
        <f t="shared" ref="Y289" si="1643">IFERROR(X289/E285,"-")</f>
        <v>3.2071743426052589E-2</v>
      </c>
      <c r="Z289" s="6">
        <f t="shared" si="1559"/>
        <v>30067.720379146918</v>
      </c>
    </row>
    <row r="290" spans="2:26" ht="24">
      <c r="B290" s="171"/>
      <c r="C290" s="171"/>
      <c r="D290" s="188"/>
      <c r="E290" s="191"/>
      <c r="F290" s="4">
        <v>6</v>
      </c>
      <c r="G290" s="92" t="s">
        <v>91</v>
      </c>
      <c r="H290" s="55" t="s">
        <v>92</v>
      </c>
      <c r="I290" s="135" t="s">
        <v>258</v>
      </c>
      <c r="J290" s="136">
        <v>37010664</v>
      </c>
      <c r="K290" s="5">
        <f t="shared" ref="K290" si="1644">IFERROR(J290/D285,"-")</f>
        <v>3.1022517260412314E-3</v>
      </c>
      <c r="L290" s="136">
        <v>1308</v>
      </c>
      <c r="M290" s="5">
        <f t="shared" ref="M290" si="1645">IFERROR(L290/E285,"-")</f>
        <v>9.940720474236206E-2</v>
      </c>
      <c r="N290" s="6">
        <f t="shared" si="1554"/>
        <v>28295.614678899081</v>
      </c>
      <c r="O290" s="135" t="s">
        <v>259</v>
      </c>
      <c r="P290" s="136">
        <v>14944983</v>
      </c>
      <c r="Q290" s="5">
        <f t="shared" ref="Q290" si="1646">IFERROR(P290/D285,"-")</f>
        <v>1.252695690825943E-3</v>
      </c>
      <c r="R290" s="136">
        <v>188</v>
      </c>
      <c r="S290" s="5">
        <f t="shared" ref="S290" si="1647">IFERROR(R290/E285,"-")</f>
        <v>1.4287885696914424E-2</v>
      </c>
      <c r="T290" s="6">
        <f t="shared" si="1531"/>
        <v>79494.590425531918</v>
      </c>
      <c r="U290" s="135" t="s">
        <v>417</v>
      </c>
      <c r="V290" s="136">
        <v>14589514</v>
      </c>
      <c r="W290" s="5">
        <f t="shared" ref="W290" si="1648">IFERROR(V290/D285,"-")</f>
        <v>1.2229001076177045E-3</v>
      </c>
      <c r="X290" s="136">
        <v>754</v>
      </c>
      <c r="Y290" s="5">
        <f t="shared" ref="Y290" si="1649">IFERROR(X290/E285,"-")</f>
        <v>5.7303541571667428E-2</v>
      </c>
      <c r="Z290" s="6">
        <f t="shared" si="1559"/>
        <v>19349.488063660476</v>
      </c>
    </row>
    <row r="291" spans="2:26">
      <c r="B291" s="171"/>
      <c r="C291" s="171"/>
      <c r="D291" s="188"/>
      <c r="E291" s="191"/>
      <c r="F291" s="4">
        <v>7</v>
      </c>
      <c r="G291" s="92" t="s">
        <v>97</v>
      </c>
      <c r="H291" s="55" t="s">
        <v>98</v>
      </c>
      <c r="I291" s="135" t="s">
        <v>265</v>
      </c>
      <c r="J291" s="136">
        <v>84121517</v>
      </c>
      <c r="K291" s="5">
        <f t="shared" ref="K291" si="1650">IFERROR(J291/D285,"-")</f>
        <v>7.0511061706554842E-3</v>
      </c>
      <c r="L291" s="136">
        <v>3791</v>
      </c>
      <c r="M291" s="5">
        <f t="shared" ref="M291" si="1651">IFERROR(L291/E285,"-")</f>
        <v>0.28811369509043927</v>
      </c>
      <c r="N291" s="6">
        <f t="shared" si="1554"/>
        <v>22189.796096016882</v>
      </c>
      <c r="O291" s="135" t="s">
        <v>266</v>
      </c>
      <c r="P291" s="136">
        <v>25018801</v>
      </c>
      <c r="Q291" s="5">
        <f t="shared" ref="Q291" si="1652">IFERROR(P291/D285,"-")</f>
        <v>2.0970879794464667E-3</v>
      </c>
      <c r="R291" s="136">
        <v>1786</v>
      </c>
      <c r="S291" s="5">
        <f t="shared" ref="S291" si="1653">IFERROR(R291/E285,"-")</f>
        <v>0.13573491412068703</v>
      </c>
      <c r="T291" s="6">
        <f t="shared" si="1531"/>
        <v>14008.287234042553</v>
      </c>
      <c r="U291" s="135" t="s">
        <v>267</v>
      </c>
      <c r="V291" s="136">
        <v>6830050</v>
      </c>
      <c r="W291" s="5">
        <f t="shared" ref="W291" si="1654">IFERROR(V291/D285,"-")</f>
        <v>5.7249808869810903E-4</v>
      </c>
      <c r="X291" s="136">
        <v>541</v>
      </c>
      <c r="Y291" s="5">
        <f t="shared" ref="Y291" si="1655">IFERROR(X291/E285,"-")</f>
        <v>4.1115671074631405E-2</v>
      </c>
      <c r="Z291" s="6">
        <f t="shared" si="1559"/>
        <v>12624.861367837339</v>
      </c>
    </row>
    <row r="292" spans="2:26">
      <c r="B292" s="171"/>
      <c r="C292" s="171"/>
      <c r="D292" s="188"/>
      <c r="E292" s="191"/>
      <c r="F292" s="4">
        <v>8</v>
      </c>
      <c r="G292" s="92" t="s">
        <v>87</v>
      </c>
      <c r="H292" s="55" t="s">
        <v>88</v>
      </c>
      <c r="I292" s="135" t="s">
        <v>256</v>
      </c>
      <c r="J292" s="136">
        <v>92192907</v>
      </c>
      <c r="K292" s="5">
        <f t="shared" ref="K292" si="1656">IFERROR(J292/D285,"-")</f>
        <v>7.7276539774998008E-3</v>
      </c>
      <c r="L292" s="136">
        <v>2780</v>
      </c>
      <c r="M292" s="5">
        <f t="shared" ref="M292" si="1657">IFERROR(L292/E285,"-")</f>
        <v>0.2112783097735218</v>
      </c>
      <c r="N292" s="6">
        <f t="shared" si="1554"/>
        <v>33162.916187050359</v>
      </c>
      <c r="O292" s="135" t="s">
        <v>257</v>
      </c>
      <c r="P292" s="136">
        <v>71045601</v>
      </c>
      <c r="Q292" s="5">
        <f t="shared" ref="Q292" si="1658">IFERROR(P292/D285,"-")</f>
        <v>5.9550765781961282E-3</v>
      </c>
      <c r="R292" s="136">
        <v>2202</v>
      </c>
      <c r="S292" s="5">
        <f t="shared" ref="S292" si="1659">IFERROR(R292/E285,"-")</f>
        <v>0.16735066119471045</v>
      </c>
      <c r="T292" s="6">
        <f t="shared" si="1531"/>
        <v>32264.123978201635</v>
      </c>
      <c r="U292" s="135" t="s">
        <v>88</v>
      </c>
      <c r="V292" s="136">
        <v>52508419</v>
      </c>
      <c r="W292" s="5">
        <f t="shared" ref="W292" si="1660">IFERROR(V292/D285,"-")</f>
        <v>4.4012810327976335E-3</v>
      </c>
      <c r="X292" s="136">
        <v>1713</v>
      </c>
      <c r="Y292" s="5">
        <f t="shared" ref="Y292" si="1661">IFERROR(X292/E285,"-")</f>
        <v>0.13018695850433196</v>
      </c>
      <c r="Z292" s="6">
        <f t="shared" si="1559"/>
        <v>30652.90075890251</v>
      </c>
    </row>
    <row r="293" spans="2:26">
      <c r="B293" s="171"/>
      <c r="C293" s="171"/>
      <c r="D293" s="188"/>
      <c r="E293" s="191"/>
      <c r="F293" s="4">
        <v>9</v>
      </c>
      <c r="G293" s="92" t="s">
        <v>93</v>
      </c>
      <c r="H293" s="55" t="s">
        <v>94</v>
      </c>
      <c r="I293" s="135" t="s">
        <v>243</v>
      </c>
      <c r="J293" s="136">
        <v>100901298</v>
      </c>
      <c r="K293" s="5">
        <f t="shared" ref="K293" si="1662">IFERROR(J293/D285,"-")</f>
        <v>8.457595515722189E-3</v>
      </c>
      <c r="L293" s="136">
        <v>3427</v>
      </c>
      <c r="M293" s="5">
        <f t="shared" ref="M293" si="1663">IFERROR(L293/E285,"-")</f>
        <v>0.26044991640066878</v>
      </c>
      <c r="N293" s="6">
        <f t="shared" si="1554"/>
        <v>29443.039976655968</v>
      </c>
      <c r="O293" s="135" t="s">
        <v>245</v>
      </c>
      <c r="P293" s="136">
        <v>35149749</v>
      </c>
      <c r="Q293" s="5">
        <f t="shared" ref="Q293" si="1664">IFERROR(P293/D285,"-")</f>
        <v>2.9462689322506085E-3</v>
      </c>
      <c r="R293" s="136">
        <v>824</v>
      </c>
      <c r="S293" s="5">
        <f t="shared" ref="S293" si="1665">IFERROR(R293/E285,"-")</f>
        <v>6.2623499012007908E-2</v>
      </c>
      <c r="T293" s="6">
        <f t="shared" si="1531"/>
        <v>42657.462378640776</v>
      </c>
      <c r="U293" s="135" t="s">
        <v>244</v>
      </c>
      <c r="V293" s="136">
        <v>25835596</v>
      </c>
      <c r="W293" s="5">
        <f t="shared" ref="W293" si="1666">IFERROR(V293/D285,"-")</f>
        <v>2.165552130713027E-3</v>
      </c>
      <c r="X293" s="136">
        <v>1130</v>
      </c>
      <c r="Y293" s="5">
        <f t="shared" ref="Y293" si="1667">IFERROR(X293/E285,"-")</f>
        <v>8.5879312965496279E-2</v>
      </c>
      <c r="Z293" s="6">
        <f t="shared" si="1559"/>
        <v>22863.359292035399</v>
      </c>
    </row>
    <row r="294" spans="2:26">
      <c r="B294" s="172"/>
      <c r="C294" s="172"/>
      <c r="D294" s="189"/>
      <c r="E294" s="192"/>
      <c r="F294" s="7">
        <v>10</v>
      </c>
      <c r="G294" s="93" t="s">
        <v>186</v>
      </c>
      <c r="H294" s="56" t="s">
        <v>187</v>
      </c>
      <c r="I294" s="137" t="s">
        <v>413</v>
      </c>
      <c r="J294" s="138">
        <v>79690189</v>
      </c>
      <c r="K294" s="8">
        <f t="shared" ref="K294" si="1668">IFERROR(J294/D285,"-")</f>
        <v>6.679670118153026E-3</v>
      </c>
      <c r="L294" s="138">
        <v>4346</v>
      </c>
      <c r="M294" s="8">
        <f t="shared" ref="M294" si="1669">IFERROR(L294/E285,"-")</f>
        <v>0.33029335765313877</v>
      </c>
      <c r="N294" s="9">
        <f t="shared" si="1554"/>
        <v>18336.44477680626</v>
      </c>
      <c r="O294" s="137" t="s">
        <v>414</v>
      </c>
      <c r="P294" s="138">
        <v>13235585</v>
      </c>
      <c r="Q294" s="8">
        <f t="shared" ref="Q294" si="1670">IFERROR(P294/D285,"-")</f>
        <v>1.1094131251310549E-3</v>
      </c>
      <c r="R294" s="138">
        <v>843</v>
      </c>
      <c r="S294" s="8">
        <f t="shared" ref="S294" si="1671">IFERROR(R294/E285,"-")</f>
        <v>6.4067487460100325E-2</v>
      </c>
      <c r="T294" s="9">
        <f t="shared" si="1531"/>
        <v>15700.575326215896</v>
      </c>
      <c r="U294" s="137" t="s">
        <v>415</v>
      </c>
      <c r="V294" s="138">
        <v>7411363</v>
      </c>
      <c r="W294" s="8">
        <f t="shared" ref="W294" si="1672">IFERROR(V294/D285,"-")</f>
        <v>6.2122402502878945E-4</v>
      </c>
      <c r="X294" s="138">
        <v>385</v>
      </c>
      <c r="Y294" s="8">
        <f t="shared" ref="Y294" si="1673">IFERROR(X294/E285,"-")</f>
        <v>2.9259765921872623E-2</v>
      </c>
      <c r="Z294" s="9">
        <f t="shared" si="1559"/>
        <v>19250.293506493508</v>
      </c>
    </row>
    <row r="295" spans="2:26">
      <c r="B295" s="170">
        <v>30</v>
      </c>
      <c r="C295" s="170" t="s">
        <v>33</v>
      </c>
      <c r="D295" s="193">
        <f>市区町村別_中分類医療費上位10疾病の詳細!D295</f>
        <v>16654188390</v>
      </c>
      <c r="E295" s="195">
        <f>市区町村別_中分類医療費上位10疾病の詳細!E295</f>
        <v>17849</v>
      </c>
      <c r="F295" s="1">
        <v>1</v>
      </c>
      <c r="G295" s="125" t="s">
        <v>77</v>
      </c>
      <c r="H295" s="141" t="s">
        <v>78</v>
      </c>
      <c r="I295" s="133" t="s">
        <v>217</v>
      </c>
      <c r="J295" s="134">
        <v>597200249</v>
      </c>
      <c r="K295" s="2">
        <f t="shared" ref="K295" si="1674">IFERROR(J295/D295,"-")</f>
        <v>3.5858862348320059E-2</v>
      </c>
      <c r="L295" s="134">
        <v>11945</v>
      </c>
      <c r="M295" s="2">
        <f t="shared" ref="M295" si="1675">IFERROR(L295/E295,"-")</f>
        <v>0.66922516667600429</v>
      </c>
      <c r="N295" s="3">
        <f t="shared" si="1554"/>
        <v>49995.834993721219</v>
      </c>
      <c r="O295" s="133" t="s">
        <v>218</v>
      </c>
      <c r="P295" s="134">
        <v>15231310</v>
      </c>
      <c r="Q295" s="2">
        <f t="shared" ref="Q295" si="1676">IFERROR(P295/D295,"-")</f>
        <v>9.1456333045599706E-4</v>
      </c>
      <c r="R295" s="134">
        <v>533</v>
      </c>
      <c r="S295" s="2">
        <f t="shared" ref="S295" si="1677">IFERROR(R295/E295,"-")</f>
        <v>2.9861616897305172E-2</v>
      </c>
      <c r="T295" s="3">
        <f t="shared" si="1531"/>
        <v>28576.56660412758</v>
      </c>
      <c r="U295" s="133" t="s">
        <v>230</v>
      </c>
      <c r="V295" s="134">
        <v>3460855</v>
      </c>
      <c r="W295" s="2">
        <f t="shared" ref="W295" si="1678">IFERROR(V295/D295,"-")</f>
        <v>2.0780688430773779E-4</v>
      </c>
      <c r="X295" s="134">
        <v>171</v>
      </c>
      <c r="Y295" s="2">
        <f t="shared" ref="Y295" si="1679">IFERROR(X295/E295,"-")</f>
        <v>9.5803686481035349E-3</v>
      </c>
      <c r="Z295" s="3">
        <f t="shared" si="1559"/>
        <v>20238.918128654972</v>
      </c>
    </row>
    <row r="296" spans="2:26">
      <c r="B296" s="171"/>
      <c r="C296" s="171"/>
      <c r="D296" s="188"/>
      <c r="E296" s="191"/>
      <c r="F296" s="4">
        <v>2</v>
      </c>
      <c r="G296" s="92" t="s">
        <v>71</v>
      </c>
      <c r="H296" s="54" t="s">
        <v>72</v>
      </c>
      <c r="I296" s="135" t="s">
        <v>211</v>
      </c>
      <c r="J296" s="136">
        <v>148652855</v>
      </c>
      <c r="K296" s="5">
        <f t="shared" ref="K296" si="1680">IFERROR(J296/D295,"-")</f>
        <v>8.9258540565842603E-3</v>
      </c>
      <c r="L296" s="136">
        <v>7330</v>
      </c>
      <c r="M296" s="5">
        <f t="shared" ref="M296" si="1681">IFERROR(L296/E295,"-")</f>
        <v>0.41066726427250827</v>
      </c>
      <c r="N296" s="6">
        <f t="shared" si="1554"/>
        <v>20280.062073669851</v>
      </c>
      <c r="O296" s="135" t="s">
        <v>212</v>
      </c>
      <c r="P296" s="136">
        <v>87440390</v>
      </c>
      <c r="Q296" s="5">
        <f t="shared" ref="Q296" si="1682">IFERROR(P296/D295,"-")</f>
        <v>5.250354322429999E-3</v>
      </c>
      <c r="R296" s="136">
        <v>3762</v>
      </c>
      <c r="S296" s="5">
        <f t="shared" ref="S296" si="1683">IFERROR(R296/E295,"-")</f>
        <v>0.21076811025827777</v>
      </c>
      <c r="T296" s="6">
        <f t="shared" si="1531"/>
        <v>23243.059542796385</v>
      </c>
      <c r="U296" s="135" t="s">
        <v>213</v>
      </c>
      <c r="V296" s="136">
        <v>69054794</v>
      </c>
      <c r="W296" s="5">
        <f t="shared" ref="W296" si="1684">IFERROR(V296/D295,"-")</f>
        <v>4.1463920296148397E-3</v>
      </c>
      <c r="X296" s="136">
        <v>2159</v>
      </c>
      <c r="Y296" s="5">
        <f t="shared" ref="Y296" si="1685">IFERROR(X296/E295,"-")</f>
        <v>0.12095915737576335</v>
      </c>
      <c r="Z296" s="6">
        <f t="shared" si="1559"/>
        <v>31984.61973135711</v>
      </c>
    </row>
    <row r="297" spans="2:26">
      <c r="B297" s="171"/>
      <c r="C297" s="171"/>
      <c r="D297" s="188"/>
      <c r="E297" s="191"/>
      <c r="F297" s="4">
        <v>3</v>
      </c>
      <c r="G297" s="92" t="s">
        <v>79</v>
      </c>
      <c r="H297" s="55" t="s">
        <v>80</v>
      </c>
      <c r="I297" s="135" t="s">
        <v>80</v>
      </c>
      <c r="J297" s="136">
        <v>243898641</v>
      </c>
      <c r="K297" s="5">
        <f t="shared" ref="K297" si="1686">IFERROR(J297/D295,"-")</f>
        <v>1.4644883034135055E-2</v>
      </c>
      <c r="L297" s="136">
        <v>7655</v>
      </c>
      <c r="M297" s="5">
        <f t="shared" ref="M297" si="1687">IFERROR(L297/E295,"-")</f>
        <v>0.42887556725866993</v>
      </c>
      <c r="N297" s="6">
        <f t="shared" si="1554"/>
        <v>31861.350881776616</v>
      </c>
      <c r="O297" s="135" t="s">
        <v>225</v>
      </c>
      <c r="P297" s="136">
        <v>105188786</v>
      </c>
      <c r="Q297" s="5">
        <f t="shared" ref="Q297" si="1688">IFERROR(P297/D295,"-")</f>
        <v>6.3160559696298713E-3</v>
      </c>
      <c r="R297" s="136">
        <v>1828</v>
      </c>
      <c r="S297" s="5">
        <f t="shared" ref="S297" si="1689">IFERROR(R297/E295,"-")</f>
        <v>0.10241470110370329</v>
      </c>
      <c r="T297" s="6">
        <f t="shared" si="1531"/>
        <v>57543.099562363241</v>
      </c>
      <c r="U297" s="135" t="s">
        <v>226</v>
      </c>
      <c r="V297" s="136">
        <v>24602013</v>
      </c>
      <c r="W297" s="5">
        <f t="shared" ref="W297" si="1690">IFERROR(V297/D295,"-")</f>
        <v>1.4772267746636196E-3</v>
      </c>
      <c r="X297" s="136">
        <v>995</v>
      </c>
      <c r="Y297" s="5">
        <f t="shared" ref="Y297" si="1691">IFERROR(X297/E295,"-")</f>
        <v>5.5745419911479632E-2</v>
      </c>
      <c r="Z297" s="6">
        <f t="shared" si="1559"/>
        <v>24725.641206030152</v>
      </c>
    </row>
    <row r="298" spans="2:26">
      <c r="B298" s="171"/>
      <c r="C298" s="171"/>
      <c r="D298" s="188"/>
      <c r="E298" s="191"/>
      <c r="F298" s="4">
        <v>4</v>
      </c>
      <c r="G298" s="92" t="s">
        <v>67</v>
      </c>
      <c r="H298" s="55" t="s">
        <v>68</v>
      </c>
      <c r="I298" s="135" t="s">
        <v>113</v>
      </c>
      <c r="J298" s="136">
        <v>181296439</v>
      </c>
      <c r="K298" s="5">
        <f t="shared" ref="K298" si="1692">IFERROR(J298/D295,"-")</f>
        <v>1.0885936603723024E-2</v>
      </c>
      <c r="L298" s="136">
        <v>1535</v>
      </c>
      <c r="M298" s="5">
        <f t="shared" ref="M298" si="1693">IFERROR(L298/E295,"-")</f>
        <v>8.5999215642332899E-2</v>
      </c>
      <c r="N298" s="6">
        <f t="shared" si="1554"/>
        <v>118108.42931596091</v>
      </c>
      <c r="O298" s="135" t="s">
        <v>112</v>
      </c>
      <c r="P298" s="136">
        <v>135095760</v>
      </c>
      <c r="Q298" s="5">
        <f t="shared" ref="Q298" si="1694">IFERROR(P298/D295,"-")</f>
        <v>8.1118188912236745E-3</v>
      </c>
      <c r="R298" s="136">
        <v>2567</v>
      </c>
      <c r="S298" s="5">
        <f t="shared" ref="S298" si="1695">IFERROR(R298/E295,"-")</f>
        <v>0.14381758081685247</v>
      </c>
      <c r="T298" s="6">
        <f t="shared" si="1531"/>
        <v>52627.876899104012</v>
      </c>
      <c r="U298" s="135" t="s">
        <v>204</v>
      </c>
      <c r="V298" s="136">
        <v>118847515</v>
      </c>
      <c r="W298" s="5">
        <f t="shared" ref="W298" si="1696">IFERROR(V298/D295,"-")</f>
        <v>7.1361937439930693E-3</v>
      </c>
      <c r="X298" s="136">
        <v>1216</v>
      </c>
      <c r="Y298" s="5">
        <f t="shared" ref="Y298" si="1697">IFERROR(X298/E295,"-")</f>
        <v>6.812706594206959E-2</v>
      </c>
      <c r="Z298" s="6">
        <f t="shared" si="1559"/>
        <v>97736.443256578947</v>
      </c>
    </row>
    <row r="299" spans="2:26" ht="36">
      <c r="B299" s="171"/>
      <c r="C299" s="171"/>
      <c r="D299" s="188"/>
      <c r="E299" s="191"/>
      <c r="F299" s="4">
        <v>5</v>
      </c>
      <c r="G299" s="92" t="s">
        <v>89</v>
      </c>
      <c r="H299" s="55" t="s">
        <v>90</v>
      </c>
      <c r="I299" s="135" t="s">
        <v>253</v>
      </c>
      <c r="J299" s="136">
        <v>46428828</v>
      </c>
      <c r="K299" s="5">
        <f t="shared" ref="K299" si="1698">IFERROR(J299/D295,"-")</f>
        <v>2.7878169090412215E-3</v>
      </c>
      <c r="L299" s="136">
        <v>306</v>
      </c>
      <c r="M299" s="5">
        <f t="shared" ref="M299" si="1699">IFERROR(L299/E295,"-")</f>
        <v>1.7143817580816852E-2</v>
      </c>
      <c r="N299" s="6">
        <f t="shared" si="1554"/>
        <v>151728.19607843139</v>
      </c>
      <c r="O299" s="135" t="s">
        <v>254</v>
      </c>
      <c r="P299" s="136">
        <v>15209553</v>
      </c>
      <c r="Q299" s="5">
        <f t="shared" ref="Q299" si="1700">IFERROR(P299/D295,"-")</f>
        <v>9.1325693236018449E-4</v>
      </c>
      <c r="R299" s="136">
        <v>113</v>
      </c>
      <c r="S299" s="5">
        <f t="shared" ref="S299" si="1701">IFERROR(R299/E295,"-")</f>
        <v>6.3308868844192956E-3</v>
      </c>
      <c r="T299" s="6">
        <f t="shared" si="1531"/>
        <v>134597.81415929203</v>
      </c>
      <c r="U299" s="135" t="s">
        <v>269</v>
      </c>
      <c r="V299" s="136">
        <v>12476027</v>
      </c>
      <c r="W299" s="5">
        <f t="shared" ref="W299" si="1702">IFERROR(V299/D295,"-")</f>
        <v>7.4912248545784587E-4</v>
      </c>
      <c r="X299" s="136">
        <v>389</v>
      </c>
      <c r="Y299" s="5">
        <f t="shared" ref="Y299" si="1703">IFERROR(X299/E295,"-")</f>
        <v>2.1793938035744299E-2</v>
      </c>
      <c r="Z299" s="6">
        <f t="shared" si="1559"/>
        <v>32072.048843187662</v>
      </c>
    </row>
    <row r="300" spans="2:26" ht="24">
      <c r="B300" s="171"/>
      <c r="C300" s="171"/>
      <c r="D300" s="188"/>
      <c r="E300" s="191"/>
      <c r="F300" s="4">
        <v>6</v>
      </c>
      <c r="G300" s="92" t="s">
        <v>91</v>
      </c>
      <c r="H300" s="55" t="s">
        <v>92</v>
      </c>
      <c r="I300" s="135" t="s">
        <v>258</v>
      </c>
      <c r="J300" s="136">
        <v>57220216</v>
      </c>
      <c r="K300" s="5">
        <f t="shared" ref="K300" si="1704">IFERROR(J300/D295,"-")</f>
        <v>3.435785320788004E-3</v>
      </c>
      <c r="L300" s="136">
        <v>1623</v>
      </c>
      <c r="M300" s="5">
        <f t="shared" ref="M300" si="1705">IFERROR(L300/E295,"-")</f>
        <v>9.0929463835508997E-2</v>
      </c>
      <c r="N300" s="6">
        <f t="shared" si="1554"/>
        <v>35255.832409118913</v>
      </c>
      <c r="O300" s="135" t="s">
        <v>259</v>
      </c>
      <c r="P300" s="136">
        <v>56585764</v>
      </c>
      <c r="Q300" s="5">
        <f t="shared" ref="Q300" si="1706">IFERROR(P300/D295,"-")</f>
        <v>3.3976896787103056E-3</v>
      </c>
      <c r="R300" s="136">
        <v>377</v>
      </c>
      <c r="S300" s="5">
        <f t="shared" ref="S300" si="1707">IFERROR(R300/E295,"-")</f>
        <v>2.1121631463947559E-2</v>
      </c>
      <c r="T300" s="6">
        <f t="shared" si="1531"/>
        <v>150094.86472148541</v>
      </c>
      <c r="U300" s="135" t="s">
        <v>421</v>
      </c>
      <c r="V300" s="136">
        <v>24584626</v>
      </c>
      <c r="W300" s="5">
        <f t="shared" ref="W300" si="1708">IFERROR(V300/D295,"-")</f>
        <v>1.4761827730231411E-3</v>
      </c>
      <c r="X300" s="136">
        <v>646</v>
      </c>
      <c r="Y300" s="5">
        <f t="shared" ref="Y300" si="1709">IFERROR(X300/E295,"-")</f>
        <v>3.6192503781724464E-2</v>
      </c>
      <c r="Z300" s="6">
        <f t="shared" si="1559"/>
        <v>38056.696594427245</v>
      </c>
    </row>
    <row r="301" spans="2:26">
      <c r="B301" s="171"/>
      <c r="C301" s="171"/>
      <c r="D301" s="188"/>
      <c r="E301" s="191"/>
      <c r="F301" s="4">
        <v>7</v>
      </c>
      <c r="G301" s="92" t="s">
        <v>93</v>
      </c>
      <c r="H301" s="55" t="s">
        <v>94</v>
      </c>
      <c r="I301" s="135" t="s">
        <v>243</v>
      </c>
      <c r="J301" s="136">
        <v>140229963</v>
      </c>
      <c r="K301" s="5">
        <f t="shared" ref="K301" si="1710">IFERROR(J301/D295,"-")</f>
        <v>8.4201018816504446E-3</v>
      </c>
      <c r="L301" s="136">
        <v>5158</v>
      </c>
      <c r="M301" s="5">
        <f t="shared" ref="M301" si="1711">IFERROR(L301/E295,"-")</f>
        <v>0.28897977477729847</v>
      </c>
      <c r="N301" s="6">
        <f t="shared" si="1554"/>
        <v>27186.886971694454</v>
      </c>
      <c r="O301" s="135" t="s">
        <v>244</v>
      </c>
      <c r="P301" s="136">
        <v>40488342</v>
      </c>
      <c r="Q301" s="5">
        <f t="shared" ref="Q301" si="1712">IFERROR(P301/D295,"-")</f>
        <v>2.4311206917961375E-3</v>
      </c>
      <c r="R301" s="136">
        <v>1906</v>
      </c>
      <c r="S301" s="5">
        <f t="shared" ref="S301" si="1713">IFERROR(R301/E295,"-")</f>
        <v>0.1067846938203821</v>
      </c>
      <c r="T301" s="6">
        <f t="shared" si="1531"/>
        <v>21242.571878279119</v>
      </c>
      <c r="U301" s="135" t="s">
        <v>245</v>
      </c>
      <c r="V301" s="136">
        <v>32406206</v>
      </c>
      <c r="W301" s="5">
        <f t="shared" ref="W301" si="1714">IFERROR(V301/D295,"-")</f>
        <v>1.9458291957030035E-3</v>
      </c>
      <c r="X301" s="136">
        <v>774</v>
      </c>
      <c r="Y301" s="5">
        <f t="shared" ref="Y301" si="1715">IFERROR(X301/E295,"-")</f>
        <v>4.3363773880889689E-2</v>
      </c>
      <c r="Z301" s="6">
        <f t="shared" si="1559"/>
        <v>41868.483204134369</v>
      </c>
    </row>
    <row r="302" spans="2:26">
      <c r="B302" s="171"/>
      <c r="C302" s="171"/>
      <c r="D302" s="188"/>
      <c r="E302" s="191"/>
      <c r="F302" s="4">
        <v>8</v>
      </c>
      <c r="G302" s="92" t="s">
        <v>95</v>
      </c>
      <c r="H302" s="55" t="s">
        <v>96</v>
      </c>
      <c r="I302" s="135" t="s">
        <v>262</v>
      </c>
      <c r="J302" s="136">
        <v>13925131</v>
      </c>
      <c r="K302" s="5">
        <f t="shared" ref="K302" si="1716">IFERROR(J302/D295,"-")</f>
        <v>8.3613387058605266E-4</v>
      </c>
      <c r="L302" s="136">
        <v>3510</v>
      </c>
      <c r="M302" s="5">
        <f t="shared" ref="M302" si="1717">IFERROR(L302/E295,"-")</f>
        <v>0.19664967225054625</v>
      </c>
      <c r="N302" s="6">
        <f t="shared" si="1554"/>
        <v>3967.2737891737893</v>
      </c>
      <c r="O302" s="135" t="s">
        <v>263</v>
      </c>
      <c r="P302" s="136">
        <v>12676234</v>
      </c>
      <c r="Q302" s="5">
        <f t="shared" ref="Q302" si="1718">IFERROR(P302/D295,"-")</f>
        <v>7.6114390585442396E-4</v>
      </c>
      <c r="R302" s="136">
        <v>2869</v>
      </c>
      <c r="S302" s="5">
        <f t="shared" ref="S302" si="1719">IFERROR(R302/E295,"-")</f>
        <v>0.16073729620707042</v>
      </c>
      <c r="T302" s="6">
        <f t="shared" si="1531"/>
        <v>4418.3457650749388</v>
      </c>
      <c r="U302" s="135" t="s">
        <v>264</v>
      </c>
      <c r="V302" s="136">
        <v>3662599</v>
      </c>
      <c r="W302" s="5">
        <f t="shared" ref="W302" si="1720">IFERROR(V302/D295,"-")</f>
        <v>2.1992059380084868E-4</v>
      </c>
      <c r="X302" s="136">
        <v>1123</v>
      </c>
      <c r="Y302" s="5">
        <f t="shared" ref="Y302" si="1721">IFERROR(X302/E295,"-")</f>
        <v>6.2916690010644857E-2</v>
      </c>
      <c r="Z302" s="6">
        <f t="shared" si="1559"/>
        <v>3261.4416740872662</v>
      </c>
    </row>
    <row r="303" spans="2:26">
      <c r="B303" s="171"/>
      <c r="C303" s="171"/>
      <c r="D303" s="188"/>
      <c r="E303" s="191"/>
      <c r="F303" s="4">
        <v>9</v>
      </c>
      <c r="G303" s="92" t="s">
        <v>87</v>
      </c>
      <c r="H303" s="55" t="s">
        <v>88</v>
      </c>
      <c r="I303" s="135" t="s">
        <v>256</v>
      </c>
      <c r="J303" s="136">
        <v>137863314</v>
      </c>
      <c r="K303" s="5">
        <f t="shared" ref="K303" si="1722">IFERROR(J303/D295,"-")</f>
        <v>8.2779965478702016E-3</v>
      </c>
      <c r="L303" s="136">
        <v>3900</v>
      </c>
      <c r="M303" s="5">
        <f t="shared" ref="M303" si="1723">IFERROR(L303/E295,"-")</f>
        <v>0.21849963583394028</v>
      </c>
      <c r="N303" s="6">
        <f t="shared" si="1554"/>
        <v>35349.56769230769</v>
      </c>
      <c r="O303" s="135" t="s">
        <v>257</v>
      </c>
      <c r="P303" s="136">
        <v>100685421</v>
      </c>
      <c r="Q303" s="5">
        <f t="shared" ref="Q303" si="1724">IFERROR(P303/D295,"-")</f>
        <v>6.0456516188117891E-3</v>
      </c>
      <c r="R303" s="136">
        <v>2901</v>
      </c>
      <c r="S303" s="5">
        <f t="shared" ref="S303" si="1725">IFERROR(R303/E295,"-")</f>
        <v>0.16253011373186174</v>
      </c>
      <c r="T303" s="6">
        <f t="shared" si="1531"/>
        <v>34707.142709410546</v>
      </c>
      <c r="U303" s="135" t="s">
        <v>88</v>
      </c>
      <c r="V303" s="136">
        <v>65539482</v>
      </c>
      <c r="W303" s="5">
        <f t="shared" ref="W303" si="1726">IFERROR(V303/D295,"-")</f>
        <v>3.935315277167944E-3</v>
      </c>
      <c r="X303" s="136">
        <v>2225</v>
      </c>
      <c r="Y303" s="5">
        <f t="shared" ref="Y303" si="1727">IFERROR(X303/E295,"-")</f>
        <v>0.12465684352064542</v>
      </c>
      <c r="Z303" s="6">
        <f t="shared" si="1559"/>
        <v>29455.946966292136</v>
      </c>
    </row>
    <row r="304" spans="2:26">
      <c r="B304" s="172"/>
      <c r="C304" s="172"/>
      <c r="D304" s="189"/>
      <c r="E304" s="192"/>
      <c r="F304" s="7">
        <v>10</v>
      </c>
      <c r="G304" s="93" t="s">
        <v>97</v>
      </c>
      <c r="H304" s="56" t="s">
        <v>98</v>
      </c>
      <c r="I304" s="137" t="s">
        <v>265</v>
      </c>
      <c r="J304" s="138">
        <v>96373934</v>
      </c>
      <c r="K304" s="8">
        <f t="shared" ref="K304" si="1728">IFERROR(J304/D295,"-")</f>
        <v>5.7867685739563081E-3</v>
      </c>
      <c r="L304" s="138">
        <v>4781</v>
      </c>
      <c r="M304" s="8">
        <f t="shared" ref="M304" si="1729">IFERROR(L304/E295,"-")</f>
        <v>0.26785814331335089</v>
      </c>
      <c r="N304" s="9">
        <f t="shared" si="1554"/>
        <v>20157.693787910481</v>
      </c>
      <c r="O304" s="137" t="s">
        <v>266</v>
      </c>
      <c r="P304" s="138">
        <v>35455229</v>
      </c>
      <c r="Q304" s="8">
        <f t="shared" ref="Q304" si="1730">IFERROR(P304/D295,"-")</f>
        <v>2.1289076459162113E-3</v>
      </c>
      <c r="R304" s="138">
        <v>2421</v>
      </c>
      <c r="S304" s="8">
        <f t="shared" ref="S304" si="1731">IFERROR(R304/E295,"-")</f>
        <v>0.13563785085999217</v>
      </c>
      <c r="T304" s="9">
        <f t="shared" si="1531"/>
        <v>14644.869475423378</v>
      </c>
      <c r="U304" s="137" t="s">
        <v>267</v>
      </c>
      <c r="V304" s="138">
        <v>4757803</v>
      </c>
      <c r="W304" s="8">
        <f t="shared" ref="W304" si="1732">IFERROR(V304/D295,"-")</f>
        <v>2.8568206919388645E-4</v>
      </c>
      <c r="X304" s="138">
        <v>383</v>
      </c>
      <c r="Y304" s="8">
        <f t="shared" ref="Y304" si="1733">IFERROR(X304/E295,"-")</f>
        <v>2.1457784749845929E-2</v>
      </c>
      <c r="Z304" s="9">
        <f t="shared" si="1559"/>
        <v>12422.462140992167</v>
      </c>
    </row>
    <row r="305" spans="2:26">
      <c r="B305" s="170">
        <v>31</v>
      </c>
      <c r="C305" s="170" t="s">
        <v>34</v>
      </c>
      <c r="D305" s="193">
        <f>市区町村別_中分類医療費上位10疾病の詳細!D305</f>
        <v>20054883990</v>
      </c>
      <c r="E305" s="195">
        <f>市区町村別_中分類医療費上位10疾病の詳細!E305</f>
        <v>22377</v>
      </c>
      <c r="F305" s="1">
        <v>1</v>
      </c>
      <c r="G305" s="125" t="s">
        <v>77</v>
      </c>
      <c r="H305" s="141" t="s">
        <v>78</v>
      </c>
      <c r="I305" s="133" t="s">
        <v>217</v>
      </c>
      <c r="J305" s="134">
        <v>648772699</v>
      </c>
      <c r="K305" s="2">
        <f t="shared" ref="K305" si="1734">IFERROR(J305/D305,"-")</f>
        <v>3.2349860479048323E-2</v>
      </c>
      <c r="L305" s="134">
        <v>13903</v>
      </c>
      <c r="M305" s="2">
        <f t="shared" ref="M305" si="1735">IFERROR(L305/E305,"-")</f>
        <v>0.62130759261741964</v>
      </c>
      <c r="N305" s="3">
        <f t="shared" si="1554"/>
        <v>46664.223476947423</v>
      </c>
      <c r="O305" s="133" t="s">
        <v>218</v>
      </c>
      <c r="P305" s="134">
        <v>22655082</v>
      </c>
      <c r="Q305" s="2">
        <f t="shared" ref="Q305" si="1736">IFERROR(P305/D305,"-")</f>
        <v>1.1296541037732525E-3</v>
      </c>
      <c r="R305" s="134">
        <v>724</v>
      </c>
      <c r="S305" s="2">
        <f t="shared" ref="S305" si="1737">IFERROR(R305/E305,"-")</f>
        <v>3.2354649863699333E-2</v>
      </c>
      <c r="T305" s="3">
        <f t="shared" si="1531"/>
        <v>31291.549723756907</v>
      </c>
      <c r="U305" s="133" t="s">
        <v>360</v>
      </c>
      <c r="V305" s="134">
        <v>1339759</v>
      </c>
      <c r="W305" s="2">
        <f t="shared" ref="W305" si="1738">IFERROR(V305/D305,"-")</f>
        <v>6.6804624782075339E-5</v>
      </c>
      <c r="X305" s="134">
        <v>67</v>
      </c>
      <c r="Y305" s="2">
        <f t="shared" ref="Y305" si="1739">IFERROR(X305/E305,"-")</f>
        <v>2.9941457746793581E-3</v>
      </c>
      <c r="Z305" s="3">
        <f t="shared" si="1559"/>
        <v>19996.402985074626</v>
      </c>
    </row>
    <row r="306" spans="2:26">
      <c r="B306" s="171"/>
      <c r="C306" s="171"/>
      <c r="D306" s="188"/>
      <c r="E306" s="191"/>
      <c r="F306" s="4">
        <v>2</v>
      </c>
      <c r="G306" s="92" t="s">
        <v>71</v>
      </c>
      <c r="H306" s="54" t="s">
        <v>72</v>
      </c>
      <c r="I306" s="135" t="s">
        <v>211</v>
      </c>
      <c r="J306" s="136">
        <v>178865936</v>
      </c>
      <c r="K306" s="5">
        <f t="shared" ref="K306" si="1740">IFERROR(J306/D305,"-")</f>
        <v>8.9188217737478925E-3</v>
      </c>
      <c r="L306" s="136">
        <v>8295</v>
      </c>
      <c r="M306" s="5">
        <f t="shared" ref="M306" si="1741">IFERROR(L306/E305,"-")</f>
        <v>0.37069312240246682</v>
      </c>
      <c r="N306" s="6">
        <f t="shared" si="1554"/>
        <v>21563.102591922845</v>
      </c>
      <c r="O306" s="135" t="s">
        <v>212</v>
      </c>
      <c r="P306" s="136">
        <v>101408313</v>
      </c>
      <c r="Q306" s="5">
        <f t="shared" ref="Q306" si="1742">IFERROR(P306/D305,"-")</f>
        <v>5.0565394968410384E-3</v>
      </c>
      <c r="R306" s="136">
        <v>4201</v>
      </c>
      <c r="S306" s="5">
        <f t="shared" ref="S306" si="1743">IFERROR(R306/E305,"-")</f>
        <v>0.18773740894668633</v>
      </c>
      <c r="T306" s="6">
        <f t="shared" si="1531"/>
        <v>24139.08902642228</v>
      </c>
      <c r="U306" s="135" t="s">
        <v>213</v>
      </c>
      <c r="V306" s="136">
        <v>80173372</v>
      </c>
      <c r="W306" s="5">
        <f t="shared" ref="W306" si="1744">IFERROR(V306/D305,"-")</f>
        <v>3.9976981188211804E-3</v>
      </c>
      <c r="X306" s="136">
        <v>2730</v>
      </c>
      <c r="Y306" s="5">
        <f t="shared" ref="Y306" si="1745">IFERROR(X306/E305,"-")</f>
        <v>0.12200026813245743</v>
      </c>
      <c r="Z306" s="6">
        <f t="shared" si="1559"/>
        <v>29367.535531135531</v>
      </c>
    </row>
    <row r="307" spans="2:26">
      <c r="B307" s="171"/>
      <c r="C307" s="171"/>
      <c r="D307" s="188"/>
      <c r="E307" s="191"/>
      <c r="F307" s="4">
        <v>3</v>
      </c>
      <c r="G307" s="92" t="s">
        <v>79</v>
      </c>
      <c r="H307" s="55" t="s">
        <v>80</v>
      </c>
      <c r="I307" s="135" t="s">
        <v>80</v>
      </c>
      <c r="J307" s="136">
        <v>267369476</v>
      </c>
      <c r="K307" s="5">
        <f t="shared" ref="K307" si="1746">IFERROR(J307/D305,"-")</f>
        <v>1.333188843841325E-2</v>
      </c>
      <c r="L307" s="136">
        <v>9219</v>
      </c>
      <c r="M307" s="5">
        <f t="shared" ref="M307" si="1747">IFERROR(L307/E305,"-")</f>
        <v>0.41198552084729856</v>
      </c>
      <c r="N307" s="6">
        <f t="shared" si="1554"/>
        <v>29002.004121922117</v>
      </c>
      <c r="O307" s="135" t="s">
        <v>225</v>
      </c>
      <c r="P307" s="136">
        <v>181554022</v>
      </c>
      <c r="Q307" s="5">
        <f t="shared" ref="Q307" si="1748">IFERROR(P307/D305,"-")</f>
        <v>9.0528582509142707E-3</v>
      </c>
      <c r="R307" s="136">
        <v>2734</v>
      </c>
      <c r="S307" s="5">
        <f t="shared" ref="S307" si="1749">IFERROR(R307/E305,"-")</f>
        <v>0.12217902310408008</v>
      </c>
      <c r="T307" s="6">
        <f t="shared" si="1531"/>
        <v>66406.006583760056</v>
      </c>
      <c r="U307" s="135" t="s">
        <v>226</v>
      </c>
      <c r="V307" s="136">
        <v>29846565</v>
      </c>
      <c r="W307" s="5">
        <f t="shared" ref="W307" si="1750">IFERROR(V307/D305,"-")</f>
        <v>1.4882442109803498E-3</v>
      </c>
      <c r="X307" s="136">
        <v>860</v>
      </c>
      <c r="Y307" s="5">
        <f t="shared" ref="Y307" si="1751">IFERROR(X307/E305,"-")</f>
        <v>3.8432318898869375E-2</v>
      </c>
      <c r="Z307" s="6">
        <f t="shared" si="1559"/>
        <v>34705.308139534885</v>
      </c>
    </row>
    <row r="308" spans="2:26" ht="36">
      <c r="B308" s="171"/>
      <c r="C308" s="171"/>
      <c r="D308" s="188"/>
      <c r="E308" s="191"/>
      <c r="F308" s="4">
        <v>4</v>
      </c>
      <c r="G308" s="92" t="s">
        <v>89</v>
      </c>
      <c r="H308" s="55" t="s">
        <v>90</v>
      </c>
      <c r="I308" s="135" t="s">
        <v>253</v>
      </c>
      <c r="J308" s="136">
        <v>53640488</v>
      </c>
      <c r="K308" s="5">
        <f t="shared" ref="K308" si="1752">IFERROR(J308/D305,"-")</f>
        <v>2.6746845320445058E-3</v>
      </c>
      <c r="L308" s="136">
        <v>350</v>
      </c>
      <c r="M308" s="5">
        <f t="shared" ref="M308" si="1753">IFERROR(L308/E305,"-")</f>
        <v>1.5641060016981723E-2</v>
      </c>
      <c r="N308" s="6">
        <f t="shared" si="1554"/>
        <v>153258.53714285715</v>
      </c>
      <c r="O308" s="135" t="s">
        <v>254</v>
      </c>
      <c r="P308" s="136">
        <v>21471379</v>
      </c>
      <c r="Q308" s="5">
        <f t="shared" ref="Q308" si="1754">IFERROR(P308/D305,"-")</f>
        <v>1.0706309251505173E-3</v>
      </c>
      <c r="R308" s="136">
        <v>162</v>
      </c>
      <c r="S308" s="5">
        <f t="shared" ref="S308" si="1755">IFERROR(R308/E305,"-")</f>
        <v>7.239576350717254E-3</v>
      </c>
      <c r="T308" s="6">
        <f t="shared" si="1531"/>
        <v>132539.37654320989</v>
      </c>
      <c r="U308" s="135" t="s">
        <v>269</v>
      </c>
      <c r="V308" s="136">
        <v>20587563</v>
      </c>
      <c r="W308" s="5">
        <f t="shared" ref="W308" si="1756">IFERROR(V308/D305,"-")</f>
        <v>1.0265610616479065E-3</v>
      </c>
      <c r="X308" s="136">
        <v>619</v>
      </c>
      <c r="Y308" s="5">
        <f t="shared" ref="Y308" si="1757">IFERROR(X308/E305,"-")</f>
        <v>2.7662331858604818E-2</v>
      </c>
      <c r="Z308" s="6">
        <f t="shared" si="1559"/>
        <v>33259.390953150243</v>
      </c>
    </row>
    <row r="309" spans="2:26">
      <c r="B309" s="171"/>
      <c r="C309" s="171"/>
      <c r="D309" s="188"/>
      <c r="E309" s="191"/>
      <c r="F309" s="4">
        <v>5</v>
      </c>
      <c r="G309" s="92" t="s">
        <v>67</v>
      </c>
      <c r="H309" s="55" t="s">
        <v>68</v>
      </c>
      <c r="I309" s="135" t="s">
        <v>113</v>
      </c>
      <c r="J309" s="136">
        <v>282853978</v>
      </c>
      <c r="K309" s="5">
        <f t="shared" ref="K309" si="1758">IFERROR(J309/D305,"-")</f>
        <v>1.4103994724728397E-2</v>
      </c>
      <c r="L309" s="136">
        <v>2222</v>
      </c>
      <c r="M309" s="5">
        <f t="shared" ref="M309" si="1759">IFERROR(L309/E305,"-")</f>
        <v>9.9298386736381111E-2</v>
      </c>
      <c r="N309" s="6">
        <f t="shared" si="1554"/>
        <v>127297.0198019802</v>
      </c>
      <c r="O309" s="135" t="s">
        <v>112</v>
      </c>
      <c r="P309" s="136">
        <v>133185856</v>
      </c>
      <c r="Q309" s="5">
        <f t="shared" ref="Q309" si="1760">IFERROR(P309/D305,"-")</f>
        <v>6.6410683834626357E-3</v>
      </c>
      <c r="R309" s="136">
        <v>2428</v>
      </c>
      <c r="S309" s="5">
        <f t="shared" ref="S309" si="1761">IFERROR(R309/E305,"-")</f>
        <v>0.1085042677749475</v>
      </c>
      <c r="T309" s="6">
        <f t="shared" si="1531"/>
        <v>54854.141680395391</v>
      </c>
      <c r="U309" s="135" t="s">
        <v>204</v>
      </c>
      <c r="V309" s="136">
        <v>128317182</v>
      </c>
      <c r="W309" s="5">
        <f t="shared" ref="W309" si="1762">IFERROR(V309/D305,"-")</f>
        <v>6.3983008859080414E-3</v>
      </c>
      <c r="X309" s="136">
        <v>1311</v>
      </c>
      <c r="Y309" s="5">
        <f t="shared" ref="Y309" si="1763">IFERROR(X309/E305,"-")</f>
        <v>5.8586941949322964E-2</v>
      </c>
      <c r="Z309" s="6">
        <f t="shared" si="1559"/>
        <v>97877.331807780327</v>
      </c>
    </row>
    <row r="310" spans="2:26" ht="24">
      <c r="B310" s="171"/>
      <c r="C310" s="171"/>
      <c r="D310" s="188"/>
      <c r="E310" s="191"/>
      <c r="F310" s="4">
        <v>6</v>
      </c>
      <c r="G310" s="92" t="s">
        <v>91</v>
      </c>
      <c r="H310" s="55" t="s">
        <v>92</v>
      </c>
      <c r="I310" s="135" t="s">
        <v>258</v>
      </c>
      <c r="J310" s="136">
        <v>84092921</v>
      </c>
      <c r="K310" s="5">
        <f t="shared" ref="K310" si="1764">IFERROR(J310/D305,"-")</f>
        <v>4.1931392393958194E-3</v>
      </c>
      <c r="L310" s="136">
        <v>2473</v>
      </c>
      <c r="M310" s="5">
        <f t="shared" ref="M310" si="1765">IFERROR(L310/E305,"-")</f>
        <v>0.11051526120570228</v>
      </c>
      <c r="N310" s="6">
        <f t="shared" si="1554"/>
        <v>34004.416093813183</v>
      </c>
      <c r="O310" s="135" t="s">
        <v>260</v>
      </c>
      <c r="P310" s="136">
        <v>37468664</v>
      </c>
      <c r="Q310" s="5">
        <f t="shared" ref="Q310" si="1766">IFERROR(P310/D305,"-")</f>
        <v>1.8683061950736321E-3</v>
      </c>
      <c r="R310" s="136">
        <v>3672</v>
      </c>
      <c r="S310" s="5">
        <f t="shared" ref="S310" si="1767">IFERROR(R310/E305,"-")</f>
        <v>0.16409706394959109</v>
      </c>
      <c r="T310" s="6">
        <f t="shared" si="1531"/>
        <v>10203.884531590415</v>
      </c>
      <c r="U310" s="135" t="s">
        <v>259</v>
      </c>
      <c r="V310" s="136">
        <v>36601040</v>
      </c>
      <c r="W310" s="5">
        <f t="shared" ref="W310" si="1768">IFERROR(V310/D305,"-")</f>
        <v>1.8250437159472194E-3</v>
      </c>
      <c r="X310" s="136">
        <v>346</v>
      </c>
      <c r="Y310" s="5">
        <f t="shared" ref="Y310" si="1769">IFERROR(X310/E305,"-")</f>
        <v>1.5462305045359073E-2</v>
      </c>
      <c r="Z310" s="6">
        <f t="shared" si="1559"/>
        <v>105783.35260115608</v>
      </c>
    </row>
    <row r="311" spans="2:26">
      <c r="B311" s="171"/>
      <c r="C311" s="171"/>
      <c r="D311" s="188"/>
      <c r="E311" s="191"/>
      <c r="F311" s="4">
        <v>7</v>
      </c>
      <c r="G311" s="92" t="s">
        <v>87</v>
      </c>
      <c r="H311" s="55" t="s">
        <v>88</v>
      </c>
      <c r="I311" s="135" t="s">
        <v>256</v>
      </c>
      <c r="J311" s="136">
        <v>163960900</v>
      </c>
      <c r="K311" s="5">
        <f t="shared" ref="K311" si="1770">IFERROR(J311/D305,"-")</f>
        <v>8.1756094965074882E-3</v>
      </c>
      <c r="L311" s="136">
        <v>5036</v>
      </c>
      <c r="M311" s="5">
        <f t="shared" ref="M311" si="1771">IFERROR(L311/E305,"-")</f>
        <v>0.22505250927291415</v>
      </c>
      <c r="N311" s="6">
        <f t="shared" si="1554"/>
        <v>32557.764098490865</v>
      </c>
      <c r="O311" s="135" t="s">
        <v>257</v>
      </c>
      <c r="P311" s="136">
        <v>135427148</v>
      </c>
      <c r="Q311" s="5">
        <f t="shared" ref="Q311" si="1772">IFERROR(P311/D305,"-")</f>
        <v>6.7528262974509484E-3</v>
      </c>
      <c r="R311" s="136">
        <v>3944</v>
      </c>
      <c r="S311" s="5">
        <f t="shared" ref="S311" si="1773">IFERROR(R311/E305,"-")</f>
        <v>0.17625240201993117</v>
      </c>
      <c r="T311" s="6">
        <f t="shared" si="1531"/>
        <v>34337.512170385395</v>
      </c>
      <c r="U311" s="135" t="s">
        <v>88</v>
      </c>
      <c r="V311" s="136">
        <v>87624491</v>
      </c>
      <c r="W311" s="5">
        <f t="shared" ref="W311" si="1774">IFERROR(V311/D305,"-")</f>
        <v>4.3692344988728107E-3</v>
      </c>
      <c r="X311" s="136">
        <v>2974</v>
      </c>
      <c r="Y311" s="5">
        <f t="shared" ref="Y311" si="1775">IFERROR(X311/E305,"-")</f>
        <v>0.13290432140143899</v>
      </c>
      <c r="Z311" s="6">
        <f t="shared" si="1559"/>
        <v>29463.514122394081</v>
      </c>
    </row>
    <row r="312" spans="2:26">
      <c r="B312" s="171"/>
      <c r="C312" s="171"/>
      <c r="D312" s="188"/>
      <c r="E312" s="191"/>
      <c r="F312" s="4">
        <v>8</v>
      </c>
      <c r="G312" s="92" t="s">
        <v>95</v>
      </c>
      <c r="H312" s="55" t="s">
        <v>96</v>
      </c>
      <c r="I312" s="135" t="s">
        <v>262</v>
      </c>
      <c r="J312" s="136">
        <v>13696201</v>
      </c>
      <c r="K312" s="5">
        <f t="shared" ref="K312" si="1776">IFERROR(J312/D305,"-")</f>
        <v>6.8293593754166612E-4</v>
      </c>
      <c r="L312" s="136">
        <v>4307</v>
      </c>
      <c r="M312" s="5">
        <f t="shared" ref="M312" si="1777">IFERROR(L312/E305,"-")</f>
        <v>0.19247441569468651</v>
      </c>
      <c r="N312" s="6">
        <f t="shared" si="1554"/>
        <v>3179.9863013698632</v>
      </c>
      <c r="O312" s="135" t="s">
        <v>263</v>
      </c>
      <c r="P312" s="136">
        <v>10133930</v>
      </c>
      <c r="Q312" s="5">
        <f t="shared" ref="Q312" si="1778">IFERROR(P312/D305,"-")</f>
        <v>5.0530982901985863E-4</v>
      </c>
      <c r="R312" s="136">
        <v>3172</v>
      </c>
      <c r="S312" s="5">
        <f t="shared" ref="S312" si="1779">IFERROR(R312/E305,"-")</f>
        <v>0.14175269249676006</v>
      </c>
      <c r="T312" s="6">
        <f t="shared" si="1531"/>
        <v>3194.8076923076924</v>
      </c>
      <c r="U312" s="135" t="s">
        <v>264</v>
      </c>
      <c r="V312" s="136">
        <v>5447062</v>
      </c>
      <c r="W312" s="5">
        <f t="shared" ref="W312" si="1780">IFERROR(V312/D305,"-")</f>
        <v>2.7160775413690141E-4</v>
      </c>
      <c r="X312" s="136">
        <v>2108</v>
      </c>
      <c r="Y312" s="5">
        <f t="shared" ref="Y312" si="1781">IFERROR(X312/E305,"-")</f>
        <v>9.4203870045135626E-2</v>
      </c>
      <c r="Z312" s="6">
        <f t="shared" si="1559"/>
        <v>2583.9952561669829</v>
      </c>
    </row>
    <row r="313" spans="2:26">
      <c r="B313" s="171"/>
      <c r="C313" s="171"/>
      <c r="D313" s="188"/>
      <c r="E313" s="191"/>
      <c r="F313" s="4">
        <v>9</v>
      </c>
      <c r="G313" s="92" t="s">
        <v>93</v>
      </c>
      <c r="H313" s="55" t="s">
        <v>94</v>
      </c>
      <c r="I313" s="135" t="s">
        <v>243</v>
      </c>
      <c r="J313" s="136">
        <v>153811333</v>
      </c>
      <c r="K313" s="5">
        <f t="shared" ref="K313" si="1782">IFERROR(J313/D305,"-")</f>
        <v>7.6695199571682991E-3</v>
      </c>
      <c r="L313" s="136">
        <v>5808</v>
      </c>
      <c r="M313" s="5">
        <f t="shared" ref="M313" si="1783">IFERROR(L313/E305,"-")</f>
        <v>0.25955221879608525</v>
      </c>
      <c r="N313" s="6">
        <f t="shared" si="1554"/>
        <v>26482.667527548208</v>
      </c>
      <c r="O313" s="135" t="s">
        <v>244</v>
      </c>
      <c r="P313" s="136">
        <v>40380250</v>
      </c>
      <c r="Q313" s="5">
        <f t="shared" ref="Q313" si="1784">IFERROR(P313/D305,"-")</f>
        <v>2.0134870897350926E-3</v>
      </c>
      <c r="R313" s="136">
        <v>2205</v>
      </c>
      <c r="S313" s="5">
        <f t="shared" ref="S313" si="1785">IFERROR(R313/E305,"-")</f>
        <v>9.8538678106984856E-2</v>
      </c>
      <c r="T313" s="6">
        <f t="shared" si="1531"/>
        <v>18313.038548752833</v>
      </c>
      <c r="U313" s="135" t="s">
        <v>261</v>
      </c>
      <c r="V313" s="136">
        <v>37966034</v>
      </c>
      <c r="W313" s="5">
        <f t="shared" ref="W313" si="1786">IFERROR(V313/D305,"-")</f>
        <v>1.8931066377113458E-3</v>
      </c>
      <c r="X313" s="136">
        <v>1011</v>
      </c>
      <c r="Y313" s="5">
        <f t="shared" ref="Y313" si="1787">IFERROR(X313/E305,"-")</f>
        <v>4.5180319077624348E-2</v>
      </c>
      <c r="Z313" s="6">
        <f t="shared" si="1559"/>
        <v>37552.951533135507</v>
      </c>
    </row>
    <row r="314" spans="2:26">
      <c r="B314" s="172"/>
      <c r="C314" s="172"/>
      <c r="D314" s="189"/>
      <c r="E314" s="192"/>
      <c r="F314" s="7">
        <v>10</v>
      </c>
      <c r="G314" s="93" t="s">
        <v>97</v>
      </c>
      <c r="H314" s="56" t="s">
        <v>98</v>
      </c>
      <c r="I314" s="137" t="s">
        <v>265</v>
      </c>
      <c r="J314" s="138">
        <v>132536676</v>
      </c>
      <c r="K314" s="8">
        <f t="shared" ref="K314" si="1788">IFERROR(J314/D305,"-")</f>
        <v>6.6086982136664054E-3</v>
      </c>
      <c r="L314" s="138">
        <v>5980</v>
      </c>
      <c r="M314" s="8">
        <f t="shared" ref="M314" si="1789">IFERROR(L314/E305,"-")</f>
        <v>0.26723868257585914</v>
      </c>
      <c r="N314" s="9">
        <f t="shared" si="1554"/>
        <v>22163.323745819398</v>
      </c>
      <c r="O314" s="137" t="s">
        <v>266</v>
      </c>
      <c r="P314" s="138">
        <v>38773876</v>
      </c>
      <c r="Q314" s="8">
        <f t="shared" ref="Q314" si="1790">IFERROR(P314/D305,"-")</f>
        <v>1.9333881970762775E-3</v>
      </c>
      <c r="R314" s="138">
        <v>3177</v>
      </c>
      <c r="S314" s="8">
        <f t="shared" ref="S314" si="1791">IFERROR(R314/E305,"-")</f>
        <v>0.14197613621128838</v>
      </c>
      <c r="T314" s="9">
        <f t="shared" si="1531"/>
        <v>12204.556499842618</v>
      </c>
      <c r="U314" s="137" t="s">
        <v>267</v>
      </c>
      <c r="V314" s="138">
        <v>7038258</v>
      </c>
      <c r="W314" s="8">
        <f t="shared" ref="W314" si="1792">IFERROR(V314/D305,"-")</f>
        <v>3.5094982366936143E-4</v>
      </c>
      <c r="X314" s="138">
        <v>513</v>
      </c>
      <c r="Y314" s="8">
        <f t="shared" ref="Y314" si="1793">IFERROR(X314/E305,"-")</f>
        <v>2.292532511060464E-2</v>
      </c>
      <c r="Z314" s="9">
        <f t="shared" si="1559"/>
        <v>13719.801169590643</v>
      </c>
    </row>
    <row r="315" spans="2:26">
      <c r="B315" s="170">
        <v>32</v>
      </c>
      <c r="C315" s="170" t="s">
        <v>35</v>
      </c>
      <c r="D315" s="193">
        <f>市区町村別_中分類医療費上位10疾病の詳細!D315</f>
        <v>18684494210</v>
      </c>
      <c r="E315" s="195">
        <f>市区町村別_中分類医療費上位10疾病の詳細!E315</f>
        <v>20069</v>
      </c>
      <c r="F315" s="1">
        <v>1</v>
      </c>
      <c r="G315" s="125" t="s">
        <v>77</v>
      </c>
      <c r="H315" s="141" t="s">
        <v>78</v>
      </c>
      <c r="I315" s="133" t="s">
        <v>217</v>
      </c>
      <c r="J315" s="134">
        <v>676150454</v>
      </c>
      <c r="K315" s="2">
        <f t="shared" ref="K315" si="1794">IFERROR(J315/D315,"-")</f>
        <v>3.6187784716062703E-2</v>
      </c>
      <c r="L315" s="134">
        <v>13108</v>
      </c>
      <c r="M315" s="2">
        <f t="shared" ref="M315" si="1795">IFERROR(L315/E315,"-")</f>
        <v>0.6531466440779311</v>
      </c>
      <c r="N315" s="3">
        <f t="shared" si="1554"/>
        <v>51583.037381751601</v>
      </c>
      <c r="O315" s="133" t="s">
        <v>218</v>
      </c>
      <c r="P315" s="134">
        <v>7338552</v>
      </c>
      <c r="Q315" s="2">
        <f t="shared" ref="Q315" si="1796">IFERROR(P315/D315,"-")</f>
        <v>3.9276160850382474E-4</v>
      </c>
      <c r="R315" s="134">
        <v>229</v>
      </c>
      <c r="S315" s="2">
        <f t="shared" ref="S315" si="1797">IFERROR(R315/E315,"-")</f>
        <v>1.1410633315063033E-2</v>
      </c>
      <c r="T315" s="3">
        <f t="shared" si="1531"/>
        <v>32046.078602620088</v>
      </c>
      <c r="U315" s="133" t="s">
        <v>230</v>
      </c>
      <c r="V315" s="134">
        <v>3603612</v>
      </c>
      <c r="W315" s="2">
        <f t="shared" ref="W315" si="1798">IFERROR(V315/D315,"-")</f>
        <v>1.9286644634305036E-4</v>
      </c>
      <c r="X315" s="134">
        <v>121</v>
      </c>
      <c r="Y315" s="2">
        <f t="shared" ref="Y315" si="1799">IFERROR(X315/E315,"-")</f>
        <v>6.0291992625442223E-3</v>
      </c>
      <c r="Z315" s="3">
        <f t="shared" si="1559"/>
        <v>29781.917355371901</v>
      </c>
    </row>
    <row r="316" spans="2:26">
      <c r="B316" s="171"/>
      <c r="C316" s="171"/>
      <c r="D316" s="188"/>
      <c r="E316" s="191"/>
      <c r="F316" s="4">
        <v>2</v>
      </c>
      <c r="G316" s="92" t="s">
        <v>71</v>
      </c>
      <c r="H316" s="54" t="s">
        <v>72</v>
      </c>
      <c r="I316" s="135" t="s">
        <v>211</v>
      </c>
      <c r="J316" s="136">
        <v>215587981</v>
      </c>
      <c r="K316" s="5">
        <f t="shared" ref="K316" si="1800">IFERROR(J316/D315,"-")</f>
        <v>1.1538336471779719E-2</v>
      </c>
      <c r="L316" s="136">
        <v>8458</v>
      </c>
      <c r="M316" s="5">
        <f t="shared" ref="M316" si="1801">IFERROR(L316/E315,"-")</f>
        <v>0.42144601126114906</v>
      </c>
      <c r="N316" s="6">
        <f t="shared" si="1554"/>
        <v>25489.238708914636</v>
      </c>
      <c r="O316" s="135" t="s">
        <v>212</v>
      </c>
      <c r="P316" s="136">
        <v>106252604</v>
      </c>
      <c r="Q316" s="5">
        <f t="shared" ref="Q316" si="1802">IFERROR(P316/D315,"-")</f>
        <v>5.6866727461711685E-3</v>
      </c>
      <c r="R316" s="136">
        <v>3690</v>
      </c>
      <c r="S316" s="5">
        <f t="shared" ref="S316" si="1803">IFERROR(R316/E315,"-")</f>
        <v>0.18386566346105934</v>
      </c>
      <c r="T316" s="6">
        <f t="shared" si="1531"/>
        <v>28794.743631436315</v>
      </c>
      <c r="U316" s="135" t="s">
        <v>213</v>
      </c>
      <c r="V316" s="136">
        <v>103626947</v>
      </c>
      <c r="W316" s="5">
        <f t="shared" ref="W316" si="1804">IFERROR(V316/D315,"-")</f>
        <v>5.5461467586603724E-3</v>
      </c>
      <c r="X316" s="136">
        <v>3285</v>
      </c>
      <c r="Y316" s="5">
        <f t="shared" ref="Y316" si="1805">IFERROR(X316/E315,"-")</f>
        <v>0.16368528576411381</v>
      </c>
      <c r="Z316" s="6">
        <f t="shared" si="1559"/>
        <v>31545.493759512938</v>
      </c>
    </row>
    <row r="317" spans="2:26">
      <c r="B317" s="171"/>
      <c r="C317" s="171"/>
      <c r="D317" s="188"/>
      <c r="E317" s="191"/>
      <c r="F317" s="4">
        <v>3</v>
      </c>
      <c r="G317" s="92" t="s">
        <v>79</v>
      </c>
      <c r="H317" s="55" t="s">
        <v>80</v>
      </c>
      <c r="I317" s="135" t="s">
        <v>80</v>
      </c>
      <c r="J317" s="136">
        <v>273687529</v>
      </c>
      <c r="K317" s="5">
        <f t="shared" ref="K317" si="1806">IFERROR(J317/D315,"-")</f>
        <v>1.4647842533169647E-2</v>
      </c>
      <c r="L317" s="136">
        <v>8635</v>
      </c>
      <c r="M317" s="5">
        <f t="shared" ref="M317" si="1807">IFERROR(L317/E315,"-")</f>
        <v>0.4302655837361104</v>
      </c>
      <c r="N317" s="6">
        <f t="shared" si="1554"/>
        <v>31695.139432541979</v>
      </c>
      <c r="O317" s="135" t="s">
        <v>225</v>
      </c>
      <c r="P317" s="136">
        <v>106217345</v>
      </c>
      <c r="Q317" s="5">
        <f t="shared" ref="Q317" si="1808">IFERROR(P317/D315,"-")</f>
        <v>5.6847856734142761E-3</v>
      </c>
      <c r="R317" s="136">
        <v>1762</v>
      </c>
      <c r="S317" s="5">
        <f t="shared" ref="S317" si="1809">IFERROR(R317/E315,"-")</f>
        <v>8.7797100004982809E-2</v>
      </c>
      <c r="T317" s="6">
        <f t="shared" si="1531"/>
        <v>60282.261634506242</v>
      </c>
      <c r="U317" s="135" t="s">
        <v>226</v>
      </c>
      <c r="V317" s="136">
        <v>25015807</v>
      </c>
      <c r="W317" s="5">
        <f t="shared" ref="W317" si="1810">IFERROR(V317/D315,"-")</f>
        <v>1.3388538495525055E-3</v>
      </c>
      <c r="X317" s="136">
        <v>696</v>
      </c>
      <c r="Y317" s="5">
        <f t="shared" ref="Y317" si="1811">IFERROR(X317/E315,"-")</f>
        <v>3.4680352782899E-2</v>
      </c>
      <c r="Z317" s="6">
        <f t="shared" si="1559"/>
        <v>35942.251436781611</v>
      </c>
    </row>
    <row r="318" spans="2:26" ht="36">
      <c r="B318" s="171"/>
      <c r="C318" s="171"/>
      <c r="D318" s="188"/>
      <c r="E318" s="191"/>
      <c r="F318" s="4">
        <v>4</v>
      </c>
      <c r="G318" s="92" t="s">
        <v>89</v>
      </c>
      <c r="H318" s="55" t="s">
        <v>90</v>
      </c>
      <c r="I318" s="135" t="s">
        <v>254</v>
      </c>
      <c r="J318" s="136">
        <v>57669710</v>
      </c>
      <c r="K318" s="5">
        <f t="shared" ref="K318" si="1812">IFERROR(J318/D315,"-")</f>
        <v>3.0865009965929391E-3</v>
      </c>
      <c r="L318" s="136">
        <v>248</v>
      </c>
      <c r="M318" s="5">
        <f t="shared" ref="M318" si="1813">IFERROR(L318/E315,"-")</f>
        <v>1.2357367083561712E-2</v>
      </c>
      <c r="N318" s="6">
        <f t="shared" si="1554"/>
        <v>232539.15322580645</v>
      </c>
      <c r="O318" s="135" t="s">
        <v>253</v>
      </c>
      <c r="P318" s="136">
        <v>22138906</v>
      </c>
      <c r="Q318" s="5">
        <f t="shared" ref="Q318" si="1814">IFERROR(P318/D315,"-")</f>
        <v>1.1848812042314311E-3</v>
      </c>
      <c r="R318" s="136">
        <v>202</v>
      </c>
      <c r="S318" s="5">
        <f t="shared" ref="S318" si="1815">IFERROR(R318/E315,"-")</f>
        <v>1.006527480193333E-2</v>
      </c>
      <c r="T318" s="6">
        <f t="shared" si="1531"/>
        <v>109598.54455445544</v>
      </c>
      <c r="U318" s="135" t="s">
        <v>409</v>
      </c>
      <c r="V318" s="136">
        <v>19624464</v>
      </c>
      <c r="W318" s="5">
        <f t="shared" ref="W318" si="1816">IFERROR(V318/D315,"-")</f>
        <v>1.0503074784597019E-3</v>
      </c>
      <c r="X318" s="136">
        <v>759</v>
      </c>
      <c r="Y318" s="5">
        <f t="shared" ref="Y318" si="1817">IFERROR(X318/E315,"-")</f>
        <v>3.7819522646868303E-2</v>
      </c>
      <c r="Z318" s="6">
        <f t="shared" si="1559"/>
        <v>25855.683794466404</v>
      </c>
    </row>
    <row r="319" spans="2:26" ht="24">
      <c r="B319" s="171"/>
      <c r="C319" s="171"/>
      <c r="D319" s="188"/>
      <c r="E319" s="191"/>
      <c r="F319" s="4">
        <v>5</v>
      </c>
      <c r="G319" s="92" t="s">
        <v>91</v>
      </c>
      <c r="H319" s="55" t="s">
        <v>92</v>
      </c>
      <c r="I319" s="135" t="s">
        <v>259</v>
      </c>
      <c r="J319" s="136">
        <v>76197866</v>
      </c>
      <c r="K319" s="5">
        <f t="shared" ref="K319" si="1818">IFERROR(J319/D315,"-")</f>
        <v>4.0781337264788609E-3</v>
      </c>
      <c r="L319" s="136">
        <v>861</v>
      </c>
      <c r="M319" s="5">
        <f t="shared" ref="M319" si="1819">IFERROR(L319/E315,"-")</f>
        <v>4.2901988140913845E-2</v>
      </c>
      <c r="N319" s="6">
        <f t="shared" si="1554"/>
        <v>88499.263646922191</v>
      </c>
      <c r="O319" s="135" t="s">
        <v>258</v>
      </c>
      <c r="P319" s="136">
        <v>64184679</v>
      </c>
      <c r="Q319" s="5">
        <f t="shared" ref="Q319" si="1820">IFERROR(P319/D315,"-")</f>
        <v>3.4351841842016873E-3</v>
      </c>
      <c r="R319" s="136">
        <v>1779</v>
      </c>
      <c r="S319" s="5">
        <f t="shared" ref="S319" si="1821">IFERROR(R319/E315,"-")</f>
        <v>8.8644177587323736E-2</v>
      </c>
      <c r="T319" s="6">
        <f t="shared" si="1531"/>
        <v>36079.077571669477</v>
      </c>
      <c r="U319" s="135" t="s">
        <v>260</v>
      </c>
      <c r="V319" s="136">
        <v>25884726</v>
      </c>
      <c r="W319" s="5">
        <f t="shared" ref="W319" si="1822">IFERROR(V319/D315,"-")</f>
        <v>1.3853586674102429E-3</v>
      </c>
      <c r="X319" s="136">
        <v>2519</v>
      </c>
      <c r="Y319" s="5">
        <f t="shared" ref="Y319" si="1823">IFERROR(X319/E315,"-")</f>
        <v>0.12551696646569335</v>
      </c>
      <c r="Z319" s="6">
        <f t="shared" si="1559"/>
        <v>10275.794362842398</v>
      </c>
    </row>
    <row r="320" spans="2:26">
      <c r="B320" s="171"/>
      <c r="C320" s="171"/>
      <c r="D320" s="188"/>
      <c r="E320" s="191"/>
      <c r="F320" s="4">
        <v>6</v>
      </c>
      <c r="G320" s="92" t="s">
        <v>67</v>
      </c>
      <c r="H320" s="55" t="s">
        <v>68</v>
      </c>
      <c r="I320" s="135" t="s">
        <v>112</v>
      </c>
      <c r="J320" s="136">
        <v>227527847</v>
      </c>
      <c r="K320" s="5">
        <f t="shared" ref="K320" si="1824">IFERROR(J320/D315,"-")</f>
        <v>1.2177361851102525E-2</v>
      </c>
      <c r="L320" s="136">
        <v>3161</v>
      </c>
      <c r="M320" s="5">
        <f t="shared" ref="M320" si="1825">IFERROR(L320/E315,"-")</f>
        <v>0.15750660222233295</v>
      </c>
      <c r="N320" s="6">
        <f t="shared" si="1554"/>
        <v>71979.704840240433</v>
      </c>
      <c r="O320" s="135" t="s">
        <v>204</v>
      </c>
      <c r="P320" s="136">
        <v>149150654</v>
      </c>
      <c r="Q320" s="5">
        <f t="shared" ref="Q320" si="1826">IFERROR(P320/D315,"-")</f>
        <v>7.9825898589309472E-3</v>
      </c>
      <c r="R320" s="136">
        <v>1297</v>
      </c>
      <c r="S320" s="5">
        <f t="shared" ref="S320" si="1827">IFERROR(R320/E315,"-")</f>
        <v>6.4627036723304596E-2</v>
      </c>
      <c r="T320" s="6">
        <f t="shared" si="1531"/>
        <v>114996.64919043948</v>
      </c>
      <c r="U320" s="135" t="s">
        <v>235</v>
      </c>
      <c r="V320" s="136">
        <v>127046460</v>
      </c>
      <c r="W320" s="5">
        <f t="shared" ref="W320" si="1828">IFERROR(V320/D315,"-")</f>
        <v>6.7995664518445643E-3</v>
      </c>
      <c r="X320" s="136">
        <v>3385</v>
      </c>
      <c r="Y320" s="5">
        <f t="shared" ref="Y320" si="1829">IFERROR(X320/E315,"-")</f>
        <v>0.16866809507200159</v>
      </c>
      <c r="Z320" s="6">
        <f t="shared" si="1559"/>
        <v>37532.189069423926</v>
      </c>
    </row>
    <row r="321" spans="2:26">
      <c r="B321" s="171"/>
      <c r="C321" s="171"/>
      <c r="D321" s="188"/>
      <c r="E321" s="191"/>
      <c r="F321" s="4">
        <v>7</v>
      </c>
      <c r="G321" s="92" t="s">
        <v>87</v>
      </c>
      <c r="H321" s="55" t="s">
        <v>88</v>
      </c>
      <c r="I321" s="135" t="s">
        <v>256</v>
      </c>
      <c r="J321" s="136">
        <v>146954272</v>
      </c>
      <c r="K321" s="5">
        <f t="shared" ref="K321" si="1830">IFERROR(J321/D315,"-")</f>
        <v>7.8650388042802687E-3</v>
      </c>
      <c r="L321" s="136">
        <v>4014</v>
      </c>
      <c r="M321" s="5">
        <f t="shared" ref="M321" si="1831">IFERROR(L321/E315,"-")</f>
        <v>0.20000996561861578</v>
      </c>
      <c r="N321" s="6">
        <f t="shared" si="1554"/>
        <v>36610.431489785748</v>
      </c>
      <c r="O321" s="135" t="s">
        <v>257</v>
      </c>
      <c r="P321" s="136">
        <v>110468990</v>
      </c>
      <c r="Q321" s="5">
        <f t="shared" ref="Q321" si="1832">IFERROR(P321/D315,"-")</f>
        <v>5.9123350495019905E-3</v>
      </c>
      <c r="R321" s="136">
        <v>3380</v>
      </c>
      <c r="S321" s="5">
        <f t="shared" ref="S321" si="1833">IFERROR(R321/E315,"-")</f>
        <v>0.16841895460660722</v>
      </c>
      <c r="T321" s="6">
        <f t="shared" si="1531"/>
        <v>32683.133136094675</v>
      </c>
      <c r="U321" s="135" t="s">
        <v>88</v>
      </c>
      <c r="V321" s="136">
        <v>88778451</v>
      </c>
      <c r="W321" s="5">
        <f t="shared" ref="W321" si="1834">IFERROR(V321/D315,"-")</f>
        <v>4.7514505879685783E-3</v>
      </c>
      <c r="X321" s="136">
        <v>2787</v>
      </c>
      <c r="Y321" s="5">
        <f t="shared" ref="Y321" si="1835">IFERROR(X321/E315,"-")</f>
        <v>0.13887089541083264</v>
      </c>
      <c r="Z321" s="6">
        <f t="shared" si="1559"/>
        <v>31854.485468245424</v>
      </c>
    </row>
    <row r="322" spans="2:26">
      <c r="B322" s="171"/>
      <c r="C322" s="171"/>
      <c r="D322" s="188"/>
      <c r="E322" s="191"/>
      <c r="F322" s="4">
        <v>8</v>
      </c>
      <c r="G322" s="92" t="s">
        <v>93</v>
      </c>
      <c r="H322" s="55" t="s">
        <v>94</v>
      </c>
      <c r="I322" s="135" t="s">
        <v>243</v>
      </c>
      <c r="J322" s="136">
        <v>180874095</v>
      </c>
      <c r="K322" s="5">
        <f t="shared" ref="K322" si="1836">IFERROR(J322/D315,"-")</f>
        <v>9.6804383874194259E-3</v>
      </c>
      <c r="L322" s="136">
        <v>5433</v>
      </c>
      <c r="M322" s="5">
        <f t="shared" ref="M322" si="1837">IFERROR(L322/E315,"-")</f>
        <v>0.27071602969754349</v>
      </c>
      <c r="N322" s="6">
        <f t="shared" si="1554"/>
        <v>33291.753175041413</v>
      </c>
      <c r="O322" s="135" t="s">
        <v>244</v>
      </c>
      <c r="P322" s="136">
        <v>38228909</v>
      </c>
      <c r="Q322" s="5">
        <f t="shared" ref="Q322" si="1838">IFERROR(P322/D315,"-")</f>
        <v>2.0460232195924129E-3</v>
      </c>
      <c r="R322" s="136">
        <v>1470</v>
      </c>
      <c r="S322" s="5">
        <f t="shared" ref="S322" si="1839">IFERROR(R322/E315,"-")</f>
        <v>7.3247296825950464E-2</v>
      </c>
      <c r="T322" s="6">
        <f t="shared" si="1531"/>
        <v>26006.060544217686</v>
      </c>
      <c r="U322" s="135" t="s">
        <v>245</v>
      </c>
      <c r="V322" s="136">
        <v>27615346</v>
      </c>
      <c r="W322" s="5">
        <f t="shared" ref="W322" si="1840">IFERROR(V322/D315,"-")</f>
        <v>1.4779819934981264E-3</v>
      </c>
      <c r="X322" s="136">
        <v>772</v>
      </c>
      <c r="Y322" s="5">
        <f t="shared" ref="Y322" si="1841">IFERROR(X322/E315,"-")</f>
        <v>3.8467287856893718E-2</v>
      </c>
      <c r="Z322" s="6">
        <f t="shared" si="1559"/>
        <v>35771.173575129535</v>
      </c>
    </row>
    <row r="323" spans="2:26">
      <c r="B323" s="171"/>
      <c r="C323" s="171"/>
      <c r="D323" s="188"/>
      <c r="E323" s="191"/>
      <c r="F323" s="4">
        <v>9</v>
      </c>
      <c r="G323" s="92" t="s">
        <v>95</v>
      </c>
      <c r="H323" s="55" t="s">
        <v>96</v>
      </c>
      <c r="I323" s="135" t="s">
        <v>262</v>
      </c>
      <c r="J323" s="136">
        <v>11756801</v>
      </c>
      <c r="K323" s="5">
        <f t="shared" ref="K323" si="1842">IFERROR(J323/D315,"-")</f>
        <v>6.2922768301149534E-4</v>
      </c>
      <c r="L323" s="136">
        <v>3584</v>
      </c>
      <c r="M323" s="5">
        <f t="shared" ref="M323" si="1843">IFERROR(L323/E315,"-")</f>
        <v>0.17858388559469829</v>
      </c>
      <c r="N323" s="6">
        <f t="shared" si="1554"/>
        <v>3280.357421875</v>
      </c>
      <c r="O323" s="135" t="s">
        <v>263</v>
      </c>
      <c r="P323" s="136">
        <v>11633311</v>
      </c>
      <c r="Q323" s="5">
        <f t="shared" ref="Q323" si="1844">IFERROR(P323/D315,"-")</f>
        <v>6.2261845941614068E-4</v>
      </c>
      <c r="R323" s="136">
        <v>3306</v>
      </c>
      <c r="S323" s="5">
        <f t="shared" ref="S323" si="1845">IFERROR(R323/E315,"-")</f>
        <v>0.16473167571877023</v>
      </c>
      <c r="T323" s="6">
        <f t="shared" si="1531"/>
        <v>3518.8478523895947</v>
      </c>
      <c r="U323" s="135" t="s">
        <v>264</v>
      </c>
      <c r="V323" s="136">
        <v>3675092</v>
      </c>
      <c r="W323" s="5">
        <f t="shared" ref="W323" si="1846">IFERROR(V323/D315,"-")</f>
        <v>1.9669207839905449E-4</v>
      </c>
      <c r="X323" s="136">
        <v>1221</v>
      </c>
      <c r="Y323" s="5">
        <f t="shared" ref="Y323" si="1847">IFERROR(X323/E315,"-")</f>
        <v>6.0840101649309884E-2</v>
      </c>
      <c r="Z323" s="6">
        <f t="shared" si="1559"/>
        <v>3009.903357903358</v>
      </c>
    </row>
    <row r="324" spans="2:26">
      <c r="B324" s="172"/>
      <c r="C324" s="172"/>
      <c r="D324" s="189"/>
      <c r="E324" s="192"/>
      <c r="F324" s="7">
        <v>10</v>
      </c>
      <c r="G324" s="93" t="s">
        <v>97</v>
      </c>
      <c r="H324" s="56" t="s">
        <v>98</v>
      </c>
      <c r="I324" s="137" t="s">
        <v>265</v>
      </c>
      <c r="J324" s="138">
        <v>87689123</v>
      </c>
      <c r="K324" s="8">
        <f t="shared" ref="K324" si="1848">IFERROR(J324/D315,"-")</f>
        <v>4.6931494111876202E-3</v>
      </c>
      <c r="L324" s="138">
        <v>4501</v>
      </c>
      <c r="M324" s="8">
        <f t="shared" ref="M324" si="1849">IFERROR(L324/E315,"-")</f>
        <v>0.22427624694802931</v>
      </c>
      <c r="N324" s="9">
        <f t="shared" si="1554"/>
        <v>19482.142412797155</v>
      </c>
      <c r="O324" s="137" t="s">
        <v>266</v>
      </c>
      <c r="P324" s="138">
        <v>45887256</v>
      </c>
      <c r="Q324" s="8">
        <f t="shared" ref="Q324" si="1850">IFERROR(P324/D315,"-")</f>
        <v>2.455900356962352E-3</v>
      </c>
      <c r="R324" s="138">
        <v>2997</v>
      </c>
      <c r="S324" s="8">
        <f t="shared" ref="S324" si="1851">IFERROR(R324/E315,"-")</f>
        <v>0.14933479495739699</v>
      </c>
      <c r="T324" s="9">
        <f t="shared" si="1531"/>
        <v>15311.063063063064</v>
      </c>
      <c r="U324" s="137" t="s">
        <v>267</v>
      </c>
      <c r="V324" s="138">
        <v>11159793</v>
      </c>
      <c r="W324" s="8">
        <f t="shared" ref="W324" si="1852">IFERROR(V324/D315,"-")</f>
        <v>5.9727562729673699E-4</v>
      </c>
      <c r="X324" s="138">
        <v>943</v>
      </c>
      <c r="Y324" s="8">
        <f t="shared" ref="Y324" si="1853">IFERROR(X324/E315,"-")</f>
        <v>4.6987891773381835E-2</v>
      </c>
      <c r="Z324" s="9">
        <f t="shared" si="1559"/>
        <v>11834.351007423118</v>
      </c>
    </row>
    <row r="325" spans="2:26">
      <c r="B325" s="170">
        <v>33</v>
      </c>
      <c r="C325" s="170" t="s">
        <v>36</v>
      </c>
      <c r="D325" s="193">
        <f>市区町村別_中分類医療費上位10疾病の詳細!D325</f>
        <v>5236643610</v>
      </c>
      <c r="E325" s="195">
        <f>市区町村別_中分類医療費上位10疾病の詳細!E325</f>
        <v>5498</v>
      </c>
      <c r="F325" s="1">
        <v>1</v>
      </c>
      <c r="G325" s="125" t="s">
        <v>77</v>
      </c>
      <c r="H325" s="141" t="s">
        <v>78</v>
      </c>
      <c r="I325" s="133" t="s">
        <v>217</v>
      </c>
      <c r="J325" s="134">
        <v>196460273</v>
      </c>
      <c r="K325" s="2">
        <f t="shared" ref="K325" si="1854">IFERROR(J325/D325,"-")</f>
        <v>3.7516449014180671E-2</v>
      </c>
      <c r="L325" s="134">
        <v>3781</v>
      </c>
      <c r="M325" s="2">
        <f t="shared" ref="M325" si="1855">IFERROR(L325/E325,"-")</f>
        <v>0.6877046198617679</v>
      </c>
      <c r="N325" s="3">
        <f t="shared" si="1554"/>
        <v>51959.871198095745</v>
      </c>
      <c r="O325" s="133" t="s">
        <v>218</v>
      </c>
      <c r="P325" s="134">
        <v>3177235</v>
      </c>
      <c r="Q325" s="2">
        <f t="shared" ref="Q325" si="1856">IFERROR(P325/D325,"-")</f>
        <v>6.0673118826201731E-4</v>
      </c>
      <c r="R325" s="134">
        <v>99</v>
      </c>
      <c r="S325" s="2">
        <f t="shared" ref="S325" si="1857">IFERROR(R325/E325,"-")</f>
        <v>1.8006547835576574E-2</v>
      </c>
      <c r="T325" s="3">
        <f t="shared" si="1531"/>
        <v>32093.282828282827</v>
      </c>
      <c r="U325" s="133" t="s">
        <v>230</v>
      </c>
      <c r="V325" s="134">
        <v>1906480</v>
      </c>
      <c r="W325" s="2">
        <f t="shared" ref="W325" si="1858">IFERROR(V325/D325,"-")</f>
        <v>3.6406525667688125E-4</v>
      </c>
      <c r="X325" s="134">
        <v>25</v>
      </c>
      <c r="Y325" s="2">
        <f t="shared" ref="Y325" si="1859">IFERROR(X325/E325,"-")</f>
        <v>4.5471080392870131E-3</v>
      </c>
      <c r="Z325" s="3">
        <f t="shared" si="1559"/>
        <v>76259.199999999997</v>
      </c>
    </row>
    <row r="326" spans="2:26">
      <c r="B326" s="171"/>
      <c r="C326" s="171"/>
      <c r="D326" s="188"/>
      <c r="E326" s="191"/>
      <c r="F326" s="4">
        <v>2</v>
      </c>
      <c r="G326" s="92" t="s">
        <v>71</v>
      </c>
      <c r="H326" s="54" t="s">
        <v>72</v>
      </c>
      <c r="I326" s="135" t="s">
        <v>211</v>
      </c>
      <c r="J326" s="136">
        <v>69503274</v>
      </c>
      <c r="K326" s="5">
        <f t="shared" ref="K326" si="1860">IFERROR(J326/D325,"-")</f>
        <v>1.3272485045053505E-2</v>
      </c>
      <c r="L326" s="136">
        <v>2337</v>
      </c>
      <c r="M326" s="5">
        <f t="shared" ref="M326" si="1861">IFERROR(L326/E325,"-")</f>
        <v>0.42506365951255004</v>
      </c>
      <c r="N326" s="6">
        <f t="shared" si="1554"/>
        <v>29740.382541720155</v>
      </c>
      <c r="O326" s="135" t="s">
        <v>212</v>
      </c>
      <c r="P326" s="136">
        <v>33119584</v>
      </c>
      <c r="Q326" s="5">
        <f t="shared" ref="Q326" si="1862">IFERROR(P326/D325,"-")</f>
        <v>6.3245823979226267E-3</v>
      </c>
      <c r="R326" s="136">
        <v>1165</v>
      </c>
      <c r="S326" s="5">
        <f t="shared" ref="S326" si="1863">IFERROR(R326/E325,"-")</f>
        <v>0.21189523463077484</v>
      </c>
      <c r="T326" s="6">
        <f t="shared" si="1531"/>
        <v>28428.827467811159</v>
      </c>
      <c r="U326" s="135" t="s">
        <v>213</v>
      </c>
      <c r="V326" s="136">
        <v>22472123</v>
      </c>
      <c r="W326" s="5">
        <f t="shared" ref="W326" si="1864">IFERROR(V326/D325,"-")</f>
        <v>4.2913218224526076E-3</v>
      </c>
      <c r="X326" s="136">
        <v>726</v>
      </c>
      <c r="Y326" s="5">
        <f t="shared" ref="Y326" si="1865">IFERROR(X326/E325,"-")</f>
        <v>0.13204801746089487</v>
      </c>
      <c r="Z326" s="6">
        <f t="shared" si="1559"/>
        <v>30953.337465564739</v>
      </c>
    </row>
    <row r="327" spans="2:26">
      <c r="B327" s="171"/>
      <c r="C327" s="171"/>
      <c r="D327" s="188"/>
      <c r="E327" s="191"/>
      <c r="F327" s="4">
        <v>3</v>
      </c>
      <c r="G327" s="92" t="s">
        <v>67</v>
      </c>
      <c r="H327" s="55" t="s">
        <v>68</v>
      </c>
      <c r="I327" s="135" t="s">
        <v>113</v>
      </c>
      <c r="J327" s="136">
        <v>74299703</v>
      </c>
      <c r="K327" s="5">
        <f t="shared" ref="K327" si="1866">IFERROR(J327/D325,"-")</f>
        <v>1.4188420777407076E-2</v>
      </c>
      <c r="L327" s="136">
        <v>854</v>
      </c>
      <c r="M327" s="5">
        <f t="shared" ref="M327" si="1867">IFERROR(L327/E325,"-")</f>
        <v>0.15532921062204438</v>
      </c>
      <c r="N327" s="6">
        <f t="shared" si="1554"/>
        <v>87001.99414519906</v>
      </c>
      <c r="O327" s="135" t="s">
        <v>112</v>
      </c>
      <c r="P327" s="136">
        <v>37414644</v>
      </c>
      <c r="Q327" s="5">
        <f t="shared" ref="Q327" si="1868">IFERROR(P327/D325,"-")</f>
        <v>7.1447756972714818E-3</v>
      </c>
      <c r="R327" s="136">
        <v>568</v>
      </c>
      <c r="S327" s="5">
        <f t="shared" ref="S327" si="1869">IFERROR(R327/E325,"-")</f>
        <v>0.10331029465260094</v>
      </c>
      <c r="T327" s="6">
        <f t="shared" si="1531"/>
        <v>65870.852112676061</v>
      </c>
      <c r="U327" s="135" t="s">
        <v>235</v>
      </c>
      <c r="V327" s="136">
        <v>34039073</v>
      </c>
      <c r="W327" s="5">
        <f t="shared" ref="W327" si="1870">IFERROR(V327/D325,"-")</f>
        <v>6.500169867393363E-3</v>
      </c>
      <c r="X327" s="136">
        <v>1001</v>
      </c>
      <c r="Y327" s="5">
        <f t="shared" ref="Y327" si="1871">IFERROR(X327/E325,"-")</f>
        <v>0.18206620589305203</v>
      </c>
      <c r="Z327" s="6">
        <f t="shared" si="1559"/>
        <v>34005.067932067934</v>
      </c>
    </row>
    <row r="328" spans="2:26">
      <c r="B328" s="171"/>
      <c r="C328" s="171"/>
      <c r="D328" s="188"/>
      <c r="E328" s="191"/>
      <c r="F328" s="4">
        <v>4</v>
      </c>
      <c r="G328" s="92" t="s">
        <v>79</v>
      </c>
      <c r="H328" s="55" t="s">
        <v>80</v>
      </c>
      <c r="I328" s="135" t="s">
        <v>80</v>
      </c>
      <c r="J328" s="136">
        <v>75677461</v>
      </c>
      <c r="K328" s="5">
        <f t="shared" ref="K328" si="1872">IFERROR(J328/D325,"-")</f>
        <v>1.4451520217164445E-2</v>
      </c>
      <c r="L328" s="136">
        <v>2157</v>
      </c>
      <c r="M328" s="5">
        <f t="shared" ref="M328" si="1873">IFERROR(L328/E325,"-")</f>
        <v>0.39232448162968353</v>
      </c>
      <c r="N328" s="6">
        <f t="shared" si="1554"/>
        <v>35084.590171534539</v>
      </c>
      <c r="O328" s="135" t="s">
        <v>225</v>
      </c>
      <c r="P328" s="136">
        <v>41753629</v>
      </c>
      <c r="Q328" s="5">
        <f t="shared" ref="Q328" si="1874">IFERROR(P328/D325,"-")</f>
        <v>7.9733570029983381E-3</v>
      </c>
      <c r="R328" s="136">
        <v>624</v>
      </c>
      <c r="S328" s="5">
        <f t="shared" ref="S328" si="1875">IFERROR(R328/E325,"-")</f>
        <v>0.11349581666060386</v>
      </c>
      <c r="T328" s="6">
        <f t="shared" si="1531"/>
        <v>66912.866987179485</v>
      </c>
      <c r="U328" s="135" t="s">
        <v>226</v>
      </c>
      <c r="V328" s="136">
        <v>9669935</v>
      </c>
      <c r="W328" s="5">
        <f t="shared" ref="W328" si="1876">IFERROR(V328/D325,"-")</f>
        <v>1.8465902437076484E-3</v>
      </c>
      <c r="X328" s="136">
        <v>241</v>
      </c>
      <c r="Y328" s="5">
        <f t="shared" ref="Y328" si="1877">IFERROR(X328/E325,"-")</f>
        <v>4.3834121498726807E-2</v>
      </c>
      <c r="Z328" s="6">
        <f t="shared" si="1559"/>
        <v>40124.211618257264</v>
      </c>
    </row>
    <row r="329" spans="2:26">
      <c r="B329" s="171"/>
      <c r="C329" s="171"/>
      <c r="D329" s="188"/>
      <c r="E329" s="191"/>
      <c r="F329" s="4">
        <v>5</v>
      </c>
      <c r="G329" s="92" t="s">
        <v>97</v>
      </c>
      <c r="H329" s="55" t="s">
        <v>98</v>
      </c>
      <c r="I329" s="135" t="s">
        <v>265</v>
      </c>
      <c r="J329" s="136">
        <v>28932290</v>
      </c>
      <c r="K329" s="5">
        <f t="shared" ref="K329" si="1878">IFERROR(J329/D325,"-")</f>
        <v>5.5249683107611745E-3</v>
      </c>
      <c r="L329" s="136">
        <v>1544</v>
      </c>
      <c r="M329" s="5">
        <f t="shared" ref="M329" si="1879">IFERROR(L329/E325,"-")</f>
        <v>0.28082939250636596</v>
      </c>
      <c r="N329" s="6">
        <f t="shared" si="1554"/>
        <v>18738.529792746114</v>
      </c>
      <c r="O329" s="135" t="s">
        <v>266</v>
      </c>
      <c r="P329" s="136">
        <v>21229225</v>
      </c>
      <c r="Q329" s="5">
        <f t="shared" ref="Q329" si="1880">IFERROR(P329/D325,"-")</f>
        <v>4.0539755196363266E-3</v>
      </c>
      <c r="R329" s="136">
        <v>1131</v>
      </c>
      <c r="S329" s="5">
        <f t="shared" ref="S329" si="1881">IFERROR(R329/E325,"-")</f>
        <v>0.20571116769734449</v>
      </c>
      <c r="T329" s="6">
        <f t="shared" si="1531"/>
        <v>18770.313881520779</v>
      </c>
      <c r="U329" s="135" t="s">
        <v>267</v>
      </c>
      <c r="V329" s="136">
        <v>2431822</v>
      </c>
      <c r="W329" s="5">
        <f t="shared" ref="W329" si="1882">IFERROR(V329/D325,"-")</f>
        <v>4.6438562199576532E-4</v>
      </c>
      <c r="X329" s="136">
        <v>232</v>
      </c>
      <c r="Y329" s="5">
        <f t="shared" ref="Y329" si="1883">IFERROR(X329/E325,"-")</f>
        <v>4.2197162604583484E-2</v>
      </c>
      <c r="Z329" s="6">
        <f t="shared" si="1559"/>
        <v>10481.991379310344</v>
      </c>
    </row>
    <row r="330" spans="2:26" ht="36">
      <c r="B330" s="171"/>
      <c r="C330" s="171"/>
      <c r="D330" s="188"/>
      <c r="E330" s="191"/>
      <c r="F330" s="4">
        <v>6</v>
      </c>
      <c r="G330" s="92" t="s">
        <v>89</v>
      </c>
      <c r="H330" s="55" t="s">
        <v>90</v>
      </c>
      <c r="I330" s="135" t="s">
        <v>253</v>
      </c>
      <c r="J330" s="136">
        <v>9827725</v>
      </c>
      <c r="K330" s="5">
        <f t="shared" ref="K330" si="1884">IFERROR(J330/D325,"-")</f>
        <v>1.8767221395843664E-3</v>
      </c>
      <c r="L330" s="136">
        <v>60</v>
      </c>
      <c r="M330" s="5">
        <f t="shared" ref="M330" si="1885">IFERROR(L330/E325,"-")</f>
        <v>1.0913059294288832E-2</v>
      </c>
      <c r="N330" s="6">
        <f t="shared" si="1554"/>
        <v>163795.41666666666</v>
      </c>
      <c r="O330" s="135" t="s">
        <v>269</v>
      </c>
      <c r="P330" s="136">
        <v>4823715</v>
      </c>
      <c r="Q330" s="5">
        <f t="shared" ref="Q330" si="1886">IFERROR(P330/D325,"-")</f>
        <v>9.2114632181356329E-4</v>
      </c>
      <c r="R330" s="136">
        <v>150</v>
      </c>
      <c r="S330" s="5">
        <f t="shared" ref="S330" si="1887">IFERROR(R330/E325,"-")</f>
        <v>2.728264823572208E-2</v>
      </c>
      <c r="T330" s="6">
        <f t="shared" si="1531"/>
        <v>32158.1</v>
      </c>
      <c r="U330" s="135" t="s">
        <v>254</v>
      </c>
      <c r="V330" s="136">
        <v>4720253</v>
      </c>
      <c r="W330" s="5">
        <f t="shared" ref="W330" si="1888">IFERROR(V330/D325,"-")</f>
        <v>9.0138901012589627E-4</v>
      </c>
      <c r="X330" s="136">
        <v>44</v>
      </c>
      <c r="Y330" s="5">
        <f t="shared" ref="Y330" si="1889">IFERROR(X330/E325,"-")</f>
        <v>8.0029101491451444E-3</v>
      </c>
      <c r="Z330" s="6">
        <f t="shared" si="1559"/>
        <v>107278.47727272728</v>
      </c>
    </row>
    <row r="331" spans="2:26">
      <c r="B331" s="171"/>
      <c r="C331" s="171"/>
      <c r="D331" s="188"/>
      <c r="E331" s="191"/>
      <c r="F331" s="4">
        <v>7</v>
      </c>
      <c r="G331" s="92" t="s">
        <v>87</v>
      </c>
      <c r="H331" s="55" t="s">
        <v>88</v>
      </c>
      <c r="I331" s="135" t="s">
        <v>256</v>
      </c>
      <c r="J331" s="136">
        <v>40871997</v>
      </c>
      <c r="K331" s="5">
        <f t="shared" ref="K331" si="1890">IFERROR(J331/D325,"-")</f>
        <v>7.8049987824166632E-3</v>
      </c>
      <c r="L331" s="136">
        <v>1177</v>
      </c>
      <c r="M331" s="5">
        <f t="shared" ref="M331" si="1891">IFERROR(L331/E325,"-")</f>
        <v>0.2140778464896326</v>
      </c>
      <c r="N331" s="6">
        <f t="shared" si="1554"/>
        <v>34725.570943075618</v>
      </c>
      <c r="O331" s="135" t="s">
        <v>257</v>
      </c>
      <c r="P331" s="136">
        <v>34586897</v>
      </c>
      <c r="Q331" s="5">
        <f t="shared" ref="Q331" si="1892">IFERROR(P331/D325,"-")</f>
        <v>6.6047834406664924E-3</v>
      </c>
      <c r="R331" s="136">
        <v>1003</v>
      </c>
      <c r="S331" s="5">
        <f t="shared" ref="S331" si="1893">IFERROR(R331/E325,"-")</f>
        <v>0.18242997453619497</v>
      </c>
      <c r="T331" s="6">
        <f t="shared" si="1531"/>
        <v>34483.446660019938</v>
      </c>
      <c r="U331" s="135" t="s">
        <v>88</v>
      </c>
      <c r="V331" s="136">
        <v>24430907</v>
      </c>
      <c r="W331" s="5">
        <f t="shared" ref="W331" si="1894">IFERROR(V331/D325,"-")</f>
        <v>4.6653751562062097E-3</v>
      </c>
      <c r="X331" s="136">
        <v>682</v>
      </c>
      <c r="Y331" s="5">
        <f t="shared" ref="Y331" si="1895">IFERROR(X331/E325,"-")</f>
        <v>0.12404510731174972</v>
      </c>
      <c r="Z331" s="6">
        <f t="shared" si="1559"/>
        <v>35822.444281524928</v>
      </c>
    </row>
    <row r="332" spans="2:26">
      <c r="B332" s="171"/>
      <c r="C332" s="171"/>
      <c r="D332" s="188"/>
      <c r="E332" s="191"/>
      <c r="F332" s="4">
        <v>8</v>
      </c>
      <c r="G332" s="92" t="s">
        <v>93</v>
      </c>
      <c r="H332" s="55" t="s">
        <v>94</v>
      </c>
      <c r="I332" s="135" t="s">
        <v>243</v>
      </c>
      <c r="J332" s="136">
        <v>47535541</v>
      </c>
      <c r="K332" s="5">
        <f t="shared" ref="K332" si="1896">IFERROR(J332/D325,"-")</f>
        <v>9.0774825518439278E-3</v>
      </c>
      <c r="L332" s="136">
        <v>1447</v>
      </c>
      <c r="M332" s="5">
        <f t="shared" ref="M332" si="1897">IFERROR(L332/E325,"-")</f>
        <v>0.26318661331393234</v>
      </c>
      <c r="N332" s="6">
        <f t="shared" si="1554"/>
        <v>32851.099516240494</v>
      </c>
      <c r="O332" s="135" t="s">
        <v>244</v>
      </c>
      <c r="P332" s="136">
        <v>12545564</v>
      </c>
      <c r="Q332" s="5">
        <f t="shared" ref="Q332" si="1898">IFERROR(P332/D325,"-")</f>
        <v>2.3957261433722047E-3</v>
      </c>
      <c r="R332" s="136">
        <v>554</v>
      </c>
      <c r="S332" s="5">
        <f t="shared" ref="S332" si="1899">IFERROR(R332/E325,"-")</f>
        <v>0.10076391415060022</v>
      </c>
      <c r="T332" s="6">
        <f t="shared" si="1531"/>
        <v>22645.422382671481</v>
      </c>
      <c r="U332" s="135" t="s">
        <v>261</v>
      </c>
      <c r="V332" s="136">
        <v>12066703</v>
      </c>
      <c r="W332" s="5">
        <f t="shared" ref="W332" si="1900">IFERROR(V332/D325,"-")</f>
        <v>2.3042818833340466E-3</v>
      </c>
      <c r="X332" s="136">
        <v>349</v>
      </c>
      <c r="Y332" s="5">
        <f t="shared" ref="Y332" si="1901">IFERROR(X332/E325,"-")</f>
        <v>6.3477628228446714E-2</v>
      </c>
      <c r="Z332" s="6">
        <f t="shared" si="1559"/>
        <v>34575.080229226362</v>
      </c>
    </row>
    <row r="333" spans="2:26" ht="24">
      <c r="B333" s="171"/>
      <c r="C333" s="171"/>
      <c r="D333" s="188"/>
      <c r="E333" s="191"/>
      <c r="F333" s="4">
        <v>9</v>
      </c>
      <c r="G333" s="92" t="s">
        <v>91</v>
      </c>
      <c r="H333" s="55" t="s">
        <v>92</v>
      </c>
      <c r="I333" s="135" t="s">
        <v>258</v>
      </c>
      <c r="J333" s="136">
        <v>16336328</v>
      </c>
      <c r="K333" s="5">
        <f t="shared" ref="K333" si="1902">IFERROR(J333/D325,"-")</f>
        <v>3.1196180639071597E-3</v>
      </c>
      <c r="L333" s="136">
        <v>569</v>
      </c>
      <c r="M333" s="5">
        <f t="shared" ref="M333" si="1903">IFERROR(L333/E325,"-")</f>
        <v>0.10349217897417243</v>
      </c>
      <c r="N333" s="6">
        <f t="shared" si="1554"/>
        <v>28710.594024604568</v>
      </c>
      <c r="O333" s="135" t="s">
        <v>259</v>
      </c>
      <c r="P333" s="136">
        <v>8894576</v>
      </c>
      <c r="Q333" s="5">
        <f t="shared" ref="Q333" si="1904">IFERROR(P333/D325,"-")</f>
        <v>1.6985261290294301E-3</v>
      </c>
      <c r="R333" s="136">
        <v>95</v>
      </c>
      <c r="S333" s="5">
        <f t="shared" ref="S333" si="1905">IFERROR(R333/E325,"-")</f>
        <v>1.7279010549290652E-2</v>
      </c>
      <c r="T333" s="6">
        <f t="shared" si="1531"/>
        <v>93627.115789473683</v>
      </c>
      <c r="U333" s="135" t="s">
        <v>260</v>
      </c>
      <c r="V333" s="136">
        <v>8148312</v>
      </c>
      <c r="W333" s="5">
        <f t="shared" ref="W333" si="1906">IFERROR(V333/D325,"-")</f>
        <v>1.5560180540909485E-3</v>
      </c>
      <c r="X333" s="136">
        <v>925</v>
      </c>
      <c r="Y333" s="5">
        <f t="shared" ref="Y333" si="1907">IFERROR(X333/E325,"-")</f>
        <v>0.16824299745361951</v>
      </c>
      <c r="Z333" s="6">
        <f t="shared" si="1559"/>
        <v>8808.9859459459458</v>
      </c>
    </row>
    <row r="334" spans="2:26">
      <c r="B334" s="172"/>
      <c r="C334" s="172"/>
      <c r="D334" s="189"/>
      <c r="E334" s="192"/>
      <c r="F334" s="7">
        <v>10</v>
      </c>
      <c r="G334" s="93" t="s">
        <v>95</v>
      </c>
      <c r="H334" s="56" t="s">
        <v>96</v>
      </c>
      <c r="I334" s="137" t="s">
        <v>262</v>
      </c>
      <c r="J334" s="138">
        <v>2248452</v>
      </c>
      <c r="K334" s="8">
        <f t="shared" ref="K334" si="1908">IFERROR(J334/D325,"-")</f>
        <v>4.2936891785156256E-4</v>
      </c>
      <c r="L334" s="138">
        <v>948</v>
      </c>
      <c r="M334" s="8">
        <f t="shared" ref="M334" si="1909">IFERROR(L334/E325,"-")</f>
        <v>0.17242633684976355</v>
      </c>
      <c r="N334" s="9">
        <f t="shared" si="1554"/>
        <v>2371.7848101265822</v>
      </c>
      <c r="O334" s="137" t="s">
        <v>263</v>
      </c>
      <c r="P334" s="138">
        <v>2063443</v>
      </c>
      <c r="Q334" s="8">
        <f t="shared" ref="Q334" si="1910">IFERROR(P334/D325,"-")</f>
        <v>3.9403922696965813E-4</v>
      </c>
      <c r="R334" s="138">
        <v>647</v>
      </c>
      <c r="S334" s="8">
        <f t="shared" ref="S334" si="1911">IFERROR(R334/E325,"-")</f>
        <v>0.11767915605674791</v>
      </c>
      <c r="T334" s="9">
        <f t="shared" si="1531"/>
        <v>3189.2472952086555</v>
      </c>
      <c r="U334" s="137" t="s">
        <v>264</v>
      </c>
      <c r="V334" s="138">
        <v>931560</v>
      </c>
      <c r="W334" s="8">
        <f t="shared" ref="W334" si="1912">IFERROR(V334/D325,"-")</f>
        <v>1.7789257191783573E-4</v>
      </c>
      <c r="X334" s="138">
        <v>501</v>
      </c>
      <c r="Y334" s="8">
        <f t="shared" ref="Y334" si="1913">IFERROR(X334/E325,"-")</f>
        <v>9.1124045107311744E-2</v>
      </c>
      <c r="Z334" s="9">
        <f t="shared" si="1559"/>
        <v>1859.4011976047905</v>
      </c>
    </row>
    <row r="335" spans="2:26">
      <c r="B335" s="170">
        <v>34</v>
      </c>
      <c r="C335" s="170" t="s">
        <v>37</v>
      </c>
      <c r="D335" s="193">
        <f>市区町村別_中分類医療費上位10疾病の詳細!D335</f>
        <v>24702930400</v>
      </c>
      <c r="E335" s="195">
        <f>市区町村別_中分類医療費上位10疾病の詳細!E335</f>
        <v>26148</v>
      </c>
      <c r="F335" s="1">
        <v>1</v>
      </c>
      <c r="G335" s="125" t="s">
        <v>77</v>
      </c>
      <c r="H335" s="141" t="s">
        <v>78</v>
      </c>
      <c r="I335" s="133" t="s">
        <v>217</v>
      </c>
      <c r="J335" s="134">
        <v>869834945</v>
      </c>
      <c r="K335" s="2">
        <f t="shared" ref="K335" si="1914">IFERROR(J335/D335,"-")</f>
        <v>3.5211812158123558E-2</v>
      </c>
      <c r="L335" s="134">
        <v>17984</v>
      </c>
      <c r="M335" s="2">
        <f t="shared" ref="M335" si="1915">IFERROR(L335/E335,"-")</f>
        <v>0.68777726785987459</v>
      </c>
      <c r="N335" s="3">
        <f t="shared" si="1554"/>
        <v>48367.156639234876</v>
      </c>
      <c r="O335" s="133" t="s">
        <v>218</v>
      </c>
      <c r="P335" s="134">
        <v>24503494</v>
      </c>
      <c r="Q335" s="2">
        <f t="shared" ref="Q335" si="1916">IFERROR(P335/D335,"-")</f>
        <v>9.9192660964627895E-4</v>
      </c>
      <c r="R335" s="134">
        <v>791</v>
      </c>
      <c r="S335" s="2">
        <f t="shared" ref="S335" si="1917">IFERROR(R335/E335,"-")</f>
        <v>3.025087960838305E-2</v>
      </c>
      <c r="T335" s="3">
        <f t="shared" ref="T335:T398" si="1918">IFERROR(P335/R335,"-")</f>
        <v>30977.868520859673</v>
      </c>
      <c r="U335" s="133" t="s">
        <v>247</v>
      </c>
      <c r="V335" s="134">
        <v>5392916</v>
      </c>
      <c r="W335" s="2">
        <f t="shared" ref="W335" si="1919">IFERROR(V335/D335,"-")</f>
        <v>2.1831077984173084E-4</v>
      </c>
      <c r="X335" s="134">
        <v>30</v>
      </c>
      <c r="Y335" s="2">
        <f t="shared" ref="Y335" si="1920">IFERROR(X335/E335,"-")</f>
        <v>1.1473152822395595E-3</v>
      </c>
      <c r="Z335" s="3">
        <f t="shared" si="1559"/>
        <v>179763.86666666667</v>
      </c>
    </row>
    <row r="336" spans="2:26">
      <c r="B336" s="171"/>
      <c r="C336" s="171"/>
      <c r="D336" s="188"/>
      <c r="E336" s="191"/>
      <c r="F336" s="4">
        <v>2</v>
      </c>
      <c r="G336" s="92" t="s">
        <v>71</v>
      </c>
      <c r="H336" s="54" t="s">
        <v>72</v>
      </c>
      <c r="I336" s="135" t="s">
        <v>211</v>
      </c>
      <c r="J336" s="136">
        <v>194152785</v>
      </c>
      <c r="K336" s="5">
        <f t="shared" ref="K336" si="1921">IFERROR(J336/D335,"-")</f>
        <v>7.8595041906445243E-3</v>
      </c>
      <c r="L336" s="136">
        <v>11126</v>
      </c>
      <c r="M336" s="5">
        <f t="shared" ref="M336" si="1922">IFERROR(L336/E335,"-")</f>
        <v>0.42550099433991129</v>
      </c>
      <c r="N336" s="6">
        <f t="shared" si="1554"/>
        <v>17450.36715800827</v>
      </c>
      <c r="O336" s="135" t="s">
        <v>213</v>
      </c>
      <c r="P336" s="136">
        <v>118714370</v>
      </c>
      <c r="Q336" s="5">
        <f t="shared" ref="Q336" si="1923">IFERROR(P336/D335,"-")</f>
        <v>4.805679653293279E-3</v>
      </c>
      <c r="R336" s="136">
        <v>3926</v>
      </c>
      <c r="S336" s="5">
        <f t="shared" ref="S336" si="1924">IFERROR(R336/E335,"-")</f>
        <v>0.150145326602417</v>
      </c>
      <c r="T336" s="6">
        <f t="shared" si="1918"/>
        <v>30237.995415180845</v>
      </c>
      <c r="U336" s="135" t="s">
        <v>212</v>
      </c>
      <c r="V336" s="136">
        <v>117289903</v>
      </c>
      <c r="W336" s="5">
        <f t="shared" ref="W336" si="1925">IFERROR(V336/D335,"-")</f>
        <v>4.7480157657732785E-3</v>
      </c>
      <c r="X336" s="136">
        <v>5101</v>
      </c>
      <c r="Y336" s="5">
        <f t="shared" ref="Y336" si="1926">IFERROR(X336/E335,"-")</f>
        <v>0.19508184182346641</v>
      </c>
      <c r="Z336" s="6">
        <f t="shared" si="1559"/>
        <v>22993.511664379534</v>
      </c>
    </row>
    <row r="337" spans="2:26">
      <c r="B337" s="171"/>
      <c r="C337" s="171"/>
      <c r="D337" s="188"/>
      <c r="E337" s="191"/>
      <c r="F337" s="4">
        <v>3</v>
      </c>
      <c r="G337" s="92" t="s">
        <v>67</v>
      </c>
      <c r="H337" s="55" t="s">
        <v>68</v>
      </c>
      <c r="I337" s="135" t="s">
        <v>113</v>
      </c>
      <c r="J337" s="136">
        <v>295155885</v>
      </c>
      <c r="K337" s="5">
        <f t="shared" ref="K337" si="1927">IFERROR(J337/D335,"-")</f>
        <v>1.1948213439487324E-2</v>
      </c>
      <c r="L337" s="136">
        <v>1938</v>
      </c>
      <c r="M337" s="5">
        <f t="shared" ref="M337" si="1928">IFERROR(L337/E335,"-")</f>
        <v>7.411656723267554E-2</v>
      </c>
      <c r="N337" s="6">
        <f t="shared" si="1554"/>
        <v>152299.21826625388</v>
      </c>
      <c r="O337" s="135" t="s">
        <v>112</v>
      </c>
      <c r="P337" s="136">
        <v>226454496</v>
      </c>
      <c r="Q337" s="5">
        <f t="shared" ref="Q337" si="1929">IFERROR(P337/D335,"-")</f>
        <v>9.1671106355867803E-3</v>
      </c>
      <c r="R337" s="136">
        <v>3858</v>
      </c>
      <c r="S337" s="5">
        <f t="shared" ref="S337" si="1930">IFERROR(R337/E335,"-")</f>
        <v>0.14754474529600733</v>
      </c>
      <c r="T337" s="6">
        <f t="shared" si="1918"/>
        <v>58697.381026438568</v>
      </c>
      <c r="U337" s="135" t="s">
        <v>235</v>
      </c>
      <c r="V337" s="136">
        <v>207803676</v>
      </c>
      <c r="W337" s="5">
        <f t="shared" ref="W337" si="1931">IFERROR(V337/D335,"-")</f>
        <v>8.4121062819332553E-3</v>
      </c>
      <c r="X337" s="136">
        <v>6622</v>
      </c>
      <c r="Y337" s="5">
        <f t="shared" ref="Y337" si="1932">IFERROR(X337/E335,"-")</f>
        <v>0.25325072663301207</v>
      </c>
      <c r="Z337" s="6">
        <f t="shared" si="1559"/>
        <v>31380.802778616733</v>
      </c>
    </row>
    <row r="338" spans="2:26" ht="36">
      <c r="B338" s="171"/>
      <c r="C338" s="171"/>
      <c r="D338" s="188"/>
      <c r="E338" s="191"/>
      <c r="F338" s="4">
        <v>4</v>
      </c>
      <c r="G338" s="92" t="s">
        <v>89</v>
      </c>
      <c r="H338" s="55" t="s">
        <v>90</v>
      </c>
      <c r="I338" s="135" t="s">
        <v>272</v>
      </c>
      <c r="J338" s="136">
        <v>140438973</v>
      </c>
      <c r="K338" s="5">
        <f t="shared" ref="K338" si="1933">IFERROR(J338/D335,"-")</f>
        <v>5.6851139004949792E-3</v>
      </c>
      <c r="L338" s="136">
        <v>260</v>
      </c>
      <c r="M338" s="5">
        <f t="shared" ref="M338" si="1934">IFERROR(L338/E335,"-")</f>
        <v>9.9433991127428484E-3</v>
      </c>
      <c r="N338" s="6">
        <f t="shared" si="1554"/>
        <v>540149.89615384617</v>
      </c>
      <c r="O338" s="135" t="s">
        <v>253</v>
      </c>
      <c r="P338" s="136">
        <v>30771127</v>
      </c>
      <c r="Q338" s="5">
        <f t="shared" ref="Q338" si="1935">IFERROR(P338/D335,"-")</f>
        <v>1.2456468322478858E-3</v>
      </c>
      <c r="R338" s="136">
        <v>394</v>
      </c>
      <c r="S338" s="5">
        <f t="shared" ref="S338" si="1936">IFERROR(R338/E335,"-")</f>
        <v>1.5068074040079546E-2</v>
      </c>
      <c r="T338" s="6">
        <f t="shared" si="1918"/>
        <v>78099.307106598979</v>
      </c>
      <c r="U338" s="135" t="s">
        <v>411</v>
      </c>
      <c r="V338" s="136">
        <v>30121311</v>
      </c>
      <c r="W338" s="5">
        <f t="shared" ref="W338" si="1937">IFERROR(V338/D335,"-")</f>
        <v>1.2193416130096048E-3</v>
      </c>
      <c r="X338" s="136">
        <v>441</v>
      </c>
      <c r="Y338" s="5">
        <f t="shared" ref="Y338" si="1938">IFERROR(X338/E335,"-")</f>
        <v>1.6865534648921522E-2</v>
      </c>
      <c r="Z338" s="6">
        <f t="shared" si="1559"/>
        <v>68302.292517006805</v>
      </c>
    </row>
    <row r="339" spans="2:26">
      <c r="B339" s="171"/>
      <c r="C339" s="171"/>
      <c r="D339" s="188"/>
      <c r="E339" s="191"/>
      <c r="F339" s="4">
        <v>5</v>
      </c>
      <c r="G339" s="92" t="s">
        <v>79</v>
      </c>
      <c r="H339" s="55" t="s">
        <v>80</v>
      </c>
      <c r="I339" s="135" t="s">
        <v>80</v>
      </c>
      <c r="J339" s="136">
        <v>345279602</v>
      </c>
      <c r="K339" s="5">
        <f t="shared" ref="K339" si="1939">IFERROR(J339/D335,"-")</f>
        <v>1.3977272995919545E-2</v>
      </c>
      <c r="L339" s="136">
        <v>9899</v>
      </c>
      <c r="M339" s="5">
        <f t="shared" ref="M339" si="1940">IFERROR(L339/E335,"-")</f>
        <v>0.3785757992963133</v>
      </c>
      <c r="N339" s="6">
        <f t="shared" ref="N339:N402" si="1941">IFERROR(J339/L339,"-")</f>
        <v>34880.25073239721</v>
      </c>
      <c r="O339" s="135" t="s">
        <v>225</v>
      </c>
      <c r="P339" s="136">
        <v>156913790</v>
      </c>
      <c r="Q339" s="5">
        <f t="shared" ref="Q339" si="1942">IFERROR(P339/D335,"-")</f>
        <v>6.3520314172929053E-3</v>
      </c>
      <c r="R339" s="136">
        <v>4001</v>
      </c>
      <c r="S339" s="5">
        <f t="shared" ref="S339" si="1943">IFERROR(R339/E335,"-")</f>
        <v>0.1530136148080159</v>
      </c>
      <c r="T339" s="6">
        <f t="shared" si="1918"/>
        <v>39218.64283929018</v>
      </c>
      <c r="U339" s="135" t="s">
        <v>226</v>
      </c>
      <c r="V339" s="136">
        <v>34321997</v>
      </c>
      <c r="W339" s="5">
        <f t="shared" ref="W339" si="1944">IFERROR(V339/D335,"-")</f>
        <v>1.3893896976692288E-3</v>
      </c>
      <c r="X339" s="136">
        <v>872</v>
      </c>
      <c r="Y339" s="5">
        <f t="shared" ref="Y339" si="1945">IFERROR(X339/E335,"-")</f>
        <v>3.3348630870429864E-2</v>
      </c>
      <c r="Z339" s="6">
        <f t="shared" ref="Z339:Z402" si="1946">IFERROR(V339/X339,"-")</f>
        <v>39360.088302752294</v>
      </c>
    </row>
    <row r="340" spans="2:26">
      <c r="B340" s="171"/>
      <c r="C340" s="171"/>
      <c r="D340" s="188"/>
      <c r="E340" s="191"/>
      <c r="F340" s="4">
        <v>6</v>
      </c>
      <c r="G340" s="92" t="s">
        <v>93</v>
      </c>
      <c r="H340" s="55" t="s">
        <v>94</v>
      </c>
      <c r="I340" s="135" t="s">
        <v>243</v>
      </c>
      <c r="J340" s="136">
        <v>208939202</v>
      </c>
      <c r="K340" s="5">
        <f t="shared" ref="K340" si="1947">IFERROR(J340/D335,"-")</f>
        <v>8.4580735409431427E-3</v>
      </c>
      <c r="L340" s="136">
        <v>7659</v>
      </c>
      <c r="M340" s="5">
        <f t="shared" ref="M340" si="1948">IFERROR(L340/E335,"-")</f>
        <v>0.29290959155575952</v>
      </c>
      <c r="N340" s="6">
        <f t="shared" si="1941"/>
        <v>27280.219610915265</v>
      </c>
      <c r="O340" s="135" t="s">
        <v>244</v>
      </c>
      <c r="P340" s="136">
        <v>64952879</v>
      </c>
      <c r="Q340" s="5">
        <f t="shared" ref="Q340" si="1949">IFERROR(P340/D335,"-")</f>
        <v>2.6293592682429287E-3</v>
      </c>
      <c r="R340" s="136">
        <v>2854</v>
      </c>
      <c r="S340" s="5">
        <f t="shared" ref="S340" si="1950">IFERROR(R340/E335,"-")</f>
        <v>0.10914792718372342</v>
      </c>
      <c r="T340" s="6">
        <f t="shared" si="1918"/>
        <v>22758.542046250877</v>
      </c>
      <c r="U340" s="135" t="s">
        <v>368</v>
      </c>
      <c r="V340" s="136">
        <v>59058187</v>
      </c>
      <c r="W340" s="5">
        <f t="shared" ref="W340" si="1951">IFERROR(V340/D335,"-")</f>
        <v>2.3907360804449338E-3</v>
      </c>
      <c r="X340" s="136">
        <v>121</v>
      </c>
      <c r="Y340" s="5">
        <f t="shared" ref="Y340" si="1952">IFERROR(X340/E335,"-")</f>
        <v>4.6275049716995561E-3</v>
      </c>
      <c r="Z340" s="6">
        <f t="shared" si="1946"/>
        <v>488084.19008264464</v>
      </c>
    </row>
    <row r="341" spans="2:26">
      <c r="B341" s="171"/>
      <c r="C341" s="171"/>
      <c r="D341" s="188"/>
      <c r="E341" s="191"/>
      <c r="F341" s="4">
        <v>7</v>
      </c>
      <c r="G341" s="92" t="s">
        <v>97</v>
      </c>
      <c r="H341" s="55" t="s">
        <v>98</v>
      </c>
      <c r="I341" s="135" t="s">
        <v>265</v>
      </c>
      <c r="J341" s="136">
        <v>110519956</v>
      </c>
      <c r="K341" s="5">
        <f t="shared" ref="K341" si="1953">IFERROR(J341/D335,"-")</f>
        <v>4.473961356422718E-3</v>
      </c>
      <c r="L341" s="136">
        <v>6877</v>
      </c>
      <c r="M341" s="5">
        <f t="shared" ref="M341" si="1954">IFERROR(L341/E335,"-")</f>
        <v>0.26300290653204833</v>
      </c>
      <c r="N341" s="6">
        <f t="shared" si="1941"/>
        <v>16070.954776792207</v>
      </c>
      <c r="O341" s="135" t="s">
        <v>266</v>
      </c>
      <c r="P341" s="136">
        <v>59237084</v>
      </c>
      <c r="Q341" s="5">
        <f t="shared" ref="Q341" si="1955">IFERROR(P341/D335,"-")</f>
        <v>2.3979780147864562E-3</v>
      </c>
      <c r="R341" s="136">
        <v>4596</v>
      </c>
      <c r="S341" s="5">
        <f t="shared" ref="S341" si="1956">IFERROR(R341/E335,"-")</f>
        <v>0.17576870123910052</v>
      </c>
      <c r="T341" s="6">
        <f t="shared" si="1918"/>
        <v>12888.834638816363</v>
      </c>
      <c r="U341" s="135" t="s">
        <v>267</v>
      </c>
      <c r="V341" s="136">
        <v>12141894</v>
      </c>
      <c r="W341" s="5">
        <f t="shared" ref="W341" si="1957">IFERROR(V341/D335,"-")</f>
        <v>4.9151634253076309E-4</v>
      </c>
      <c r="X341" s="136">
        <v>913</v>
      </c>
      <c r="Y341" s="5">
        <f t="shared" ref="Y341" si="1958">IFERROR(X341/E335,"-")</f>
        <v>3.4916628422823927E-2</v>
      </c>
      <c r="Z341" s="6">
        <f t="shared" si="1946"/>
        <v>13298.898138006572</v>
      </c>
    </row>
    <row r="342" spans="2:26">
      <c r="B342" s="171"/>
      <c r="C342" s="171"/>
      <c r="D342" s="188"/>
      <c r="E342" s="191"/>
      <c r="F342" s="4">
        <v>8</v>
      </c>
      <c r="G342" s="92" t="s">
        <v>87</v>
      </c>
      <c r="H342" s="55" t="s">
        <v>88</v>
      </c>
      <c r="I342" s="135" t="s">
        <v>256</v>
      </c>
      <c r="J342" s="136">
        <v>191809427</v>
      </c>
      <c r="K342" s="5">
        <f t="shared" ref="K342" si="1959">IFERROR(J342/D335,"-")</f>
        <v>7.7646426514645407E-3</v>
      </c>
      <c r="L342" s="136">
        <v>5575</v>
      </c>
      <c r="M342" s="5">
        <f t="shared" ref="M342" si="1960">IFERROR(L342/E335,"-")</f>
        <v>0.21320942328285147</v>
      </c>
      <c r="N342" s="6">
        <f t="shared" si="1941"/>
        <v>34405.278385650221</v>
      </c>
      <c r="O342" s="135" t="s">
        <v>257</v>
      </c>
      <c r="P342" s="136">
        <v>146265330</v>
      </c>
      <c r="Q342" s="5">
        <f t="shared" ref="Q342" si="1961">IFERROR(P342/D335,"-")</f>
        <v>5.9209708172921864E-3</v>
      </c>
      <c r="R342" s="136">
        <v>4621</v>
      </c>
      <c r="S342" s="5">
        <f t="shared" ref="S342" si="1962">IFERROR(R342/E335,"-")</f>
        <v>0.17672479730763346</v>
      </c>
      <c r="T342" s="6">
        <f t="shared" si="1918"/>
        <v>31652.311188054533</v>
      </c>
      <c r="U342" s="135" t="s">
        <v>88</v>
      </c>
      <c r="V342" s="136">
        <v>79259295</v>
      </c>
      <c r="W342" s="5">
        <f t="shared" ref="W342" si="1963">IFERROR(V342/D335,"-")</f>
        <v>3.2084976849548179E-3</v>
      </c>
      <c r="X342" s="136">
        <v>2604</v>
      </c>
      <c r="Y342" s="5">
        <f t="shared" ref="Y342" si="1964">IFERROR(X342/E335,"-")</f>
        <v>9.9586966498393756E-2</v>
      </c>
      <c r="Z342" s="6">
        <f t="shared" si="1946"/>
        <v>30437.517281105989</v>
      </c>
    </row>
    <row r="343" spans="2:26" ht="24">
      <c r="B343" s="171"/>
      <c r="C343" s="171"/>
      <c r="D343" s="188"/>
      <c r="E343" s="191"/>
      <c r="F343" s="4">
        <v>9</v>
      </c>
      <c r="G343" s="92" t="s">
        <v>91</v>
      </c>
      <c r="H343" s="55" t="s">
        <v>92</v>
      </c>
      <c r="I343" s="135" t="s">
        <v>258</v>
      </c>
      <c r="J343" s="136">
        <v>85443967</v>
      </c>
      <c r="K343" s="5">
        <f t="shared" ref="K343" si="1965">IFERROR(J343/D335,"-")</f>
        <v>3.4588595610502955E-3</v>
      </c>
      <c r="L343" s="136">
        <v>2268</v>
      </c>
      <c r="M343" s="5">
        <f t="shared" ref="M343" si="1966">IFERROR(L343/E335,"-")</f>
        <v>8.6737035337310697E-2</v>
      </c>
      <c r="N343" s="6">
        <f t="shared" si="1941"/>
        <v>37673.706790123455</v>
      </c>
      <c r="O343" s="135" t="s">
        <v>259</v>
      </c>
      <c r="P343" s="136">
        <v>58119974</v>
      </c>
      <c r="Q343" s="5">
        <f t="shared" ref="Q343" si="1967">IFERROR(P343/D335,"-")</f>
        <v>2.352756254375392E-3</v>
      </c>
      <c r="R343" s="136">
        <v>776</v>
      </c>
      <c r="S343" s="5">
        <f t="shared" ref="S343" si="1968">IFERROR(R343/E335,"-")</f>
        <v>2.967722196726327E-2</v>
      </c>
      <c r="T343" s="6">
        <f t="shared" si="1918"/>
        <v>74896.873711340202</v>
      </c>
      <c r="U343" s="135" t="s">
        <v>260</v>
      </c>
      <c r="V343" s="136">
        <v>31256086</v>
      </c>
      <c r="W343" s="5">
        <f t="shared" ref="W343" si="1969">IFERROR(V343/D335,"-")</f>
        <v>1.2652784707679863E-3</v>
      </c>
      <c r="X343" s="136">
        <v>3240</v>
      </c>
      <c r="Y343" s="5">
        <f t="shared" ref="Y343" si="1970">IFERROR(X343/E335,"-")</f>
        <v>0.12391005048187242</v>
      </c>
      <c r="Z343" s="6">
        <f t="shared" si="1946"/>
        <v>9646.9401234567904</v>
      </c>
    </row>
    <row r="344" spans="2:26">
      <c r="B344" s="172"/>
      <c r="C344" s="172"/>
      <c r="D344" s="189"/>
      <c r="E344" s="192"/>
      <c r="F344" s="7">
        <v>10</v>
      </c>
      <c r="G344" s="93" t="s">
        <v>95</v>
      </c>
      <c r="H344" s="56" t="s">
        <v>96</v>
      </c>
      <c r="I344" s="137" t="s">
        <v>262</v>
      </c>
      <c r="J344" s="138">
        <v>18419549</v>
      </c>
      <c r="K344" s="8">
        <f t="shared" ref="K344" si="1971">IFERROR(J344/D335,"-")</f>
        <v>7.4564226598800606E-4</v>
      </c>
      <c r="L344" s="138">
        <v>5535</v>
      </c>
      <c r="M344" s="8">
        <f t="shared" ref="M344" si="1972">IFERROR(L344/E335,"-")</f>
        <v>0.21167966957319873</v>
      </c>
      <c r="N344" s="9">
        <f t="shared" si="1941"/>
        <v>3327.8317976513099</v>
      </c>
      <c r="O344" s="137" t="s">
        <v>263</v>
      </c>
      <c r="P344" s="138">
        <v>11556484</v>
      </c>
      <c r="Q344" s="8">
        <f t="shared" ref="Q344" si="1973">IFERROR(P344/D335,"-")</f>
        <v>4.6781834433699414E-4</v>
      </c>
      <c r="R344" s="138">
        <v>3495</v>
      </c>
      <c r="S344" s="8">
        <f t="shared" ref="S344" si="1974">IFERROR(R344/E335,"-")</f>
        <v>0.13366223038090869</v>
      </c>
      <c r="T344" s="9">
        <f t="shared" si="1918"/>
        <v>3306.576251788269</v>
      </c>
      <c r="U344" s="137" t="s">
        <v>270</v>
      </c>
      <c r="V344" s="138">
        <v>4825601</v>
      </c>
      <c r="W344" s="8">
        <f t="shared" ref="W344" si="1975">IFERROR(V344/D335,"-")</f>
        <v>1.9534528583701956E-4</v>
      </c>
      <c r="X344" s="138">
        <v>3481</v>
      </c>
      <c r="Y344" s="8">
        <f t="shared" ref="Y344" si="1976">IFERROR(X344/E335,"-")</f>
        <v>0.1331268165825302</v>
      </c>
      <c r="Z344" s="9">
        <f t="shared" si="1946"/>
        <v>1386.2686009767308</v>
      </c>
    </row>
    <row r="345" spans="2:26">
      <c r="B345" s="170">
        <v>35</v>
      </c>
      <c r="C345" s="170" t="s">
        <v>0</v>
      </c>
      <c r="D345" s="193">
        <f>市区町村別_中分類医療費上位10疾病の詳細!D345</f>
        <v>44187848990</v>
      </c>
      <c r="E345" s="195">
        <f>市区町村別_中分類医療費上位10疾病の詳細!E345</f>
        <v>51767</v>
      </c>
      <c r="F345" s="1">
        <v>1</v>
      </c>
      <c r="G345" s="125" t="s">
        <v>77</v>
      </c>
      <c r="H345" s="141" t="s">
        <v>78</v>
      </c>
      <c r="I345" s="133" t="s">
        <v>217</v>
      </c>
      <c r="J345" s="134">
        <v>1670246333</v>
      </c>
      <c r="K345" s="2">
        <f t="shared" ref="K345" si="1977">IFERROR(J345/D345,"-")</f>
        <v>3.7798769824210897E-2</v>
      </c>
      <c r="L345" s="134">
        <v>33921</v>
      </c>
      <c r="M345" s="2">
        <f t="shared" ref="M345" si="1978">IFERROR(L345/E345,"-")</f>
        <v>0.65526300538953386</v>
      </c>
      <c r="N345" s="3">
        <f t="shared" si="1941"/>
        <v>49239.301111405912</v>
      </c>
      <c r="O345" s="133" t="s">
        <v>218</v>
      </c>
      <c r="P345" s="134">
        <v>56961282</v>
      </c>
      <c r="Q345" s="2">
        <f t="shared" ref="Q345" si="1979">IFERROR(P345/D345,"-")</f>
        <v>1.2890711655344598E-3</v>
      </c>
      <c r="R345" s="134">
        <v>1661</v>
      </c>
      <c r="S345" s="2">
        <f t="shared" ref="S345" si="1980">IFERROR(R345/E345,"-")</f>
        <v>3.2086078003361218E-2</v>
      </c>
      <c r="T345" s="3">
        <f t="shared" si="1918"/>
        <v>34293.366646598435</v>
      </c>
      <c r="U345" s="133" t="s">
        <v>219</v>
      </c>
      <c r="V345" s="134">
        <v>12341690</v>
      </c>
      <c r="W345" s="2">
        <f t="shared" ref="W345" si="1981">IFERROR(V345/D345,"-")</f>
        <v>2.7930053809120708E-4</v>
      </c>
      <c r="X345" s="134">
        <v>83</v>
      </c>
      <c r="Y345" s="2">
        <f t="shared" ref="Y345" si="1982">IFERROR(X345/E345,"-")</f>
        <v>1.6033380338825894E-3</v>
      </c>
      <c r="Z345" s="3">
        <f t="shared" si="1946"/>
        <v>148695.06024096385</v>
      </c>
    </row>
    <row r="346" spans="2:26">
      <c r="B346" s="171"/>
      <c r="C346" s="171"/>
      <c r="D346" s="188"/>
      <c r="E346" s="191"/>
      <c r="F346" s="4">
        <v>2</v>
      </c>
      <c r="G346" s="92" t="s">
        <v>71</v>
      </c>
      <c r="H346" s="54" t="s">
        <v>72</v>
      </c>
      <c r="I346" s="135" t="s">
        <v>211</v>
      </c>
      <c r="J346" s="136">
        <v>507768207</v>
      </c>
      <c r="K346" s="5">
        <f t="shared" ref="K346" si="1983">IFERROR(J346/D345,"-")</f>
        <v>1.1491127506906056E-2</v>
      </c>
      <c r="L346" s="136">
        <v>20482</v>
      </c>
      <c r="M346" s="5">
        <f t="shared" ref="M346" si="1984">IFERROR(L346/E345,"-")</f>
        <v>0.39565746518052042</v>
      </c>
      <c r="N346" s="6">
        <f t="shared" si="1941"/>
        <v>24790.948491358267</v>
      </c>
      <c r="O346" s="135" t="s">
        <v>212</v>
      </c>
      <c r="P346" s="136">
        <v>239539021</v>
      </c>
      <c r="Q346" s="5">
        <f t="shared" ref="Q346" si="1985">IFERROR(P346/D345,"-")</f>
        <v>5.4209251293089473E-3</v>
      </c>
      <c r="R346" s="136">
        <v>9766</v>
      </c>
      <c r="S346" s="5">
        <f t="shared" ref="S346" si="1986">IFERROR(R346/E345,"-")</f>
        <v>0.18865300287828152</v>
      </c>
      <c r="T346" s="6">
        <f t="shared" si="1918"/>
        <v>24527.853880810977</v>
      </c>
      <c r="U346" s="135" t="s">
        <v>213</v>
      </c>
      <c r="V346" s="136">
        <v>197311267</v>
      </c>
      <c r="W346" s="5">
        <f t="shared" ref="W346" si="1987">IFERROR(V346/D345,"-")</f>
        <v>4.4652833643170284E-3</v>
      </c>
      <c r="X346" s="136">
        <v>6331</v>
      </c>
      <c r="Y346" s="5">
        <f t="shared" ref="Y346" si="1988">IFERROR(X346/E345,"-")</f>
        <v>0.12229798906639365</v>
      </c>
      <c r="Z346" s="6">
        <f t="shared" si="1946"/>
        <v>31165.892749960512</v>
      </c>
    </row>
    <row r="347" spans="2:26" ht="36">
      <c r="B347" s="171"/>
      <c r="C347" s="171"/>
      <c r="D347" s="188"/>
      <c r="E347" s="191"/>
      <c r="F347" s="4">
        <v>3</v>
      </c>
      <c r="G347" s="92" t="s">
        <v>89</v>
      </c>
      <c r="H347" s="55" t="s">
        <v>90</v>
      </c>
      <c r="I347" s="135" t="s">
        <v>253</v>
      </c>
      <c r="J347" s="136">
        <v>122765743</v>
      </c>
      <c r="K347" s="5">
        <f t="shared" ref="K347" si="1989">IFERROR(J347/D345,"-")</f>
        <v>2.7782692709885626E-3</v>
      </c>
      <c r="L347" s="136">
        <v>952</v>
      </c>
      <c r="M347" s="5">
        <f t="shared" ref="M347" si="1990">IFERROR(L347/E345,"-")</f>
        <v>1.8390094075376204E-2</v>
      </c>
      <c r="N347" s="6">
        <f t="shared" si="1941"/>
        <v>128955.61239495798</v>
      </c>
      <c r="O347" s="135" t="s">
        <v>255</v>
      </c>
      <c r="P347" s="136">
        <v>46670800</v>
      </c>
      <c r="Q347" s="5">
        <f t="shared" ref="Q347" si="1991">IFERROR(P347/D345,"-")</f>
        <v>1.0561908096174111E-3</v>
      </c>
      <c r="R347" s="136">
        <v>3009</v>
      </c>
      <c r="S347" s="5">
        <f t="shared" ref="S347" si="1992">IFERROR(R347/E345,"-")</f>
        <v>5.8125833059671221E-2</v>
      </c>
      <c r="T347" s="6">
        <f t="shared" si="1918"/>
        <v>15510.402126952476</v>
      </c>
      <c r="U347" s="135" t="s">
        <v>254</v>
      </c>
      <c r="V347" s="136">
        <v>41513681</v>
      </c>
      <c r="W347" s="5">
        <f t="shared" ref="W347" si="1993">IFERROR(V347/D345,"-")</f>
        <v>9.3948182472957254E-4</v>
      </c>
      <c r="X347" s="136">
        <v>379</v>
      </c>
      <c r="Y347" s="5">
        <f t="shared" ref="Y347" si="1994">IFERROR(X347/E345,"-")</f>
        <v>7.3212664438735099E-3</v>
      </c>
      <c r="Z347" s="6">
        <f t="shared" si="1946"/>
        <v>109534.77836411609</v>
      </c>
    </row>
    <row r="348" spans="2:26">
      <c r="B348" s="171"/>
      <c r="C348" s="171"/>
      <c r="D348" s="188"/>
      <c r="E348" s="191"/>
      <c r="F348" s="4">
        <v>4</v>
      </c>
      <c r="G348" s="92" t="s">
        <v>79</v>
      </c>
      <c r="H348" s="55" t="s">
        <v>80</v>
      </c>
      <c r="I348" s="135" t="s">
        <v>80</v>
      </c>
      <c r="J348" s="136">
        <v>601795801</v>
      </c>
      <c r="K348" s="5">
        <f t="shared" ref="K348" si="1995">IFERROR(J348/D345,"-")</f>
        <v>1.3619033620219675E-2</v>
      </c>
      <c r="L348" s="136">
        <v>19565</v>
      </c>
      <c r="M348" s="5">
        <f t="shared" ref="M348" si="1996">IFERROR(L348/E345,"-")</f>
        <v>0.3779434775049742</v>
      </c>
      <c r="N348" s="6">
        <f t="shared" si="1941"/>
        <v>30758.793815486839</v>
      </c>
      <c r="O348" s="135" t="s">
        <v>225</v>
      </c>
      <c r="P348" s="136">
        <v>384987114</v>
      </c>
      <c r="Q348" s="5">
        <f t="shared" ref="Q348" si="1997">IFERROR(P348/D345,"-")</f>
        <v>8.7125108553513225E-3</v>
      </c>
      <c r="R348" s="136">
        <v>7265</v>
      </c>
      <c r="S348" s="5">
        <f t="shared" ref="S348" si="1998">IFERROR(R348/E345,"-")</f>
        <v>0.14034037127900015</v>
      </c>
      <c r="T348" s="6">
        <f t="shared" si="1918"/>
        <v>52992.0322092223</v>
      </c>
      <c r="U348" s="135" t="s">
        <v>226</v>
      </c>
      <c r="V348" s="136">
        <v>85857108</v>
      </c>
      <c r="W348" s="5">
        <f t="shared" ref="W348" si="1999">IFERROR(V348/D345,"-")</f>
        <v>1.9430026571202873E-3</v>
      </c>
      <c r="X348" s="136">
        <v>1901</v>
      </c>
      <c r="Y348" s="5">
        <f t="shared" ref="Y348" si="2000">IFERROR(X348/E345,"-")</f>
        <v>3.672223617362412E-2</v>
      </c>
      <c r="Z348" s="6">
        <f t="shared" si="1946"/>
        <v>45164.180957390847</v>
      </c>
    </row>
    <row r="349" spans="2:26">
      <c r="B349" s="171"/>
      <c r="C349" s="171"/>
      <c r="D349" s="188"/>
      <c r="E349" s="191"/>
      <c r="F349" s="4">
        <v>5</v>
      </c>
      <c r="G349" s="92" t="s">
        <v>67</v>
      </c>
      <c r="H349" s="55" t="s">
        <v>68</v>
      </c>
      <c r="I349" s="135" t="s">
        <v>112</v>
      </c>
      <c r="J349" s="136">
        <v>417905302</v>
      </c>
      <c r="K349" s="5">
        <f t="shared" ref="K349" si="2001">IFERROR(J349/D345,"-")</f>
        <v>9.4574710367679293E-3</v>
      </c>
      <c r="L349" s="136">
        <v>8078</v>
      </c>
      <c r="M349" s="5">
        <f t="shared" ref="M349" si="2002">IFERROR(L349/E345,"-")</f>
        <v>0.15604535708076575</v>
      </c>
      <c r="N349" s="6">
        <f t="shared" si="1941"/>
        <v>51733.758603614755</v>
      </c>
      <c r="O349" s="135" t="s">
        <v>113</v>
      </c>
      <c r="P349" s="136">
        <v>398786340</v>
      </c>
      <c r="Q349" s="5">
        <f t="shared" ref="Q349" si="2003">IFERROR(P349/D345,"-")</f>
        <v>9.0247963889404977E-3</v>
      </c>
      <c r="R349" s="136">
        <v>4646</v>
      </c>
      <c r="S349" s="5">
        <f t="shared" ref="S349" si="2004">IFERROR(R349/E345,"-")</f>
        <v>8.9748295246006138E-2</v>
      </c>
      <c r="T349" s="6">
        <f t="shared" si="1918"/>
        <v>85834.339216530352</v>
      </c>
      <c r="U349" s="135" t="s">
        <v>204</v>
      </c>
      <c r="V349" s="136">
        <v>291935015</v>
      </c>
      <c r="W349" s="5">
        <f t="shared" ref="W349" si="2005">IFERROR(V349/D345,"-")</f>
        <v>6.6066808335944758E-3</v>
      </c>
      <c r="X349" s="136">
        <v>3347</v>
      </c>
      <c r="Y349" s="5">
        <f t="shared" ref="Y349" si="2006">IFERROR(X349/E345,"-")</f>
        <v>6.4655089149458153E-2</v>
      </c>
      <c r="Z349" s="6">
        <f t="shared" si="1946"/>
        <v>87222.890648341796</v>
      </c>
    </row>
    <row r="350" spans="2:26" ht="24">
      <c r="B350" s="171"/>
      <c r="C350" s="171"/>
      <c r="D350" s="188"/>
      <c r="E350" s="191"/>
      <c r="F350" s="4">
        <v>6</v>
      </c>
      <c r="G350" s="92" t="s">
        <v>91</v>
      </c>
      <c r="H350" s="55" t="s">
        <v>92</v>
      </c>
      <c r="I350" s="135" t="s">
        <v>258</v>
      </c>
      <c r="J350" s="136">
        <v>198229848</v>
      </c>
      <c r="K350" s="5">
        <f t="shared" ref="K350" si="2007">IFERROR(J350/D345,"-")</f>
        <v>4.4860714547309312E-3</v>
      </c>
      <c r="L350" s="136">
        <v>5343</v>
      </c>
      <c r="M350" s="5">
        <f t="shared" ref="M350" si="2008">IFERROR(L350/E345,"-")</f>
        <v>0.103212471265478</v>
      </c>
      <c r="N350" s="6">
        <f t="shared" si="1941"/>
        <v>37100.85120718697</v>
      </c>
      <c r="O350" s="135" t="s">
        <v>259</v>
      </c>
      <c r="P350" s="136">
        <v>156333663</v>
      </c>
      <c r="Q350" s="5">
        <f t="shared" ref="Q350" si="2009">IFERROR(P350/D345,"-")</f>
        <v>3.5379333136441953E-3</v>
      </c>
      <c r="R350" s="136">
        <v>1042</v>
      </c>
      <c r="S350" s="5">
        <f t="shared" ref="S350" si="2010">IFERROR(R350/E345,"-")</f>
        <v>2.0128653389224795E-2</v>
      </c>
      <c r="T350" s="6">
        <f t="shared" si="1918"/>
        <v>150032.30614203456</v>
      </c>
      <c r="U350" s="135" t="s">
        <v>260</v>
      </c>
      <c r="V350" s="136">
        <v>80299852</v>
      </c>
      <c r="W350" s="5">
        <f t="shared" ref="W350" si="2011">IFERROR(V350/D345,"-")</f>
        <v>1.8172383095219769E-3</v>
      </c>
      <c r="X350" s="136">
        <v>7564</v>
      </c>
      <c r="Y350" s="5">
        <f t="shared" ref="Y350" si="2012">IFERROR(X350/E345,"-")</f>
        <v>0.14611625166611933</v>
      </c>
      <c r="Z350" s="6">
        <f t="shared" si="1946"/>
        <v>10616.056583818086</v>
      </c>
    </row>
    <row r="351" spans="2:26">
      <c r="B351" s="171"/>
      <c r="C351" s="171"/>
      <c r="D351" s="188"/>
      <c r="E351" s="191"/>
      <c r="F351" s="4">
        <v>7</v>
      </c>
      <c r="G351" s="92" t="s">
        <v>87</v>
      </c>
      <c r="H351" s="55" t="s">
        <v>88</v>
      </c>
      <c r="I351" s="135" t="s">
        <v>256</v>
      </c>
      <c r="J351" s="136">
        <v>428852728</v>
      </c>
      <c r="K351" s="5">
        <f t="shared" ref="K351" si="2013">IFERROR(J351/D345,"-")</f>
        <v>9.7052184662134652E-3</v>
      </c>
      <c r="L351" s="136">
        <v>11312</v>
      </c>
      <c r="M351" s="5">
        <f t="shared" ref="M351" si="2014">IFERROR(L351/E345,"-")</f>
        <v>0.21851758842505845</v>
      </c>
      <c r="N351" s="6">
        <f t="shared" si="1941"/>
        <v>37911.309052333803</v>
      </c>
      <c r="O351" s="135" t="s">
        <v>257</v>
      </c>
      <c r="P351" s="136">
        <v>274219820</v>
      </c>
      <c r="Q351" s="5">
        <f t="shared" ref="Q351" si="2015">IFERROR(P351/D345,"-")</f>
        <v>6.20577435353456E-3</v>
      </c>
      <c r="R351" s="136">
        <v>8323</v>
      </c>
      <c r="S351" s="5">
        <f t="shared" ref="S351" si="2016">IFERROR(R351/E345,"-")</f>
        <v>0.16077810187957578</v>
      </c>
      <c r="T351" s="6">
        <f t="shared" si="1918"/>
        <v>32947.232968881413</v>
      </c>
      <c r="U351" s="135" t="s">
        <v>88</v>
      </c>
      <c r="V351" s="136">
        <v>241752922</v>
      </c>
      <c r="W351" s="5">
        <f t="shared" ref="W351" si="2017">IFERROR(V351/D345,"-")</f>
        <v>5.4710271607633643E-3</v>
      </c>
      <c r="X351" s="136">
        <v>7781</v>
      </c>
      <c r="Y351" s="5">
        <f t="shared" ref="Y351" si="2018">IFERROR(X351/E345,"-")</f>
        <v>0.15030811134506539</v>
      </c>
      <c r="Z351" s="6">
        <f t="shared" si="1946"/>
        <v>31069.64683202673</v>
      </c>
    </row>
    <row r="352" spans="2:26">
      <c r="B352" s="171"/>
      <c r="C352" s="171"/>
      <c r="D352" s="188"/>
      <c r="E352" s="191"/>
      <c r="F352" s="4">
        <v>8</v>
      </c>
      <c r="G352" s="92" t="s">
        <v>95</v>
      </c>
      <c r="H352" s="55" t="s">
        <v>96</v>
      </c>
      <c r="I352" s="135" t="s">
        <v>262</v>
      </c>
      <c r="J352" s="136">
        <v>37271567</v>
      </c>
      <c r="K352" s="5">
        <f t="shared" ref="K352" si="2019">IFERROR(J352/D345,"-")</f>
        <v>8.4348000303057977E-4</v>
      </c>
      <c r="L352" s="136">
        <v>10454</v>
      </c>
      <c r="M352" s="5">
        <f t="shared" ref="M352" si="2020">IFERROR(L352/E345,"-")</f>
        <v>0.20194332296636855</v>
      </c>
      <c r="N352" s="6">
        <f t="shared" si="1941"/>
        <v>3565.2924239525541</v>
      </c>
      <c r="O352" s="135" t="s">
        <v>263</v>
      </c>
      <c r="P352" s="136">
        <v>25735510</v>
      </c>
      <c r="Q352" s="5">
        <f t="shared" ref="Q352" si="2021">IFERROR(P352/D345,"-")</f>
        <v>5.8241146804462272E-4</v>
      </c>
      <c r="R352" s="136">
        <v>7561</v>
      </c>
      <c r="S352" s="5">
        <f t="shared" ref="S352" si="2022">IFERROR(R352/E345,"-")</f>
        <v>0.14605829968899106</v>
      </c>
      <c r="T352" s="6">
        <f t="shared" si="1918"/>
        <v>3403.7177622007671</v>
      </c>
      <c r="U352" s="135" t="s">
        <v>264</v>
      </c>
      <c r="V352" s="136">
        <v>13469723</v>
      </c>
      <c r="W352" s="5">
        <f t="shared" ref="W352" si="2023">IFERROR(V352/D345,"-")</f>
        <v>3.0482866461882513E-4</v>
      </c>
      <c r="X352" s="136">
        <v>3946</v>
      </c>
      <c r="Y352" s="5">
        <f t="shared" ref="Y352" si="2024">IFERROR(X352/E345,"-")</f>
        <v>7.6226167249405993E-2</v>
      </c>
      <c r="Z352" s="6">
        <f t="shared" si="1946"/>
        <v>3413.5131779016724</v>
      </c>
    </row>
    <row r="353" spans="2:26">
      <c r="B353" s="171"/>
      <c r="C353" s="171"/>
      <c r="D353" s="188"/>
      <c r="E353" s="191"/>
      <c r="F353" s="4">
        <v>9</v>
      </c>
      <c r="G353" s="92" t="s">
        <v>93</v>
      </c>
      <c r="H353" s="55" t="s">
        <v>94</v>
      </c>
      <c r="I353" s="135" t="s">
        <v>243</v>
      </c>
      <c r="J353" s="136">
        <v>396086050</v>
      </c>
      <c r="K353" s="5">
        <f t="shared" ref="K353" si="2025">IFERROR(J353/D345,"-")</f>
        <v>8.9636870554535668E-3</v>
      </c>
      <c r="L353" s="136">
        <v>14070</v>
      </c>
      <c r="M353" s="5">
        <f t="shared" ref="M353" si="2026">IFERROR(L353/E345,"-")</f>
        <v>0.27179477273166303</v>
      </c>
      <c r="N353" s="6">
        <f t="shared" si="1941"/>
        <v>28151.105188343994</v>
      </c>
      <c r="O353" s="135" t="s">
        <v>244</v>
      </c>
      <c r="P353" s="136">
        <v>90353178</v>
      </c>
      <c r="Q353" s="5">
        <f t="shared" ref="Q353" si="2027">IFERROR(P353/D345,"-")</f>
        <v>2.0447516696376761E-3</v>
      </c>
      <c r="R353" s="136">
        <v>4434</v>
      </c>
      <c r="S353" s="5">
        <f t="shared" ref="S353" si="2028">IFERROR(R353/E345,"-")</f>
        <v>8.5653022195607234E-2</v>
      </c>
      <c r="T353" s="6">
        <f t="shared" si="1918"/>
        <v>20377.351826792965</v>
      </c>
      <c r="U353" s="135" t="s">
        <v>261</v>
      </c>
      <c r="V353" s="136">
        <v>85183197</v>
      </c>
      <c r="W353" s="5">
        <f t="shared" ref="W353" si="2029">IFERROR(V353/D345,"-")</f>
        <v>1.9277516092552393E-3</v>
      </c>
      <c r="X353" s="136">
        <v>2117</v>
      </c>
      <c r="Y353" s="5">
        <f t="shared" ref="Y353" si="2030">IFERROR(X353/E345,"-")</f>
        <v>4.0894778526860742E-2</v>
      </c>
      <c r="Z353" s="6">
        <f t="shared" si="1946"/>
        <v>40237.693434104862</v>
      </c>
    </row>
    <row r="354" spans="2:26">
      <c r="B354" s="172"/>
      <c r="C354" s="172"/>
      <c r="D354" s="189"/>
      <c r="E354" s="192"/>
      <c r="F354" s="7">
        <v>10</v>
      </c>
      <c r="G354" s="93" t="s">
        <v>97</v>
      </c>
      <c r="H354" s="56" t="s">
        <v>98</v>
      </c>
      <c r="I354" s="137" t="s">
        <v>265</v>
      </c>
      <c r="J354" s="138">
        <v>254246490</v>
      </c>
      <c r="K354" s="8">
        <f t="shared" ref="K354" si="2031">IFERROR(J354/D345,"-")</f>
        <v>5.7537647975926063E-3</v>
      </c>
      <c r="L354" s="138">
        <v>13046</v>
      </c>
      <c r="M354" s="8">
        <f t="shared" ref="M354" si="2032">IFERROR(L354/E345,"-")</f>
        <v>0.25201383120520793</v>
      </c>
      <c r="N354" s="9">
        <f t="shared" si="1941"/>
        <v>19488.463130461445</v>
      </c>
      <c r="O354" s="137" t="s">
        <v>266</v>
      </c>
      <c r="P354" s="138">
        <v>120955014</v>
      </c>
      <c r="Q354" s="8">
        <f t="shared" ref="Q354" si="2033">IFERROR(P354/D345,"-")</f>
        <v>2.7372912862848996E-3</v>
      </c>
      <c r="R354" s="138">
        <v>7664</v>
      </c>
      <c r="S354" s="8">
        <f t="shared" ref="S354" si="2034">IFERROR(R354/E345,"-")</f>
        <v>0.14804798423706222</v>
      </c>
      <c r="T354" s="9">
        <f t="shared" si="1918"/>
        <v>15782.230427974948</v>
      </c>
      <c r="U354" s="137" t="s">
        <v>267</v>
      </c>
      <c r="V354" s="138">
        <v>25449440</v>
      </c>
      <c r="W354" s="8">
        <f t="shared" ref="W354" si="2035">IFERROR(V354/D345,"-")</f>
        <v>5.759375163466177E-4</v>
      </c>
      <c r="X354" s="138">
        <v>1986</v>
      </c>
      <c r="Y354" s="8">
        <f t="shared" ref="Y354" si="2036">IFERROR(X354/E345,"-")</f>
        <v>3.8364208858925573E-2</v>
      </c>
      <c r="Z354" s="9">
        <f t="shared" si="1946"/>
        <v>12814.420946626386</v>
      </c>
    </row>
    <row r="355" spans="2:26">
      <c r="B355" s="170">
        <v>36</v>
      </c>
      <c r="C355" s="170" t="s">
        <v>1</v>
      </c>
      <c r="D355" s="193">
        <f>市区町村別_中分類医療費上位10疾病の詳細!D355</f>
        <v>12755197850</v>
      </c>
      <c r="E355" s="195">
        <f>市区町村別_中分類医療費上位10疾病の詳細!E355</f>
        <v>14745</v>
      </c>
      <c r="F355" s="1">
        <v>1</v>
      </c>
      <c r="G355" s="125" t="s">
        <v>77</v>
      </c>
      <c r="H355" s="141" t="s">
        <v>78</v>
      </c>
      <c r="I355" s="133" t="s">
        <v>217</v>
      </c>
      <c r="J355" s="134">
        <v>447778934</v>
      </c>
      <c r="K355" s="2">
        <f t="shared" ref="K355" si="2037">IFERROR(J355/D355,"-")</f>
        <v>3.510560473195639E-2</v>
      </c>
      <c r="L355" s="134">
        <v>9543</v>
      </c>
      <c r="M355" s="2">
        <f t="shared" ref="M355" si="2038">IFERROR(L355/E355,"-")</f>
        <v>0.64720244150559514</v>
      </c>
      <c r="N355" s="3">
        <f t="shared" si="1941"/>
        <v>46922.239756889867</v>
      </c>
      <c r="O355" s="133" t="s">
        <v>218</v>
      </c>
      <c r="P355" s="134">
        <v>15174909</v>
      </c>
      <c r="Q355" s="2">
        <f t="shared" ref="Q355" si="2039">IFERROR(P355/D355,"-")</f>
        <v>1.1897039292103179E-3</v>
      </c>
      <c r="R355" s="134">
        <v>413</v>
      </c>
      <c r="S355" s="2">
        <f t="shared" ref="S355" si="2040">IFERROR(R355/E355,"-")</f>
        <v>2.8009494743981012E-2</v>
      </c>
      <c r="T355" s="3">
        <f t="shared" si="1918"/>
        <v>36743.121065375301</v>
      </c>
      <c r="U355" s="133" t="s">
        <v>230</v>
      </c>
      <c r="V355" s="134">
        <v>3470555</v>
      </c>
      <c r="W355" s="2">
        <f t="shared" ref="W355" si="2041">IFERROR(V355/D355,"-")</f>
        <v>2.7208946821628485E-4</v>
      </c>
      <c r="X355" s="134">
        <v>106</v>
      </c>
      <c r="Y355" s="2">
        <f t="shared" ref="Y355" si="2042">IFERROR(X355/E355,"-")</f>
        <v>7.1888775856222449E-3</v>
      </c>
      <c r="Z355" s="3">
        <f t="shared" si="1946"/>
        <v>32741.084905660377</v>
      </c>
    </row>
    <row r="356" spans="2:26">
      <c r="B356" s="171"/>
      <c r="C356" s="171"/>
      <c r="D356" s="188"/>
      <c r="E356" s="191"/>
      <c r="F356" s="4">
        <v>2</v>
      </c>
      <c r="G356" s="92" t="s">
        <v>71</v>
      </c>
      <c r="H356" s="54" t="s">
        <v>72</v>
      </c>
      <c r="I356" s="135" t="s">
        <v>211</v>
      </c>
      <c r="J356" s="136">
        <v>135496384</v>
      </c>
      <c r="K356" s="5">
        <f t="shared" ref="K356" si="2043">IFERROR(J356/D355,"-")</f>
        <v>1.0622836712799401E-2</v>
      </c>
      <c r="L356" s="136">
        <v>6012</v>
      </c>
      <c r="M356" s="5">
        <f t="shared" ref="M356" si="2044">IFERROR(L356/E355,"-")</f>
        <v>0.40773143438453713</v>
      </c>
      <c r="N356" s="6">
        <f t="shared" si="1941"/>
        <v>22537.655355954757</v>
      </c>
      <c r="O356" s="135" t="s">
        <v>212</v>
      </c>
      <c r="P356" s="136">
        <v>79545219</v>
      </c>
      <c r="Q356" s="5">
        <f t="shared" ref="Q356" si="2045">IFERROR(P356/D355,"-")</f>
        <v>6.2362983260193022E-3</v>
      </c>
      <c r="R356" s="136">
        <v>3040</v>
      </c>
      <c r="S356" s="5">
        <f t="shared" ref="S356" si="2046">IFERROR(R356/E355,"-")</f>
        <v>0.20617158358765683</v>
      </c>
      <c r="T356" s="6">
        <f t="shared" si="1918"/>
        <v>26166.190460526315</v>
      </c>
      <c r="U356" s="135" t="s">
        <v>333</v>
      </c>
      <c r="V356" s="136">
        <v>46114636</v>
      </c>
      <c r="W356" s="5">
        <f t="shared" ref="W356" si="2047">IFERROR(V356/D355,"-")</f>
        <v>3.6153603058379845E-3</v>
      </c>
      <c r="X356" s="136">
        <v>1463</v>
      </c>
      <c r="Y356" s="5">
        <f t="shared" ref="Y356" si="2048">IFERROR(X356/E355,"-")</f>
        <v>9.9220074601559849E-2</v>
      </c>
      <c r="Z356" s="6">
        <f t="shared" si="1946"/>
        <v>31520.598769651402</v>
      </c>
    </row>
    <row r="357" spans="2:26">
      <c r="B357" s="171"/>
      <c r="C357" s="171"/>
      <c r="D357" s="188"/>
      <c r="E357" s="191"/>
      <c r="F357" s="4">
        <v>3</v>
      </c>
      <c r="G357" s="92" t="s">
        <v>67</v>
      </c>
      <c r="H357" s="55" t="s">
        <v>68</v>
      </c>
      <c r="I357" s="135" t="s">
        <v>113</v>
      </c>
      <c r="J357" s="136">
        <v>145155468</v>
      </c>
      <c r="K357" s="5">
        <f t="shared" ref="K357" si="2049">IFERROR(J357/D355,"-")</f>
        <v>1.1380103210237542E-2</v>
      </c>
      <c r="L357" s="136">
        <v>1246</v>
      </c>
      <c r="M357" s="5">
        <f t="shared" ref="M357" si="2050">IFERROR(L357/E355,"-")</f>
        <v>8.4503221430993564E-2</v>
      </c>
      <c r="N357" s="6">
        <f t="shared" si="1941"/>
        <v>116497.16532905296</v>
      </c>
      <c r="O357" s="135" t="s">
        <v>112</v>
      </c>
      <c r="P357" s="136">
        <v>123784881</v>
      </c>
      <c r="Q357" s="5">
        <f t="shared" ref="Q357" si="2051">IFERROR(P357/D355,"-")</f>
        <v>9.7046617744153615E-3</v>
      </c>
      <c r="R357" s="136">
        <v>2733</v>
      </c>
      <c r="S357" s="5">
        <f t="shared" ref="S357" si="2052">IFERROR(R357/E355,"-")</f>
        <v>0.18535096642929808</v>
      </c>
      <c r="T357" s="6">
        <f t="shared" si="1918"/>
        <v>45292.675082327114</v>
      </c>
      <c r="U357" s="135" t="s">
        <v>204</v>
      </c>
      <c r="V357" s="136">
        <v>74400886</v>
      </c>
      <c r="W357" s="5">
        <f t="shared" ref="W357" si="2053">IFERROR(V357/D355,"-")</f>
        <v>5.8329856482782824E-3</v>
      </c>
      <c r="X357" s="136">
        <v>1008</v>
      </c>
      <c r="Y357" s="5">
        <f t="shared" ref="Y357" si="2054">IFERROR(X357/E355,"-")</f>
        <v>6.8362156663275692E-2</v>
      </c>
      <c r="Z357" s="6">
        <f t="shared" si="1946"/>
        <v>73810.402777777781</v>
      </c>
    </row>
    <row r="358" spans="2:26" ht="36">
      <c r="B358" s="171"/>
      <c r="C358" s="171"/>
      <c r="D358" s="188"/>
      <c r="E358" s="191"/>
      <c r="F358" s="4">
        <v>4</v>
      </c>
      <c r="G358" s="92" t="s">
        <v>89</v>
      </c>
      <c r="H358" s="55" t="s">
        <v>90</v>
      </c>
      <c r="I358" s="135" t="s">
        <v>254</v>
      </c>
      <c r="J358" s="136">
        <v>49280354</v>
      </c>
      <c r="K358" s="5">
        <f t="shared" ref="K358" si="2055">IFERROR(J358/D355,"-")</f>
        <v>3.8635507327704839E-3</v>
      </c>
      <c r="L358" s="136">
        <v>273</v>
      </c>
      <c r="M358" s="5">
        <f t="shared" ref="M358" si="2056">IFERROR(L358/E355,"-")</f>
        <v>1.8514750762970499E-2</v>
      </c>
      <c r="N358" s="6">
        <f t="shared" si="1941"/>
        <v>180514.11721611721</v>
      </c>
      <c r="O358" s="135" t="s">
        <v>253</v>
      </c>
      <c r="P358" s="136">
        <v>42342207</v>
      </c>
      <c r="Q358" s="5">
        <f t="shared" ref="Q358" si="2057">IFERROR(P358/D355,"-")</f>
        <v>3.3196040937930257E-3</v>
      </c>
      <c r="R358" s="136">
        <v>413</v>
      </c>
      <c r="S358" s="5">
        <f t="shared" ref="S358" si="2058">IFERROR(R358/E355,"-")</f>
        <v>2.8009494743981012E-2</v>
      </c>
      <c r="T358" s="6">
        <f t="shared" si="1918"/>
        <v>102523.50363196126</v>
      </c>
      <c r="U358" s="135" t="s">
        <v>255</v>
      </c>
      <c r="V358" s="136">
        <v>9748780</v>
      </c>
      <c r="W358" s="5">
        <f t="shared" ref="W358" si="2059">IFERROR(V358/D355,"-")</f>
        <v>7.6429861101684124E-4</v>
      </c>
      <c r="X358" s="136">
        <v>938</v>
      </c>
      <c r="Y358" s="5">
        <f t="shared" ref="Y358" si="2060">IFERROR(X358/E355,"-")</f>
        <v>6.361478467277043E-2</v>
      </c>
      <c r="Z358" s="6">
        <f t="shared" si="1946"/>
        <v>10393.15565031983</v>
      </c>
    </row>
    <row r="359" spans="2:26">
      <c r="B359" s="171"/>
      <c r="C359" s="171"/>
      <c r="D359" s="188"/>
      <c r="E359" s="191"/>
      <c r="F359" s="4">
        <v>5</v>
      </c>
      <c r="G359" s="92" t="s">
        <v>79</v>
      </c>
      <c r="H359" s="55" t="s">
        <v>80</v>
      </c>
      <c r="I359" s="135" t="s">
        <v>80</v>
      </c>
      <c r="J359" s="136">
        <v>159314333</v>
      </c>
      <c r="K359" s="5">
        <f t="shared" ref="K359" si="2061">IFERROR(J359/D355,"-")</f>
        <v>1.2490149888188523E-2</v>
      </c>
      <c r="L359" s="136">
        <v>5269</v>
      </c>
      <c r="M359" s="5">
        <f t="shared" ref="M359" si="2062">IFERROR(L359/E355,"-")</f>
        <v>0.35734147168531705</v>
      </c>
      <c r="N359" s="6">
        <f t="shared" si="1941"/>
        <v>30236.161131144429</v>
      </c>
      <c r="O359" s="135" t="s">
        <v>225</v>
      </c>
      <c r="P359" s="136">
        <v>82461428</v>
      </c>
      <c r="Q359" s="5">
        <f t="shared" ref="Q359" si="2063">IFERROR(P359/D355,"-")</f>
        <v>6.4649273942857738E-3</v>
      </c>
      <c r="R359" s="136">
        <v>2419</v>
      </c>
      <c r="S359" s="5">
        <f t="shared" ref="S359" si="2064">IFERROR(R359/E355,"-")</f>
        <v>0.16405561207188876</v>
      </c>
      <c r="T359" s="6">
        <f t="shared" si="1918"/>
        <v>34089.056634973131</v>
      </c>
      <c r="U359" s="135" t="s">
        <v>328</v>
      </c>
      <c r="V359" s="136">
        <v>29917196</v>
      </c>
      <c r="W359" s="5">
        <f t="shared" ref="W359" si="2065">IFERROR(V359/D355,"-")</f>
        <v>2.3454905483884752E-3</v>
      </c>
      <c r="X359" s="136">
        <v>154</v>
      </c>
      <c r="Y359" s="5">
        <f t="shared" ref="Y359" si="2066">IFERROR(X359/E355,"-")</f>
        <v>1.0444218379111563E-2</v>
      </c>
      <c r="Z359" s="6">
        <f t="shared" si="1946"/>
        <v>194267.50649350649</v>
      </c>
    </row>
    <row r="360" spans="2:26" ht="24">
      <c r="B360" s="171"/>
      <c r="C360" s="171"/>
      <c r="D360" s="188"/>
      <c r="E360" s="191"/>
      <c r="F360" s="4">
        <v>6</v>
      </c>
      <c r="G360" s="92" t="s">
        <v>91</v>
      </c>
      <c r="H360" s="55" t="s">
        <v>92</v>
      </c>
      <c r="I360" s="135" t="s">
        <v>258</v>
      </c>
      <c r="J360" s="136">
        <v>58370123</v>
      </c>
      <c r="K360" s="5">
        <f t="shared" ref="K360" si="2067">IFERROR(J360/D355,"-")</f>
        <v>4.5761832694739425E-3</v>
      </c>
      <c r="L360" s="136">
        <v>1772</v>
      </c>
      <c r="M360" s="5">
        <f t="shared" ref="M360" si="2068">IFERROR(L360/E355,"-")</f>
        <v>0.12017633095964733</v>
      </c>
      <c r="N360" s="6">
        <f t="shared" si="1941"/>
        <v>32940.25</v>
      </c>
      <c r="O360" s="135" t="s">
        <v>259</v>
      </c>
      <c r="P360" s="136">
        <v>43959389</v>
      </c>
      <c r="Q360" s="5">
        <f t="shared" ref="Q360" si="2069">IFERROR(P360/D355,"-")</f>
        <v>3.446390210246719E-3</v>
      </c>
      <c r="R360" s="136">
        <v>273</v>
      </c>
      <c r="S360" s="5">
        <f t="shared" ref="S360" si="2070">IFERROR(R360/E355,"-")</f>
        <v>1.8514750762970499E-2</v>
      </c>
      <c r="T360" s="6">
        <f t="shared" si="1918"/>
        <v>161023.40293040292</v>
      </c>
      <c r="U360" s="135" t="s">
        <v>260</v>
      </c>
      <c r="V360" s="136">
        <v>26852099</v>
      </c>
      <c r="W360" s="5">
        <f t="shared" ref="W360" si="2071">IFERROR(V360/D355,"-")</f>
        <v>2.1051887486010262E-3</v>
      </c>
      <c r="X360" s="136">
        <v>3101</v>
      </c>
      <c r="Y360" s="5">
        <f t="shared" ref="Y360" si="2072">IFERROR(X360/E355,"-")</f>
        <v>0.21030857917938284</v>
      </c>
      <c r="Z360" s="6">
        <f t="shared" si="1946"/>
        <v>8659.174137375041</v>
      </c>
    </row>
    <row r="361" spans="2:26">
      <c r="B361" s="171"/>
      <c r="C361" s="171"/>
      <c r="D361" s="188"/>
      <c r="E361" s="191"/>
      <c r="F361" s="4">
        <v>7</v>
      </c>
      <c r="G361" s="92" t="s">
        <v>87</v>
      </c>
      <c r="H361" s="55" t="s">
        <v>88</v>
      </c>
      <c r="I361" s="135" t="s">
        <v>256</v>
      </c>
      <c r="J361" s="136">
        <v>99017982</v>
      </c>
      <c r="K361" s="5">
        <f t="shared" ref="K361" si="2073">IFERROR(J361/D355,"-")</f>
        <v>7.7629514778557512E-3</v>
      </c>
      <c r="L361" s="136">
        <v>3003</v>
      </c>
      <c r="M361" s="5">
        <f t="shared" ref="M361" si="2074">IFERROR(L361/E355,"-")</f>
        <v>0.20366225839267549</v>
      </c>
      <c r="N361" s="6">
        <f t="shared" si="1941"/>
        <v>32973.020979020977</v>
      </c>
      <c r="O361" s="135" t="s">
        <v>88</v>
      </c>
      <c r="P361" s="136">
        <v>84026012</v>
      </c>
      <c r="Q361" s="5">
        <f t="shared" ref="Q361" si="2075">IFERROR(P361/D355,"-")</f>
        <v>6.5875898585140329E-3</v>
      </c>
      <c r="R361" s="136">
        <v>2632</v>
      </c>
      <c r="S361" s="5">
        <f t="shared" ref="S361" si="2076">IFERROR(R361/E355,"-")</f>
        <v>0.17850118684299762</v>
      </c>
      <c r="T361" s="6">
        <f t="shared" si="1918"/>
        <v>31924.776595744679</v>
      </c>
      <c r="U361" s="135" t="s">
        <v>257</v>
      </c>
      <c r="V361" s="136">
        <v>68617367</v>
      </c>
      <c r="W361" s="5">
        <f t="shared" ref="W361" si="2077">IFERROR(V361/D355,"-")</f>
        <v>5.3795611645490859E-3</v>
      </c>
      <c r="X361" s="136">
        <v>2265</v>
      </c>
      <c r="Y361" s="5">
        <f t="shared" ref="Y361" si="2078">IFERROR(X361/E355,"-")</f>
        <v>0.15361139369277721</v>
      </c>
      <c r="Z361" s="6">
        <f t="shared" si="1946"/>
        <v>30294.643267108167</v>
      </c>
    </row>
    <row r="362" spans="2:26">
      <c r="B362" s="171"/>
      <c r="C362" s="171"/>
      <c r="D362" s="188"/>
      <c r="E362" s="191"/>
      <c r="F362" s="4">
        <v>8</v>
      </c>
      <c r="G362" s="92" t="s">
        <v>95</v>
      </c>
      <c r="H362" s="55" t="s">
        <v>96</v>
      </c>
      <c r="I362" s="135" t="s">
        <v>262</v>
      </c>
      <c r="J362" s="136">
        <v>9273543</v>
      </c>
      <c r="K362" s="5">
        <f t="shared" ref="K362" si="2079">IFERROR(J362/D355,"-")</f>
        <v>7.2704031008033324E-4</v>
      </c>
      <c r="L362" s="136">
        <v>3000</v>
      </c>
      <c r="M362" s="5">
        <f t="shared" ref="M362" si="2080">IFERROR(L362/E355,"-")</f>
        <v>0.20345879959308241</v>
      </c>
      <c r="N362" s="6">
        <f t="shared" si="1941"/>
        <v>3091.181</v>
      </c>
      <c r="O362" s="135" t="s">
        <v>263</v>
      </c>
      <c r="P362" s="136">
        <v>6630272</v>
      </c>
      <c r="Q362" s="5">
        <f t="shared" ref="Q362" si="2081">IFERROR(P362/D355,"-")</f>
        <v>5.1980942028272809E-4</v>
      </c>
      <c r="R362" s="136">
        <v>2125</v>
      </c>
      <c r="S362" s="5">
        <f t="shared" ref="S362" si="2082">IFERROR(R362/E355,"-")</f>
        <v>0.14411664971176669</v>
      </c>
      <c r="T362" s="6">
        <f t="shared" si="1918"/>
        <v>3120.1280000000002</v>
      </c>
      <c r="U362" s="135" t="s">
        <v>264</v>
      </c>
      <c r="V362" s="136">
        <v>3969936</v>
      </c>
      <c r="W362" s="5">
        <f t="shared" ref="W362" si="2083">IFERROR(V362/D355,"-")</f>
        <v>3.1124064453457302E-4</v>
      </c>
      <c r="X362" s="136">
        <v>1166</v>
      </c>
      <c r="Y362" s="5">
        <f t="shared" ref="Y362" si="2084">IFERROR(X362/E355,"-")</f>
        <v>7.9077653441844697E-2</v>
      </c>
      <c r="Z362" s="6">
        <f t="shared" si="1946"/>
        <v>3404.747855917667</v>
      </c>
    </row>
    <row r="363" spans="2:26">
      <c r="B363" s="171"/>
      <c r="C363" s="171"/>
      <c r="D363" s="188"/>
      <c r="E363" s="191"/>
      <c r="F363" s="4">
        <v>9</v>
      </c>
      <c r="G363" s="92" t="s">
        <v>93</v>
      </c>
      <c r="H363" s="55" t="s">
        <v>94</v>
      </c>
      <c r="I363" s="135" t="s">
        <v>243</v>
      </c>
      <c r="J363" s="136">
        <v>101116991</v>
      </c>
      <c r="K363" s="5">
        <f t="shared" ref="K363" si="2085">IFERROR(J363/D355,"-")</f>
        <v>7.9275125473651509E-3</v>
      </c>
      <c r="L363" s="136">
        <v>3854</v>
      </c>
      <c r="M363" s="5">
        <f t="shared" ref="M363" si="2086">IFERROR(L363/E355,"-")</f>
        <v>0.26137673787724652</v>
      </c>
      <c r="N363" s="6">
        <f t="shared" si="1941"/>
        <v>26236.894395433315</v>
      </c>
      <c r="O363" s="135" t="s">
        <v>261</v>
      </c>
      <c r="P363" s="136">
        <v>25917326</v>
      </c>
      <c r="Q363" s="5">
        <f t="shared" ref="Q363" si="2087">IFERROR(P363/D355,"-")</f>
        <v>2.0319030958818093E-3</v>
      </c>
      <c r="R363" s="136">
        <v>594</v>
      </c>
      <c r="S363" s="5">
        <f t="shared" ref="S363" si="2088">IFERROR(R363/E355,"-")</f>
        <v>4.0284842319430317E-2</v>
      </c>
      <c r="T363" s="6">
        <f t="shared" si="1918"/>
        <v>43631.861952861953</v>
      </c>
      <c r="U363" s="135" t="s">
        <v>244</v>
      </c>
      <c r="V363" s="136">
        <v>20514336</v>
      </c>
      <c r="W363" s="5">
        <f t="shared" ref="W363" si="2089">IFERROR(V363/D355,"-")</f>
        <v>1.6083118616619498E-3</v>
      </c>
      <c r="X363" s="136">
        <v>1032</v>
      </c>
      <c r="Y363" s="5">
        <f t="shared" ref="Y363" si="2090">IFERROR(X363/E355,"-")</f>
        <v>6.998982706002034E-2</v>
      </c>
      <c r="Z363" s="6">
        <f t="shared" si="1946"/>
        <v>19878.232558139534</v>
      </c>
    </row>
    <row r="364" spans="2:26">
      <c r="B364" s="172"/>
      <c r="C364" s="172"/>
      <c r="D364" s="189"/>
      <c r="E364" s="192"/>
      <c r="F364" s="7">
        <v>10</v>
      </c>
      <c r="G364" s="93" t="s">
        <v>97</v>
      </c>
      <c r="H364" s="56" t="s">
        <v>98</v>
      </c>
      <c r="I364" s="137" t="s">
        <v>265</v>
      </c>
      <c r="J364" s="138">
        <v>54661657</v>
      </c>
      <c r="K364" s="8">
        <f t="shared" ref="K364" si="2091">IFERROR(J364/D355,"-")</f>
        <v>4.2854417189616542E-3</v>
      </c>
      <c r="L364" s="138">
        <v>3084</v>
      </c>
      <c r="M364" s="8">
        <f t="shared" ref="M364" si="2092">IFERROR(L364/E355,"-")</f>
        <v>0.2091556459816887</v>
      </c>
      <c r="N364" s="9">
        <f t="shared" si="1941"/>
        <v>17724.27269779507</v>
      </c>
      <c r="O364" s="137" t="s">
        <v>266</v>
      </c>
      <c r="P364" s="138">
        <v>36671672</v>
      </c>
      <c r="Q364" s="8">
        <f t="shared" ref="Q364" si="2093">IFERROR(P364/D355,"-")</f>
        <v>2.8750374891284027E-3</v>
      </c>
      <c r="R364" s="138">
        <v>2681</v>
      </c>
      <c r="S364" s="8">
        <f t="shared" ref="S364" si="2094">IFERROR(R364/E355,"-")</f>
        <v>0.1818243472363513</v>
      </c>
      <c r="T364" s="9">
        <f t="shared" si="1918"/>
        <v>13678.355837374114</v>
      </c>
      <c r="U364" s="137" t="s">
        <v>267</v>
      </c>
      <c r="V364" s="138">
        <v>7411268</v>
      </c>
      <c r="W364" s="8">
        <f t="shared" ref="W364" si="2095">IFERROR(V364/D355,"-")</f>
        <v>5.8103904676006261E-4</v>
      </c>
      <c r="X364" s="138">
        <v>626</v>
      </c>
      <c r="Y364" s="8">
        <f t="shared" ref="Y364" si="2096">IFERROR(X364/E355,"-")</f>
        <v>4.2455069515089858E-2</v>
      </c>
      <c r="Z364" s="9">
        <f t="shared" si="1946"/>
        <v>11839.08626198083</v>
      </c>
    </row>
    <row r="365" spans="2:26">
      <c r="B365" s="170">
        <v>37</v>
      </c>
      <c r="C365" s="170" t="s">
        <v>2</v>
      </c>
      <c r="D365" s="193">
        <f>市区町村別_中分類医療費上位10疾病の詳細!D365</f>
        <v>39766272240</v>
      </c>
      <c r="E365" s="195">
        <f>市区町村別_中分類医療費上位10疾病の詳細!E365</f>
        <v>44331</v>
      </c>
      <c r="F365" s="1">
        <v>1</v>
      </c>
      <c r="G365" s="125" t="s">
        <v>77</v>
      </c>
      <c r="H365" s="141" t="s">
        <v>78</v>
      </c>
      <c r="I365" s="133" t="s">
        <v>217</v>
      </c>
      <c r="J365" s="134">
        <v>1413052416</v>
      </c>
      <c r="K365" s="2">
        <f t="shared" ref="K365" si="2097">IFERROR(J365/D365,"-")</f>
        <v>3.55339421173766E-2</v>
      </c>
      <c r="L365" s="134">
        <v>28969</v>
      </c>
      <c r="M365" s="2">
        <f t="shared" ref="M365" si="2098">IFERROR(L365/E365,"-")</f>
        <v>0.65347048340890124</v>
      </c>
      <c r="N365" s="3">
        <f t="shared" si="1941"/>
        <v>48778.087472815765</v>
      </c>
      <c r="O365" s="133" t="s">
        <v>218</v>
      </c>
      <c r="P365" s="134">
        <v>41147087</v>
      </c>
      <c r="Q365" s="2">
        <f t="shared" ref="Q365" si="2099">IFERROR(P365/D365,"-")</f>
        <v>1.0347232637665008E-3</v>
      </c>
      <c r="R365" s="134">
        <v>1243</v>
      </c>
      <c r="S365" s="2">
        <f t="shared" ref="S365" si="2100">IFERROR(R365/E365,"-")</f>
        <v>2.8039069725474274E-2</v>
      </c>
      <c r="T365" s="3">
        <f t="shared" si="1918"/>
        <v>33103.046661303299</v>
      </c>
      <c r="U365" s="133" t="s">
        <v>230</v>
      </c>
      <c r="V365" s="134">
        <v>7995650</v>
      </c>
      <c r="W365" s="2">
        <f t="shared" ref="W365" si="2101">IFERROR(V365/D365,"-")</f>
        <v>2.0106611833626577E-4</v>
      </c>
      <c r="X365" s="134">
        <v>451</v>
      </c>
      <c r="Y365" s="2">
        <f t="shared" ref="Y365" si="2102">IFERROR(X365/E365,"-")</f>
        <v>1.0173467776499514E-2</v>
      </c>
      <c r="Z365" s="3">
        <f t="shared" si="1946"/>
        <v>17728.713968957873</v>
      </c>
    </row>
    <row r="366" spans="2:26">
      <c r="B366" s="171"/>
      <c r="C366" s="171"/>
      <c r="D366" s="188"/>
      <c r="E366" s="191"/>
      <c r="F366" s="4">
        <v>2</v>
      </c>
      <c r="G366" s="92" t="s">
        <v>71</v>
      </c>
      <c r="H366" s="54" t="s">
        <v>72</v>
      </c>
      <c r="I366" s="135" t="s">
        <v>211</v>
      </c>
      <c r="J366" s="136">
        <v>483198801</v>
      </c>
      <c r="K366" s="5">
        <f t="shared" ref="K366" si="2103">IFERROR(J366/D365,"-")</f>
        <v>1.2150970502936937E-2</v>
      </c>
      <c r="L366" s="136">
        <v>18481</v>
      </c>
      <c r="M366" s="5">
        <f t="shared" ref="M366" si="2104">IFERROR(L366/E365,"-")</f>
        <v>0.41688660305429609</v>
      </c>
      <c r="N366" s="6">
        <f t="shared" si="1941"/>
        <v>26145.706455278392</v>
      </c>
      <c r="O366" s="135" t="s">
        <v>212</v>
      </c>
      <c r="P366" s="136">
        <v>216944057</v>
      </c>
      <c r="Q366" s="5">
        <f t="shared" ref="Q366" si="2105">IFERROR(P366/D365,"-")</f>
        <v>5.455478846261603E-3</v>
      </c>
      <c r="R366" s="136">
        <v>8383</v>
      </c>
      <c r="S366" s="5">
        <f t="shared" ref="S366" si="2106">IFERROR(R366/E365,"-")</f>
        <v>0.18910017820486794</v>
      </c>
      <c r="T366" s="6">
        <f t="shared" si="1918"/>
        <v>25879.047715614935</v>
      </c>
      <c r="U366" s="135" t="s">
        <v>213</v>
      </c>
      <c r="V366" s="136">
        <v>175474684</v>
      </c>
      <c r="W366" s="5">
        <f t="shared" ref="W366" si="2107">IFERROR(V366/D365,"-")</f>
        <v>4.4126510762930891E-3</v>
      </c>
      <c r="X366" s="136">
        <v>5314</v>
      </c>
      <c r="Y366" s="5">
        <f t="shared" ref="Y366" si="2108">IFERROR(X366/E365,"-")</f>
        <v>0.11987097065259074</v>
      </c>
      <c r="Z366" s="6">
        <f t="shared" si="1946"/>
        <v>33021.205118554761</v>
      </c>
    </row>
    <row r="367" spans="2:26" ht="36">
      <c r="B367" s="171"/>
      <c r="C367" s="171"/>
      <c r="D367" s="188"/>
      <c r="E367" s="191"/>
      <c r="F367" s="4">
        <v>3</v>
      </c>
      <c r="G367" s="92" t="s">
        <v>89</v>
      </c>
      <c r="H367" s="55" t="s">
        <v>90</v>
      </c>
      <c r="I367" s="135" t="s">
        <v>253</v>
      </c>
      <c r="J367" s="136">
        <v>96843975</v>
      </c>
      <c r="K367" s="5">
        <f t="shared" ref="K367" si="2109">IFERROR(J367/D365,"-")</f>
        <v>2.4353294775914859E-3</v>
      </c>
      <c r="L367" s="136">
        <v>1110</v>
      </c>
      <c r="M367" s="5">
        <f t="shared" ref="M367" si="2110">IFERROR(L367/E365,"-")</f>
        <v>2.5038911822426745E-2</v>
      </c>
      <c r="N367" s="6">
        <f t="shared" si="1941"/>
        <v>87246.82432432432</v>
      </c>
      <c r="O367" s="135" t="s">
        <v>255</v>
      </c>
      <c r="P367" s="136">
        <v>34117773</v>
      </c>
      <c r="Q367" s="5">
        <f t="shared" ref="Q367" si="2111">IFERROR(P367/D365,"-")</f>
        <v>8.5795753733440723E-4</v>
      </c>
      <c r="R367" s="136">
        <v>2476</v>
      </c>
      <c r="S367" s="5">
        <f t="shared" ref="S367" si="2112">IFERROR(R367/E365,"-")</f>
        <v>5.5852563668764524E-2</v>
      </c>
      <c r="T367" s="6">
        <f t="shared" si="1918"/>
        <v>13779.391357027464</v>
      </c>
      <c r="U367" s="135" t="s">
        <v>269</v>
      </c>
      <c r="V367" s="136">
        <v>30025190</v>
      </c>
      <c r="W367" s="5">
        <f t="shared" ref="W367" si="2113">IFERROR(V367/D365,"-")</f>
        <v>7.5504160457359477E-4</v>
      </c>
      <c r="X367" s="136">
        <v>796</v>
      </c>
      <c r="Y367" s="5">
        <f t="shared" ref="Y367" si="2114">IFERROR(X367/E365,"-")</f>
        <v>1.7955832261848367E-2</v>
      </c>
      <c r="Z367" s="6">
        <f t="shared" si="1946"/>
        <v>37720.087939698489</v>
      </c>
    </row>
    <row r="368" spans="2:26">
      <c r="B368" s="171"/>
      <c r="C368" s="171"/>
      <c r="D368" s="188"/>
      <c r="E368" s="191"/>
      <c r="F368" s="4">
        <v>4</v>
      </c>
      <c r="G368" s="92" t="s">
        <v>79</v>
      </c>
      <c r="H368" s="55" t="s">
        <v>80</v>
      </c>
      <c r="I368" s="135" t="s">
        <v>80</v>
      </c>
      <c r="J368" s="136">
        <v>480502534</v>
      </c>
      <c r="K368" s="5">
        <f t="shared" ref="K368" si="2115">IFERROR(J368/D365,"-")</f>
        <v>1.2083167642670646E-2</v>
      </c>
      <c r="L368" s="136">
        <v>16376</v>
      </c>
      <c r="M368" s="5">
        <f t="shared" ref="M368" si="2116">IFERROR(L368/E365,"-")</f>
        <v>0.36940290090455891</v>
      </c>
      <c r="N368" s="6">
        <f t="shared" si="1941"/>
        <v>29341.874328285296</v>
      </c>
      <c r="O368" s="135" t="s">
        <v>225</v>
      </c>
      <c r="P368" s="136">
        <v>371175346</v>
      </c>
      <c r="Q368" s="5">
        <f t="shared" ref="Q368" si="2117">IFERROR(P368/D365,"-")</f>
        <v>9.3339235762371266E-3</v>
      </c>
      <c r="R368" s="136">
        <v>6696</v>
      </c>
      <c r="S368" s="5">
        <f t="shared" ref="S368" si="2118">IFERROR(R368/E365,"-")</f>
        <v>0.15104554375042295</v>
      </c>
      <c r="T368" s="6">
        <f t="shared" si="1918"/>
        <v>55432.39934289128</v>
      </c>
      <c r="U368" s="135" t="s">
        <v>226</v>
      </c>
      <c r="V368" s="136">
        <v>81907351</v>
      </c>
      <c r="W368" s="5">
        <f t="shared" ref="W368" si="2119">IFERROR(V368/D365,"-")</f>
        <v>2.0597191133648993E-3</v>
      </c>
      <c r="X368" s="136">
        <v>1865</v>
      </c>
      <c r="Y368" s="5">
        <f t="shared" ref="Y368" si="2120">IFERROR(X368/E365,"-")</f>
        <v>4.2069883377320608E-2</v>
      </c>
      <c r="Z368" s="6">
        <f t="shared" si="1946"/>
        <v>43918.150670241288</v>
      </c>
    </row>
    <row r="369" spans="2:26">
      <c r="B369" s="171"/>
      <c r="C369" s="171"/>
      <c r="D369" s="188"/>
      <c r="E369" s="191"/>
      <c r="F369" s="4">
        <v>5</v>
      </c>
      <c r="G369" s="92" t="s">
        <v>67</v>
      </c>
      <c r="H369" s="55" t="s">
        <v>68</v>
      </c>
      <c r="I369" s="135" t="s">
        <v>113</v>
      </c>
      <c r="J369" s="136">
        <v>518724197</v>
      </c>
      <c r="K369" s="5">
        <f t="shared" ref="K369" si="2121">IFERROR(J369/D365,"-")</f>
        <v>1.3044325449198806E-2</v>
      </c>
      <c r="L369" s="136">
        <v>4099</v>
      </c>
      <c r="M369" s="5">
        <f t="shared" ref="M369" si="2122">IFERROR(L369/E365,"-")</f>
        <v>9.2463513117231735E-2</v>
      </c>
      <c r="N369" s="6">
        <f t="shared" si="1941"/>
        <v>126548.96242986094</v>
      </c>
      <c r="O369" s="135" t="s">
        <v>112</v>
      </c>
      <c r="P369" s="136">
        <v>377563244</v>
      </c>
      <c r="Q369" s="5">
        <f t="shared" ref="Q369" si="2123">IFERROR(P369/D365,"-")</f>
        <v>9.4945596540029122E-3</v>
      </c>
      <c r="R369" s="136">
        <v>7062</v>
      </c>
      <c r="S369" s="5">
        <f t="shared" ref="S369" si="2124">IFERROR(R369/E365,"-")</f>
        <v>0.15930161737835827</v>
      </c>
      <c r="T369" s="6">
        <f t="shared" si="1918"/>
        <v>53464.06740300198</v>
      </c>
      <c r="U369" s="135" t="s">
        <v>204</v>
      </c>
      <c r="V369" s="136">
        <v>269800552</v>
      </c>
      <c r="W369" s="5">
        <f t="shared" ref="W369" si="2125">IFERROR(V369/D365,"-")</f>
        <v>6.7846578721707206E-3</v>
      </c>
      <c r="X369" s="136">
        <v>3002</v>
      </c>
      <c r="Y369" s="5">
        <f t="shared" ref="Y369" si="2126">IFERROR(X369/E365,"-")</f>
        <v>6.7717849811644221E-2</v>
      </c>
      <c r="Z369" s="6">
        <f t="shared" si="1946"/>
        <v>89873.601598934038</v>
      </c>
    </row>
    <row r="370" spans="2:26">
      <c r="B370" s="171"/>
      <c r="C370" s="171"/>
      <c r="D370" s="188"/>
      <c r="E370" s="191"/>
      <c r="F370" s="4">
        <v>6</v>
      </c>
      <c r="G370" s="92" t="s">
        <v>87</v>
      </c>
      <c r="H370" s="55" t="s">
        <v>88</v>
      </c>
      <c r="I370" s="135" t="s">
        <v>256</v>
      </c>
      <c r="J370" s="136">
        <v>372709709</v>
      </c>
      <c r="K370" s="5">
        <f t="shared" ref="K370" si="2127">IFERROR(J370/D365,"-")</f>
        <v>9.3725081081424497E-3</v>
      </c>
      <c r="L370" s="136">
        <v>10466</v>
      </c>
      <c r="M370" s="5">
        <f t="shared" ref="M370" si="2128">IFERROR(L370/E365,"-")</f>
        <v>0.23608761363380026</v>
      </c>
      <c r="N370" s="6">
        <f t="shared" si="1941"/>
        <v>35611.476113128221</v>
      </c>
      <c r="O370" s="135" t="s">
        <v>257</v>
      </c>
      <c r="P370" s="136">
        <v>274527591</v>
      </c>
      <c r="Q370" s="5">
        <f t="shared" ref="Q370" si="2129">IFERROR(P370/D365,"-")</f>
        <v>6.903528430906301E-3</v>
      </c>
      <c r="R370" s="136">
        <v>7845</v>
      </c>
      <c r="S370" s="5">
        <f t="shared" ref="S370" si="2130">IFERROR(R370/E365,"-")</f>
        <v>0.17696420112336739</v>
      </c>
      <c r="T370" s="6">
        <f t="shared" si="1918"/>
        <v>34993.956787762909</v>
      </c>
      <c r="U370" s="135" t="s">
        <v>88</v>
      </c>
      <c r="V370" s="136">
        <v>191797251</v>
      </c>
      <c r="W370" s="5">
        <f t="shared" ref="W370" si="2131">IFERROR(V370/D365,"-")</f>
        <v>4.823113663821761E-3</v>
      </c>
      <c r="X370" s="136">
        <v>6163</v>
      </c>
      <c r="Y370" s="5">
        <f t="shared" ref="Y370" si="2132">IFERROR(X370/E365,"-")</f>
        <v>0.13902235456001444</v>
      </c>
      <c r="Z370" s="6">
        <f t="shared" si="1946"/>
        <v>31120.761155281518</v>
      </c>
    </row>
    <row r="371" spans="2:26" ht="24">
      <c r="B371" s="171"/>
      <c r="C371" s="171"/>
      <c r="D371" s="188"/>
      <c r="E371" s="191"/>
      <c r="F371" s="4">
        <v>7</v>
      </c>
      <c r="G371" s="92" t="s">
        <v>91</v>
      </c>
      <c r="H371" s="55" t="s">
        <v>92</v>
      </c>
      <c r="I371" s="135" t="s">
        <v>258</v>
      </c>
      <c r="J371" s="136">
        <v>140427459</v>
      </c>
      <c r="K371" s="5">
        <f t="shared" ref="K371" si="2133">IFERROR(J371/D365,"-")</f>
        <v>3.5313206667319241E-3</v>
      </c>
      <c r="L371" s="136">
        <v>3958</v>
      </c>
      <c r="M371" s="5">
        <f t="shared" ref="M371" si="2134">IFERROR(L371/E365,"-")</f>
        <v>8.9282894588436981E-2</v>
      </c>
      <c r="N371" s="6">
        <f t="shared" si="1941"/>
        <v>35479.398433552298</v>
      </c>
      <c r="O371" s="135" t="s">
        <v>259</v>
      </c>
      <c r="P371" s="136">
        <v>127462062</v>
      </c>
      <c r="Q371" s="5">
        <f t="shared" ref="Q371" si="2135">IFERROR(P371/D365,"-")</f>
        <v>3.2052806265252284E-3</v>
      </c>
      <c r="R371" s="136">
        <v>1460</v>
      </c>
      <c r="S371" s="5">
        <f t="shared" ref="S371" si="2136">IFERROR(R371/E365,"-")</f>
        <v>3.2934064198867609E-2</v>
      </c>
      <c r="T371" s="6">
        <f t="shared" si="1918"/>
        <v>87302.782191780818</v>
      </c>
      <c r="U371" s="135" t="s">
        <v>260</v>
      </c>
      <c r="V371" s="136">
        <v>73480594</v>
      </c>
      <c r="W371" s="5">
        <f t="shared" ref="W371" si="2137">IFERROR(V371/D365,"-")</f>
        <v>1.8478119738386623E-3</v>
      </c>
      <c r="X371" s="136">
        <v>6197</v>
      </c>
      <c r="Y371" s="5">
        <f t="shared" ref="Y371" si="2138">IFERROR(X371/E365,"-")</f>
        <v>0.13978931221944013</v>
      </c>
      <c r="Z371" s="6">
        <f t="shared" si="1946"/>
        <v>11857.446183637243</v>
      </c>
    </row>
    <row r="372" spans="2:26">
      <c r="B372" s="171"/>
      <c r="C372" s="171"/>
      <c r="D372" s="188"/>
      <c r="E372" s="191"/>
      <c r="F372" s="4">
        <v>8</v>
      </c>
      <c r="G372" s="92" t="s">
        <v>93</v>
      </c>
      <c r="H372" s="55" t="s">
        <v>94</v>
      </c>
      <c r="I372" s="135" t="s">
        <v>243</v>
      </c>
      <c r="J372" s="136">
        <v>348036314</v>
      </c>
      <c r="K372" s="5">
        <f t="shared" ref="K372" si="2139">IFERROR(J372/D365,"-")</f>
        <v>8.7520477629763373E-3</v>
      </c>
      <c r="L372" s="136">
        <v>12503</v>
      </c>
      <c r="M372" s="5">
        <f t="shared" ref="M372" si="2140">IFERROR(L372/E365,"-")</f>
        <v>0.28203740046468612</v>
      </c>
      <c r="N372" s="6">
        <f t="shared" si="1941"/>
        <v>27836.224426137727</v>
      </c>
      <c r="O372" s="135" t="s">
        <v>261</v>
      </c>
      <c r="P372" s="136">
        <v>85908706</v>
      </c>
      <c r="Q372" s="5">
        <f t="shared" ref="Q372" si="2141">IFERROR(P372/D365,"-")</f>
        <v>2.1603409412257247E-3</v>
      </c>
      <c r="R372" s="136">
        <v>2000</v>
      </c>
      <c r="S372" s="5">
        <f t="shared" ref="S372" si="2142">IFERROR(R372/E365,"-")</f>
        <v>4.5115156436804943E-2</v>
      </c>
      <c r="T372" s="6">
        <f t="shared" si="1918"/>
        <v>42954.353000000003</v>
      </c>
      <c r="U372" s="135" t="s">
        <v>244</v>
      </c>
      <c r="V372" s="136">
        <v>80259709</v>
      </c>
      <c r="W372" s="5">
        <f t="shared" ref="W372" si="2143">IFERROR(V372/D365,"-")</f>
        <v>2.0182859614200537E-3</v>
      </c>
      <c r="X372" s="136">
        <v>3836</v>
      </c>
      <c r="Y372" s="5">
        <f t="shared" ref="Y372" si="2144">IFERROR(X372/E365,"-")</f>
        <v>8.653087004579188E-2</v>
      </c>
      <c r="Z372" s="6">
        <f t="shared" si="1946"/>
        <v>20922.760427528676</v>
      </c>
    </row>
    <row r="373" spans="2:26">
      <c r="B373" s="171"/>
      <c r="C373" s="171"/>
      <c r="D373" s="188"/>
      <c r="E373" s="191"/>
      <c r="F373" s="4">
        <v>9</v>
      </c>
      <c r="G373" s="92" t="s">
        <v>97</v>
      </c>
      <c r="H373" s="55" t="s">
        <v>98</v>
      </c>
      <c r="I373" s="135" t="s">
        <v>265</v>
      </c>
      <c r="J373" s="136">
        <v>242383987</v>
      </c>
      <c r="K373" s="5">
        <f t="shared" ref="K373" si="2145">IFERROR(J373/D365,"-")</f>
        <v>6.095215199884675E-3</v>
      </c>
      <c r="L373" s="136">
        <v>12235</v>
      </c>
      <c r="M373" s="5">
        <f t="shared" ref="M373" si="2146">IFERROR(L373/E365,"-")</f>
        <v>0.27599196950215427</v>
      </c>
      <c r="N373" s="6">
        <f t="shared" si="1941"/>
        <v>19810.705925623213</v>
      </c>
      <c r="O373" s="135" t="s">
        <v>266</v>
      </c>
      <c r="P373" s="136">
        <v>88179907</v>
      </c>
      <c r="Q373" s="5">
        <f t="shared" ref="Q373" si="2147">IFERROR(P373/D365,"-")</f>
        <v>2.2174546929571593E-3</v>
      </c>
      <c r="R373" s="136">
        <v>5938</v>
      </c>
      <c r="S373" s="5">
        <f t="shared" ref="S373" si="2148">IFERROR(R373/E365,"-")</f>
        <v>0.13394689946087387</v>
      </c>
      <c r="T373" s="6">
        <f t="shared" si="1918"/>
        <v>14850.102222970698</v>
      </c>
      <c r="U373" s="135" t="s">
        <v>267</v>
      </c>
      <c r="V373" s="136">
        <v>23788784</v>
      </c>
      <c r="W373" s="5">
        <f t="shared" ref="W373" si="2149">IFERROR(V373/D365,"-")</f>
        <v>5.9821508680593389E-4</v>
      </c>
      <c r="X373" s="136">
        <v>1990</v>
      </c>
      <c r="Y373" s="5">
        <f t="shared" ref="Y373" si="2150">IFERROR(X373/E365,"-")</f>
        <v>4.4889580654620918E-2</v>
      </c>
      <c r="Z373" s="6">
        <f t="shared" si="1946"/>
        <v>11954.162814070352</v>
      </c>
    </row>
    <row r="374" spans="2:26">
      <c r="B374" s="172"/>
      <c r="C374" s="172"/>
      <c r="D374" s="189"/>
      <c r="E374" s="192"/>
      <c r="F374" s="7">
        <v>10</v>
      </c>
      <c r="G374" s="93" t="s">
        <v>95</v>
      </c>
      <c r="H374" s="56" t="s">
        <v>96</v>
      </c>
      <c r="I374" s="137" t="s">
        <v>262</v>
      </c>
      <c r="J374" s="138">
        <v>35146579</v>
      </c>
      <c r="K374" s="8">
        <f t="shared" ref="K374" si="2151">IFERROR(J374/D365,"-")</f>
        <v>8.8382885848291423E-4</v>
      </c>
      <c r="L374" s="138">
        <v>8939</v>
      </c>
      <c r="M374" s="8">
        <f t="shared" ref="M374" si="2152">IFERROR(L374/E365,"-")</f>
        <v>0.2016421916942997</v>
      </c>
      <c r="N374" s="9">
        <f t="shared" si="1941"/>
        <v>3931.8244770108513</v>
      </c>
      <c r="O374" s="137" t="s">
        <v>263</v>
      </c>
      <c r="P374" s="138">
        <v>23910236</v>
      </c>
      <c r="Q374" s="8">
        <f t="shared" ref="Q374" si="2153">IFERROR(P374/D365,"-")</f>
        <v>6.0126923277332566E-4</v>
      </c>
      <c r="R374" s="138">
        <v>6724</v>
      </c>
      <c r="S374" s="8">
        <f t="shared" ref="S374" si="2154">IFERROR(R374/E365,"-")</f>
        <v>0.15167715594053821</v>
      </c>
      <c r="T374" s="9">
        <f t="shared" si="1918"/>
        <v>3555.9541939321834</v>
      </c>
      <c r="U374" s="137" t="s">
        <v>264</v>
      </c>
      <c r="V374" s="138">
        <v>6754926</v>
      </c>
      <c r="W374" s="8">
        <f t="shared" ref="W374" si="2155">IFERROR(V374/D365,"-")</f>
        <v>1.698657082874711E-4</v>
      </c>
      <c r="X374" s="138">
        <v>2268</v>
      </c>
      <c r="Y374" s="8">
        <f t="shared" ref="Y374" si="2156">IFERROR(X374/E365,"-")</f>
        <v>5.1160587399336807E-2</v>
      </c>
      <c r="Z374" s="9">
        <f t="shared" si="1946"/>
        <v>2978.362433862434</v>
      </c>
    </row>
    <row r="375" spans="2:26">
      <c r="B375" s="170">
        <v>38</v>
      </c>
      <c r="C375" s="170" t="s">
        <v>38</v>
      </c>
      <c r="D375" s="193">
        <f>市区町村別_中分類医療費上位10疾病の詳細!D375</f>
        <v>9200963890</v>
      </c>
      <c r="E375" s="195">
        <f>市区町村別_中分類医療費上位10疾病の詳細!E375</f>
        <v>9452</v>
      </c>
      <c r="F375" s="1">
        <v>1</v>
      </c>
      <c r="G375" s="125" t="s">
        <v>77</v>
      </c>
      <c r="H375" s="141" t="s">
        <v>78</v>
      </c>
      <c r="I375" s="133" t="s">
        <v>217</v>
      </c>
      <c r="J375" s="134">
        <v>319199995</v>
      </c>
      <c r="K375" s="2">
        <f t="shared" ref="K375" si="2157">IFERROR(J375/D375,"-")</f>
        <v>3.4692016925196301E-2</v>
      </c>
      <c r="L375" s="134">
        <v>6421</v>
      </c>
      <c r="M375" s="2">
        <f t="shared" ref="M375" si="2158">IFERROR(L375/E375,"-")</f>
        <v>0.67932712653406691</v>
      </c>
      <c r="N375" s="3">
        <f t="shared" si="1941"/>
        <v>49711.88210559103</v>
      </c>
      <c r="O375" s="133" t="s">
        <v>218</v>
      </c>
      <c r="P375" s="134">
        <v>10642813</v>
      </c>
      <c r="Q375" s="2">
        <f t="shared" ref="Q375" si="2159">IFERROR(P375/D375,"-")</f>
        <v>1.1567063111254097E-3</v>
      </c>
      <c r="R375" s="134">
        <v>294</v>
      </c>
      <c r="S375" s="2">
        <f t="shared" ref="S375" si="2160">IFERROR(R375/E375,"-")</f>
        <v>3.1104528142192129E-2</v>
      </c>
      <c r="T375" s="3">
        <f t="shared" si="1918"/>
        <v>36200.044217687078</v>
      </c>
      <c r="U375" s="133" t="s">
        <v>371</v>
      </c>
      <c r="V375" s="134">
        <v>2190338</v>
      </c>
      <c r="W375" s="2">
        <f t="shared" ref="W375" si="2161">IFERROR(V375/D375,"-")</f>
        <v>2.3805527618476504E-4</v>
      </c>
      <c r="X375" s="134">
        <v>81</v>
      </c>
      <c r="Y375" s="2">
        <f t="shared" ref="Y375" si="2162">IFERROR(X375/E375,"-")</f>
        <v>8.5696148963182398E-3</v>
      </c>
      <c r="Z375" s="3">
        <f t="shared" si="1946"/>
        <v>27041.209876543209</v>
      </c>
    </row>
    <row r="376" spans="2:26">
      <c r="B376" s="171"/>
      <c r="C376" s="171"/>
      <c r="D376" s="188"/>
      <c r="E376" s="191"/>
      <c r="F376" s="4">
        <v>2</v>
      </c>
      <c r="G376" s="92" t="s">
        <v>71</v>
      </c>
      <c r="H376" s="54" t="s">
        <v>72</v>
      </c>
      <c r="I376" s="135" t="s">
        <v>211</v>
      </c>
      <c r="J376" s="136">
        <v>81660523</v>
      </c>
      <c r="K376" s="5">
        <f t="shared" ref="K376" si="2163">IFERROR(J376/D375,"-")</f>
        <v>8.8752139423948981E-3</v>
      </c>
      <c r="L376" s="136">
        <v>4186</v>
      </c>
      <c r="M376" s="5">
        <f t="shared" ref="M376" si="2164">IFERROR(L376/E375,"-")</f>
        <v>0.44286923402454509</v>
      </c>
      <c r="N376" s="6">
        <f t="shared" si="1941"/>
        <v>19508.008361204014</v>
      </c>
      <c r="O376" s="135" t="s">
        <v>212</v>
      </c>
      <c r="P376" s="136">
        <v>62867088</v>
      </c>
      <c r="Q376" s="5">
        <f t="shared" ref="Q376" si="2165">IFERROR(P376/D375,"-")</f>
        <v>6.8326632678481257E-3</v>
      </c>
      <c r="R376" s="136">
        <v>2383</v>
      </c>
      <c r="S376" s="5">
        <f t="shared" ref="S376" si="2166">IFERROR(R376/E375,"-")</f>
        <v>0.25211595429538725</v>
      </c>
      <c r="T376" s="6">
        <f t="shared" si="1918"/>
        <v>26381.488879563574</v>
      </c>
      <c r="U376" s="135" t="s">
        <v>213</v>
      </c>
      <c r="V376" s="136">
        <v>38908075</v>
      </c>
      <c r="W376" s="5">
        <f t="shared" ref="W376" si="2167">IFERROR(V376/D375,"-")</f>
        <v>4.2286955437665563E-3</v>
      </c>
      <c r="X376" s="136">
        <v>1177</v>
      </c>
      <c r="Y376" s="5">
        <f t="shared" ref="Y376" si="2168">IFERROR(X376/E375,"-")</f>
        <v>0.12452391028353788</v>
      </c>
      <c r="Z376" s="6">
        <f t="shared" si="1946"/>
        <v>33056.98810535259</v>
      </c>
    </row>
    <row r="377" spans="2:26">
      <c r="B377" s="171"/>
      <c r="C377" s="171"/>
      <c r="D377" s="188"/>
      <c r="E377" s="191"/>
      <c r="F377" s="4">
        <v>3</v>
      </c>
      <c r="G377" s="92" t="s">
        <v>79</v>
      </c>
      <c r="H377" s="55" t="s">
        <v>80</v>
      </c>
      <c r="I377" s="135" t="s">
        <v>80</v>
      </c>
      <c r="J377" s="136">
        <v>156404754</v>
      </c>
      <c r="K377" s="5">
        <f t="shared" ref="K377" si="2169">IFERROR(J377/D375,"-")</f>
        <v>1.6998735770497628E-2</v>
      </c>
      <c r="L377" s="136">
        <v>4005</v>
      </c>
      <c r="M377" s="5">
        <f t="shared" ref="M377" si="2170">IFERROR(L377/E375,"-")</f>
        <v>0.42371984765129073</v>
      </c>
      <c r="N377" s="6">
        <f t="shared" si="1941"/>
        <v>39052.373033707867</v>
      </c>
      <c r="O377" s="135" t="s">
        <v>225</v>
      </c>
      <c r="P377" s="136">
        <v>49983817</v>
      </c>
      <c r="Q377" s="5">
        <f t="shared" ref="Q377" si="2171">IFERROR(P377/D375,"-")</f>
        <v>5.4324544251634927E-3</v>
      </c>
      <c r="R377" s="136">
        <v>1018</v>
      </c>
      <c r="S377" s="5">
        <f t="shared" ref="S377" si="2172">IFERROR(R377/E375,"-")</f>
        <v>0.10770207363520948</v>
      </c>
      <c r="T377" s="6">
        <f t="shared" si="1918"/>
        <v>49100.016699410611</v>
      </c>
      <c r="U377" s="135" t="s">
        <v>242</v>
      </c>
      <c r="V377" s="136">
        <v>20569531</v>
      </c>
      <c r="W377" s="5">
        <f t="shared" ref="W377" si="2173">IFERROR(V377/D375,"-")</f>
        <v>2.2355843633247866E-3</v>
      </c>
      <c r="X377" s="136">
        <v>662</v>
      </c>
      <c r="Y377" s="5">
        <f t="shared" ref="Y377" si="2174">IFERROR(X377/E375,"-")</f>
        <v>7.0038087177316966E-2</v>
      </c>
      <c r="Z377" s="6">
        <f t="shared" si="1946"/>
        <v>31071.799093655591</v>
      </c>
    </row>
    <row r="378" spans="2:26">
      <c r="B378" s="171"/>
      <c r="C378" s="171"/>
      <c r="D378" s="188"/>
      <c r="E378" s="191"/>
      <c r="F378" s="4">
        <v>4</v>
      </c>
      <c r="G378" s="92" t="s">
        <v>97</v>
      </c>
      <c r="H378" s="55" t="s">
        <v>98</v>
      </c>
      <c r="I378" s="135" t="s">
        <v>265</v>
      </c>
      <c r="J378" s="136">
        <v>59909674</v>
      </c>
      <c r="K378" s="5">
        <f t="shared" ref="K378" si="2175">IFERROR(J378/D375,"-")</f>
        <v>6.5112389002104868E-3</v>
      </c>
      <c r="L378" s="136">
        <v>3104</v>
      </c>
      <c r="M378" s="5">
        <f t="shared" ref="M378" si="2176">IFERROR(L378/E375,"-")</f>
        <v>0.32839610664409646</v>
      </c>
      <c r="N378" s="6">
        <f t="shared" si="1941"/>
        <v>19300.797036082473</v>
      </c>
      <c r="O378" s="135" t="s">
        <v>266</v>
      </c>
      <c r="P378" s="136">
        <v>23536506</v>
      </c>
      <c r="Q378" s="5">
        <f t="shared" ref="Q378" si="2177">IFERROR(P378/D375,"-")</f>
        <v>2.5580478612225051E-3</v>
      </c>
      <c r="R378" s="136">
        <v>1652</v>
      </c>
      <c r="S378" s="5">
        <f t="shared" ref="S378" si="2178">IFERROR(R378/E375,"-")</f>
        <v>0.17477782479898435</v>
      </c>
      <c r="T378" s="6">
        <f t="shared" si="1918"/>
        <v>14247.27966101695</v>
      </c>
      <c r="U378" s="135" t="s">
        <v>267</v>
      </c>
      <c r="V378" s="136">
        <v>4397787</v>
      </c>
      <c r="W378" s="5">
        <f t="shared" ref="W378" si="2179">IFERROR(V378/D375,"-")</f>
        <v>4.7797024883226662E-4</v>
      </c>
      <c r="X378" s="136">
        <v>411</v>
      </c>
      <c r="Y378" s="5">
        <f t="shared" ref="Y378" si="2180">IFERROR(X378/E375,"-")</f>
        <v>4.3482860770207361E-2</v>
      </c>
      <c r="Z378" s="6">
        <f t="shared" si="1946"/>
        <v>10700.211678832116</v>
      </c>
    </row>
    <row r="379" spans="2:26" ht="36">
      <c r="B379" s="171"/>
      <c r="C379" s="171"/>
      <c r="D379" s="188"/>
      <c r="E379" s="191"/>
      <c r="F379" s="4">
        <v>5</v>
      </c>
      <c r="G379" s="92" t="s">
        <v>89</v>
      </c>
      <c r="H379" s="55" t="s">
        <v>90</v>
      </c>
      <c r="I379" s="135" t="s">
        <v>253</v>
      </c>
      <c r="J379" s="136">
        <v>27500739</v>
      </c>
      <c r="K379" s="5">
        <f t="shared" ref="K379" si="2181">IFERROR(J379/D375,"-")</f>
        <v>2.9888976121174625E-3</v>
      </c>
      <c r="L379" s="136">
        <v>151</v>
      </c>
      <c r="M379" s="5">
        <f t="shared" ref="M379" si="2182">IFERROR(L379/E375,"-")</f>
        <v>1.5975454930173508E-2</v>
      </c>
      <c r="N379" s="6">
        <f t="shared" si="1941"/>
        <v>182124.09933774834</v>
      </c>
      <c r="O379" s="135" t="s">
        <v>272</v>
      </c>
      <c r="P379" s="136">
        <v>14326996</v>
      </c>
      <c r="Q379" s="5">
        <f t="shared" ref="Q379" si="2183">IFERROR(P379/D375,"-")</f>
        <v>1.5571190335363875E-3</v>
      </c>
      <c r="R379" s="136">
        <v>55</v>
      </c>
      <c r="S379" s="5">
        <f t="shared" ref="S379" si="2184">IFERROR(R379/E375,"-")</f>
        <v>5.8188743123148536E-3</v>
      </c>
      <c r="T379" s="6">
        <f t="shared" si="1918"/>
        <v>260490.83636363636</v>
      </c>
      <c r="U379" s="135" t="s">
        <v>412</v>
      </c>
      <c r="V379" s="136">
        <v>13185592</v>
      </c>
      <c r="W379" s="5">
        <f t="shared" ref="W379" si="2185">IFERROR(V379/D375,"-")</f>
        <v>1.4330663784400527E-3</v>
      </c>
      <c r="X379" s="136">
        <v>87</v>
      </c>
      <c r="Y379" s="5">
        <f t="shared" ref="Y379" si="2186">IFERROR(X379/E375,"-")</f>
        <v>9.2044011849344055E-3</v>
      </c>
      <c r="Z379" s="6">
        <f t="shared" si="1946"/>
        <v>151558.52873563219</v>
      </c>
    </row>
    <row r="380" spans="2:26">
      <c r="B380" s="171"/>
      <c r="C380" s="171"/>
      <c r="D380" s="188"/>
      <c r="E380" s="191"/>
      <c r="F380" s="4">
        <v>6</v>
      </c>
      <c r="G380" s="92" t="s">
        <v>93</v>
      </c>
      <c r="H380" s="55" t="s">
        <v>94</v>
      </c>
      <c r="I380" s="135" t="s">
        <v>243</v>
      </c>
      <c r="J380" s="136">
        <v>98298386</v>
      </c>
      <c r="K380" s="5">
        <f t="shared" ref="K380" si="2187">IFERROR(J380/D375,"-")</f>
        <v>1.0683487857922678E-2</v>
      </c>
      <c r="L380" s="136">
        <v>2796</v>
      </c>
      <c r="M380" s="5">
        <f t="shared" ref="M380" si="2188">IFERROR(L380/E375,"-")</f>
        <v>0.29581041049513329</v>
      </c>
      <c r="N380" s="6">
        <f t="shared" si="1941"/>
        <v>35156.7904148784</v>
      </c>
      <c r="O380" s="135" t="s">
        <v>244</v>
      </c>
      <c r="P380" s="136">
        <v>22960258</v>
      </c>
      <c r="Q380" s="5">
        <f t="shared" ref="Q380" si="2189">IFERROR(P380/D375,"-")</f>
        <v>2.4954187707392468E-3</v>
      </c>
      <c r="R380" s="136">
        <v>1225</v>
      </c>
      <c r="S380" s="5">
        <f t="shared" ref="S380" si="2190">IFERROR(R380/E375,"-")</f>
        <v>0.12960220059246721</v>
      </c>
      <c r="T380" s="6">
        <f t="shared" si="1918"/>
        <v>18743.067755102042</v>
      </c>
      <c r="U380" s="135" t="s">
        <v>245</v>
      </c>
      <c r="V380" s="136">
        <v>18782186</v>
      </c>
      <c r="W380" s="5">
        <f t="shared" ref="W380" si="2191">IFERROR(V380/D375,"-")</f>
        <v>2.0413280852469469E-3</v>
      </c>
      <c r="X380" s="136">
        <v>389</v>
      </c>
      <c r="Y380" s="5">
        <f t="shared" ref="Y380" si="2192">IFERROR(X380/E375,"-")</f>
        <v>4.1155311045281424E-2</v>
      </c>
      <c r="Z380" s="6">
        <f t="shared" si="1946"/>
        <v>48283.254498714654</v>
      </c>
    </row>
    <row r="381" spans="2:26">
      <c r="B381" s="171"/>
      <c r="C381" s="171"/>
      <c r="D381" s="188"/>
      <c r="E381" s="191"/>
      <c r="F381" s="4">
        <v>7</v>
      </c>
      <c r="G381" s="92" t="s">
        <v>87</v>
      </c>
      <c r="H381" s="55" t="s">
        <v>88</v>
      </c>
      <c r="I381" s="135" t="s">
        <v>256</v>
      </c>
      <c r="J381" s="136">
        <v>65144142</v>
      </c>
      <c r="K381" s="5">
        <f t="shared" ref="K381" si="2193">IFERROR(J381/D375,"-")</f>
        <v>7.0801432087785315E-3</v>
      </c>
      <c r="L381" s="136">
        <v>1961</v>
      </c>
      <c r="M381" s="5">
        <f t="shared" ref="M381" si="2194">IFERROR(L381/E375,"-")</f>
        <v>0.2074693186627169</v>
      </c>
      <c r="N381" s="6">
        <f t="shared" si="1941"/>
        <v>33219.858235594082</v>
      </c>
      <c r="O381" s="135" t="s">
        <v>88</v>
      </c>
      <c r="P381" s="136">
        <v>53732658</v>
      </c>
      <c r="Q381" s="5">
        <f t="shared" ref="Q381" si="2195">IFERROR(P381/D375,"-")</f>
        <v>5.8398944547971704E-3</v>
      </c>
      <c r="R381" s="136">
        <v>1585</v>
      </c>
      <c r="S381" s="5">
        <f t="shared" ref="S381" si="2196">IFERROR(R381/E375,"-")</f>
        <v>0.16768937790943717</v>
      </c>
      <c r="T381" s="6">
        <f t="shared" si="1918"/>
        <v>33900.730599369082</v>
      </c>
      <c r="U381" s="135" t="s">
        <v>257</v>
      </c>
      <c r="V381" s="136">
        <v>39575009</v>
      </c>
      <c r="W381" s="5">
        <f t="shared" ref="W381" si="2197">IFERROR(V381/D375,"-")</f>
        <v>4.3011807755285085E-3</v>
      </c>
      <c r="X381" s="136">
        <v>1290</v>
      </c>
      <c r="Y381" s="5">
        <f t="shared" ref="Y381" si="2198">IFERROR(X381/E375,"-")</f>
        <v>0.13647905205247568</v>
      </c>
      <c r="Z381" s="6">
        <f t="shared" si="1946"/>
        <v>30678.301550387598</v>
      </c>
    </row>
    <row r="382" spans="2:26">
      <c r="B382" s="171"/>
      <c r="C382" s="171"/>
      <c r="D382" s="188"/>
      <c r="E382" s="191"/>
      <c r="F382" s="4">
        <v>8</v>
      </c>
      <c r="G382" s="92" t="s">
        <v>67</v>
      </c>
      <c r="H382" s="55" t="s">
        <v>68</v>
      </c>
      <c r="I382" s="135" t="s">
        <v>113</v>
      </c>
      <c r="J382" s="136">
        <v>88451652</v>
      </c>
      <c r="K382" s="5">
        <f t="shared" ref="K382" si="2199">IFERROR(J382/D375,"-")</f>
        <v>9.6133028079952616E-3</v>
      </c>
      <c r="L382" s="136">
        <v>731</v>
      </c>
      <c r="M382" s="5">
        <f t="shared" ref="M382" si="2200">IFERROR(L382/E375,"-")</f>
        <v>7.7338129496402883E-2</v>
      </c>
      <c r="N382" s="6">
        <f t="shared" si="1941"/>
        <v>121000.89192886457</v>
      </c>
      <c r="O382" s="135" t="s">
        <v>112</v>
      </c>
      <c r="P382" s="136">
        <v>82403799</v>
      </c>
      <c r="Q382" s="5">
        <f t="shared" ref="Q382" si="2201">IFERROR(P382/D375,"-")</f>
        <v>8.9559963483347611E-3</v>
      </c>
      <c r="R382" s="136">
        <v>939</v>
      </c>
      <c r="S382" s="5">
        <f t="shared" ref="S382" si="2202">IFERROR(R382/E375,"-")</f>
        <v>9.9344054168429966E-2</v>
      </c>
      <c r="T382" s="6">
        <f t="shared" si="1918"/>
        <v>87756.97444089457</v>
      </c>
      <c r="U382" s="135" t="s">
        <v>235</v>
      </c>
      <c r="V382" s="136">
        <v>78338421</v>
      </c>
      <c r="W382" s="5">
        <f t="shared" ref="W382" si="2203">IFERROR(V382/D375,"-")</f>
        <v>8.5141537274308326E-3</v>
      </c>
      <c r="X382" s="136">
        <v>1668</v>
      </c>
      <c r="Y382" s="5">
        <f t="shared" ref="Y382" si="2204">IFERROR(X382/E375,"-")</f>
        <v>0.17647058823529413</v>
      </c>
      <c r="Z382" s="6">
        <f t="shared" si="1946"/>
        <v>46965.480215827338</v>
      </c>
    </row>
    <row r="383" spans="2:26" ht="24">
      <c r="B383" s="171"/>
      <c r="C383" s="171"/>
      <c r="D383" s="188"/>
      <c r="E383" s="191"/>
      <c r="F383" s="4">
        <v>9</v>
      </c>
      <c r="G383" s="92" t="s">
        <v>91</v>
      </c>
      <c r="H383" s="55" t="s">
        <v>92</v>
      </c>
      <c r="I383" s="135" t="s">
        <v>258</v>
      </c>
      <c r="J383" s="136">
        <v>33949332</v>
      </c>
      <c r="K383" s="5">
        <f t="shared" ref="K383" si="2205">IFERROR(J383/D375,"-")</f>
        <v>3.6897582042352737E-3</v>
      </c>
      <c r="L383" s="136">
        <v>804</v>
      </c>
      <c r="M383" s="5">
        <f t="shared" ref="M383" si="2206">IFERROR(L383/E375,"-")</f>
        <v>8.5061362674566224E-2</v>
      </c>
      <c r="N383" s="6">
        <f t="shared" si="1941"/>
        <v>42225.537313432833</v>
      </c>
      <c r="O383" s="135" t="s">
        <v>259</v>
      </c>
      <c r="P383" s="136">
        <v>23380342</v>
      </c>
      <c r="Q383" s="5">
        <f t="shared" ref="Q383" si="2207">IFERROR(P383/D375,"-")</f>
        <v>2.541075291623604E-3</v>
      </c>
      <c r="R383" s="136">
        <v>218</v>
      </c>
      <c r="S383" s="5">
        <f t="shared" ref="S383" si="2208">IFERROR(R383/E375,"-")</f>
        <v>2.3063901819720695E-2</v>
      </c>
      <c r="T383" s="6">
        <f t="shared" si="1918"/>
        <v>107249.27522935779</v>
      </c>
      <c r="U383" s="135" t="s">
        <v>260</v>
      </c>
      <c r="V383" s="136">
        <v>22174652</v>
      </c>
      <c r="W383" s="5">
        <f t="shared" ref="W383" si="2209">IFERROR(V383/D375,"-")</f>
        <v>2.4100357598512432E-3</v>
      </c>
      <c r="X383" s="136">
        <v>1700</v>
      </c>
      <c r="Y383" s="5">
        <f t="shared" ref="Y383" si="2210">IFERROR(X383/E375,"-")</f>
        <v>0.17985611510791366</v>
      </c>
      <c r="Z383" s="6">
        <f t="shared" si="1946"/>
        <v>13043.91294117647</v>
      </c>
    </row>
    <row r="384" spans="2:26">
      <c r="B384" s="172"/>
      <c r="C384" s="172"/>
      <c r="D384" s="189"/>
      <c r="E384" s="192"/>
      <c r="F384" s="7">
        <v>10</v>
      </c>
      <c r="G384" s="93" t="s">
        <v>95</v>
      </c>
      <c r="H384" s="56" t="s">
        <v>96</v>
      </c>
      <c r="I384" s="137" t="s">
        <v>262</v>
      </c>
      <c r="J384" s="138">
        <v>7617276</v>
      </c>
      <c r="K384" s="8">
        <f t="shared" ref="K384" si="2211">IFERROR(J384/D375,"-")</f>
        <v>8.278780452859706E-4</v>
      </c>
      <c r="L384" s="138">
        <v>2001</v>
      </c>
      <c r="M384" s="8">
        <f t="shared" ref="M384" si="2212">IFERROR(L384/E375,"-")</f>
        <v>0.21170122725349133</v>
      </c>
      <c r="N384" s="9">
        <f t="shared" si="1941"/>
        <v>3806.7346326836582</v>
      </c>
      <c r="O384" s="137" t="s">
        <v>263</v>
      </c>
      <c r="P384" s="138">
        <v>4225880</v>
      </c>
      <c r="Q384" s="8">
        <f t="shared" ref="Q384" si="2213">IFERROR(P384/D375,"-")</f>
        <v>4.5928666284549452E-4</v>
      </c>
      <c r="R384" s="138">
        <v>1277</v>
      </c>
      <c r="S384" s="8">
        <f t="shared" ref="S384" si="2214">IFERROR(R384/E375,"-")</f>
        <v>0.13510368176047396</v>
      </c>
      <c r="T384" s="9">
        <f t="shared" si="1918"/>
        <v>3309.2247454972594</v>
      </c>
      <c r="U384" s="137" t="s">
        <v>270</v>
      </c>
      <c r="V384" s="138">
        <v>2095215</v>
      </c>
      <c r="W384" s="8">
        <f t="shared" ref="W384" si="2215">IFERROR(V384/D375,"-")</f>
        <v>2.2771690282114563E-4</v>
      </c>
      <c r="X384" s="138">
        <v>923</v>
      </c>
      <c r="Y384" s="8">
        <f t="shared" ref="Y384" si="2216">IFERROR(X384/E375,"-")</f>
        <v>9.7651290732120186E-2</v>
      </c>
      <c r="Z384" s="9">
        <f t="shared" si="1946"/>
        <v>2270.0054171180932</v>
      </c>
    </row>
    <row r="385" spans="2:26">
      <c r="B385" s="170">
        <v>39</v>
      </c>
      <c r="C385" s="170" t="s">
        <v>6</v>
      </c>
      <c r="D385" s="193">
        <f>市区町村別_中分類医療費上位10疾病の詳細!D385</f>
        <v>46609630220</v>
      </c>
      <c r="E385" s="195">
        <f>市区町村別_中分類医療費上位10疾病の詳細!E385</f>
        <v>52584</v>
      </c>
      <c r="F385" s="1">
        <v>1</v>
      </c>
      <c r="G385" s="125" t="s">
        <v>77</v>
      </c>
      <c r="H385" s="141" t="s">
        <v>78</v>
      </c>
      <c r="I385" s="133" t="s">
        <v>217</v>
      </c>
      <c r="J385" s="134">
        <v>1594302333</v>
      </c>
      <c r="K385" s="2">
        <f t="shared" ref="K385" si="2217">IFERROR(J385/D385,"-")</f>
        <v>3.4205427622463556E-2</v>
      </c>
      <c r="L385" s="134">
        <v>34009</v>
      </c>
      <c r="M385" s="2">
        <f t="shared" ref="M385" si="2218">IFERROR(L385/E385,"-")</f>
        <v>0.6467556671230793</v>
      </c>
      <c r="N385" s="3">
        <f t="shared" si="1941"/>
        <v>46878.835984592311</v>
      </c>
      <c r="O385" s="133" t="s">
        <v>218</v>
      </c>
      <c r="P385" s="134">
        <v>61858175</v>
      </c>
      <c r="Q385" s="2">
        <f t="shared" ref="Q385" si="2219">IFERROR(P385/D385,"-")</f>
        <v>1.3271543822172807E-3</v>
      </c>
      <c r="R385" s="134">
        <v>1751</v>
      </c>
      <c r="S385" s="2">
        <f t="shared" ref="S385" si="2220">IFERROR(R385/E385,"-")</f>
        <v>3.3299102388559258E-2</v>
      </c>
      <c r="T385" s="3">
        <f t="shared" si="1918"/>
        <v>35327.341519131922</v>
      </c>
      <c r="U385" s="133" t="s">
        <v>230</v>
      </c>
      <c r="V385" s="134">
        <v>11611380</v>
      </c>
      <c r="W385" s="2">
        <f t="shared" ref="W385" si="2221">IFERROR(V385/D385,"-")</f>
        <v>2.4911976227216679E-4</v>
      </c>
      <c r="X385" s="134">
        <v>655</v>
      </c>
      <c r="Y385" s="2">
        <f t="shared" ref="Y385" si="2222">IFERROR(X385/E385,"-")</f>
        <v>1.2456260459455347E-2</v>
      </c>
      <c r="Z385" s="3">
        <f t="shared" si="1946"/>
        <v>17727.297709923663</v>
      </c>
    </row>
    <row r="386" spans="2:26">
      <c r="B386" s="171"/>
      <c r="C386" s="171"/>
      <c r="D386" s="188"/>
      <c r="E386" s="191"/>
      <c r="F386" s="4">
        <v>2</v>
      </c>
      <c r="G386" s="92" t="s">
        <v>71</v>
      </c>
      <c r="H386" s="54" t="s">
        <v>72</v>
      </c>
      <c r="I386" s="135" t="s">
        <v>211</v>
      </c>
      <c r="J386" s="136">
        <v>496068475</v>
      </c>
      <c r="K386" s="5">
        <f t="shared" ref="K386" si="2223">IFERROR(J386/D385,"-")</f>
        <v>1.0643046783648137E-2</v>
      </c>
      <c r="L386" s="136">
        <v>20505</v>
      </c>
      <c r="M386" s="5">
        <f t="shared" ref="M386" si="2224">IFERROR(L386/E385,"-")</f>
        <v>0.38994751255134641</v>
      </c>
      <c r="N386" s="6">
        <f t="shared" si="1941"/>
        <v>24192.561570348695</v>
      </c>
      <c r="O386" s="135" t="s">
        <v>212</v>
      </c>
      <c r="P386" s="136">
        <v>245298390</v>
      </c>
      <c r="Q386" s="5">
        <f t="shared" ref="Q386" si="2225">IFERROR(P386/D385,"-")</f>
        <v>5.2628263481640644E-3</v>
      </c>
      <c r="R386" s="136">
        <v>9545</v>
      </c>
      <c r="S386" s="5">
        <f t="shared" ref="S386" si="2226">IFERROR(R386/E385,"-")</f>
        <v>0.18151909326030732</v>
      </c>
      <c r="T386" s="6">
        <f t="shared" si="1918"/>
        <v>25699.150340492404</v>
      </c>
      <c r="U386" s="135" t="s">
        <v>333</v>
      </c>
      <c r="V386" s="136">
        <v>182672170</v>
      </c>
      <c r="W386" s="5">
        <f t="shared" ref="W386" si="2227">IFERROR(V386/D385,"-")</f>
        <v>3.9191937189327055E-3</v>
      </c>
      <c r="X386" s="136">
        <v>6564</v>
      </c>
      <c r="Y386" s="5">
        <f t="shared" ref="Y386" si="2228">IFERROR(X386/E385,"-")</f>
        <v>0.12482884527612963</v>
      </c>
      <c r="Z386" s="6">
        <f t="shared" si="1946"/>
        <v>27829.398232784886</v>
      </c>
    </row>
    <row r="387" spans="2:26">
      <c r="B387" s="171"/>
      <c r="C387" s="171"/>
      <c r="D387" s="188"/>
      <c r="E387" s="191"/>
      <c r="F387" s="4">
        <v>3</v>
      </c>
      <c r="G387" s="92" t="s">
        <v>79</v>
      </c>
      <c r="H387" s="55" t="s">
        <v>80</v>
      </c>
      <c r="I387" s="135" t="s">
        <v>225</v>
      </c>
      <c r="J387" s="136">
        <v>554280307</v>
      </c>
      <c r="K387" s="5">
        <f t="shared" ref="K387" si="2229">IFERROR(J387/D385,"-")</f>
        <v>1.1891969629103829E-2</v>
      </c>
      <c r="L387" s="136">
        <v>12014</v>
      </c>
      <c r="M387" s="5">
        <f t="shared" ref="M387" si="2230">IFERROR(L387/E385,"-")</f>
        <v>0.22847253917541457</v>
      </c>
      <c r="N387" s="6">
        <f t="shared" si="1941"/>
        <v>46136.200016647243</v>
      </c>
      <c r="O387" s="135" t="s">
        <v>80</v>
      </c>
      <c r="P387" s="136">
        <v>517004580</v>
      </c>
      <c r="Q387" s="5">
        <f t="shared" ref="Q387" si="2231">IFERROR(P387/D385,"-")</f>
        <v>1.1092226596943811E-2</v>
      </c>
      <c r="R387" s="136">
        <v>18622</v>
      </c>
      <c r="S387" s="5">
        <f t="shared" ref="S387" si="2232">IFERROR(R387/E385,"-")</f>
        <v>0.35413814087935491</v>
      </c>
      <c r="T387" s="6">
        <f t="shared" si="1918"/>
        <v>27763.107077650093</v>
      </c>
      <c r="U387" s="135" t="s">
        <v>226</v>
      </c>
      <c r="V387" s="136">
        <v>74886113</v>
      </c>
      <c r="W387" s="5">
        <f t="shared" ref="W387" si="2233">IFERROR(V387/D385,"-")</f>
        <v>1.6066661041191158E-3</v>
      </c>
      <c r="X387" s="136">
        <v>2057</v>
      </c>
      <c r="Y387" s="5">
        <f t="shared" ref="Y387" si="2234">IFERROR(X387/E385,"-")</f>
        <v>3.9118363000152138E-2</v>
      </c>
      <c r="Z387" s="6">
        <f t="shared" si="1946"/>
        <v>36405.499756927566</v>
      </c>
    </row>
    <row r="388" spans="2:26" ht="24">
      <c r="B388" s="171"/>
      <c r="C388" s="171"/>
      <c r="D388" s="188"/>
      <c r="E388" s="191"/>
      <c r="F388" s="4">
        <v>4</v>
      </c>
      <c r="G388" s="92" t="s">
        <v>91</v>
      </c>
      <c r="H388" s="55" t="s">
        <v>92</v>
      </c>
      <c r="I388" s="135" t="s">
        <v>259</v>
      </c>
      <c r="J388" s="136">
        <v>180285189</v>
      </c>
      <c r="K388" s="5">
        <f t="shared" ref="K388" si="2235">IFERROR(J388/D385,"-")</f>
        <v>3.8679815340530287E-3</v>
      </c>
      <c r="L388" s="136">
        <v>1948</v>
      </c>
      <c r="M388" s="5">
        <f t="shared" ref="M388" si="2236">IFERROR(L388/E385,"-")</f>
        <v>3.7045489122166438E-2</v>
      </c>
      <c r="N388" s="6">
        <f t="shared" si="1941"/>
        <v>92548.864989733062</v>
      </c>
      <c r="O388" s="135" t="s">
        <v>258</v>
      </c>
      <c r="P388" s="136">
        <v>164999966</v>
      </c>
      <c r="Q388" s="5">
        <f t="shared" ref="Q388" si="2237">IFERROR(P388/D385,"-")</f>
        <v>3.540040228192997E-3</v>
      </c>
      <c r="R388" s="136">
        <v>4965</v>
      </c>
      <c r="S388" s="5">
        <f t="shared" ref="S388" si="2238">IFERROR(R388/E385,"-")</f>
        <v>9.4420356001825648E-2</v>
      </c>
      <c r="T388" s="6">
        <f t="shared" si="1918"/>
        <v>33232.621550855991</v>
      </c>
      <c r="U388" s="135" t="s">
        <v>260</v>
      </c>
      <c r="V388" s="136">
        <v>105544800</v>
      </c>
      <c r="W388" s="5">
        <f t="shared" ref="W388" si="2239">IFERROR(V388/D385,"-")</f>
        <v>2.2644419082885401E-3</v>
      </c>
      <c r="X388" s="136">
        <v>10031</v>
      </c>
      <c r="Y388" s="5">
        <f t="shared" ref="Y388" si="2240">IFERROR(X388/E385,"-")</f>
        <v>0.19076144834930778</v>
      </c>
      <c r="Z388" s="6">
        <f t="shared" si="1946"/>
        <v>10521.862227096002</v>
      </c>
    </row>
    <row r="389" spans="2:26" ht="36">
      <c r="B389" s="171"/>
      <c r="C389" s="171"/>
      <c r="D389" s="188"/>
      <c r="E389" s="191"/>
      <c r="F389" s="4">
        <v>5</v>
      </c>
      <c r="G389" s="92" t="s">
        <v>89</v>
      </c>
      <c r="H389" s="55" t="s">
        <v>90</v>
      </c>
      <c r="I389" s="135" t="s">
        <v>253</v>
      </c>
      <c r="J389" s="136">
        <v>82555937</v>
      </c>
      <c r="K389" s="5">
        <f t="shared" ref="K389" si="2241">IFERROR(J389/D385,"-")</f>
        <v>1.7712205956222239E-3</v>
      </c>
      <c r="L389" s="136">
        <v>1316</v>
      </c>
      <c r="M389" s="5">
        <f t="shared" ref="M389" si="2242">IFERROR(L389/E385,"-")</f>
        <v>2.5026624068157616E-2</v>
      </c>
      <c r="N389" s="6">
        <f t="shared" si="1941"/>
        <v>62732.47492401216</v>
      </c>
      <c r="O389" s="135" t="s">
        <v>268</v>
      </c>
      <c r="P389" s="136">
        <v>44962933</v>
      </c>
      <c r="Q389" s="5">
        <f t="shared" ref="Q389" si="2243">IFERROR(P389/D385,"-")</f>
        <v>9.6467045088691975E-4</v>
      </c>
      <c r="R389" s="136">
        <v>169</v>
      </c>
      <c r="S389" s="5">
        <f t="shared" ref="S389" si="2244">IFERROR(R389/E385,"-")</f>
        <v>3.2139053704548911E-3</v>
      </c>
      <c r="T389" s="6">
        <f t="shared" si="1918"/>
        <v>266052.85798816569</v>
      </c>
      <c r="U389" s="135" t="s">
        <v>269</v>
      </c>
      <c r="V389" s="136">
        <v>44631129</v>
      </c>
      <c r="W389" s="5">
        <f t="shared" ref="W389" si="2245">IFERROR(V389/D385,"-")</f>
        <v>9.575516645238041E-4</v>
      </c>
      <c r="X389" s="136">
        <v>1185</v>
      </c>
      <c r="Y389" s="5">
        <f t="shared" ref="Y389" si="2246">IFERROR(X389/E385,"-")</f>
        <v>2.2535371976266545E-2</v>
      </c>
      <c r="Z389" s="6">
        <f t="shared" si="1946"/>
        <v>37663.4</v>
      </c>
    </row>
    <row r="390" spans="2:26">
      <c r="B390" s="171"/>
      <c r="C390" s="171"/>
      <c r="D390" s="188"/>
      <c r="E390" s="191"/>
      <c r="F390" s="4">
        <v>6</v>
      </c>
      <c r="G390" s="92" t="s">
        <v>67</v>
      </c>
      <c r="H390" s="55" t="s">
        <v>68</v>
      </c>
      <c r="I390" s="135" t="s">
        <v>113</v>
      </c>
      <c r="J390" s="136">
        <v>601443995</v>
      </c>
      <c r="K390" s="5">
        <f t="shared" ref="K390" si="2247">IFERROR(J390/D385,"-")</f>
        <v>1.2903856824462059E-2</v>
      </c>
      <c r="L390" s="136">
        <v>4987</v>
      </c>
      <c r="M390" s="5">
        <f t="shared" ref="M390" si="2248">IFERROR(L390/E385,"-")</f>
        <v>9.4838734215731024E-2</v>
      </c>
      <c r="N390" s="6">
        <f t="shared" si="1941"/>
        <v>120602.36514938841</v>
      </c>
      <c r="O390" s="135" t="s">
        <v>112</v>
      </c>
      <c r="P390" s="136">
        <v>456140266</v>
      </c>
      <c r="Q390" s="5">
        <f t="shared" ref="Q390" si="2249">IFERROR(P390/D385,"-")</f>
        <v>9.7863952974308749E-3</v>
      </c>
      <c r="R390" s="136">
        <v>7125</v>
      </c>
      <c r="S390" s="5">
        <f t="shared" ref="S390" si="2250">IFERROR(R390/E385,"-")</f>
        <v>0.13549748973071657</v>
      </c>
      <c r="T390" s="6">
        <f t="shared" si="1918"/>
        <v>64019.686456140349</v>
      </c>
      <c r="U390" s="135" t="s">
        <v>204</v>
      </c>
      <c r="V390" s="136">
        <v>285276903</v>
      </c>
      <c r="W390" s="5">
        <f t="shared" ref="W390" si="2251">IFERROR(V390/D385,"-")</f>
        <v>6.1205570963227436E-3</v>
      </c>
      <c r="X390" s="136">
        <v>3709</v>
      </c>
      <c r="Y390" s="5">
        <f t="shared" ref="Y390" si="2252">IFERROR(X390/E385,"-")</f>
        <v>7.0534763426137223E-2</v>
      </c>
      <c r="Z390" s="6">
        <f t="shared" si="1946"/>
        <v>76914.775680776496</v>
      </c>
    </row>
    <row r="391" spans="2:26">
      <c r="B391" s="171"/>
      <c r="C391" s="171"/>
      <c r="D391" s="188"/>
      <c r="E391" s="191"/>
      <c r="F391" s="4">
        <v>7</v>
      </c>
      <c r="G391" s="92" t="s">
        <v>87</v>
      </c>
      <c r="H391" s="55" t="s">
        <v>88</v>
      </c>
      <c r="I391" s="135" t="s">
        <v>256</v>
      </c>
      <c r="J391" s="136">
        <v>358455990</v>
      </c>
      <c r="K391" s="5">
        <f t="shared" ref="K391" si="2253">IFERROR(J391/D385,"-")</f>
        <v>7.690599309800746E-3</v>
      </c>
      <c r="L391" s="136">
        <v>11065</v>
      </c>
      <c r="M391" s="5">
        <f t="shared" ref="M391" si="2254">IFERROR(L391/E385,"-")</f>
        <v>0.21042522440286018</v>
      </c>
      <c r="N391" s="6">
        <f t="shared" si="1941"/>
        <v>32395.480343425214</v>
      </c>
      <c r="O391" s="135" t="s">
        <v>257</v>
      </c>
      <c r="P391" s="136">
        <v>322117877</v>
      </c>
      <c r="Q391" s="5">
        <f t="shared" ref="Q391" si="2255">IFERROR(P391/D385,"-")</f>
        <v>6.9109725925647989E-3</v>
      </c>
      <c r="R391" s="136">
        <v>9885</v>
      </c>
      <c r="S391" s="5">
        <f t="shared" ref="S391" si="2256">IFERROR(R391/E385,"-")</f>
        <v>0.18798493838429942</v>
      </c>
      <c r="T391" s="6">
        <f t="shared" si="1918"/>
        <v>32586.532827516439</v>
      </c>
      <c r="U391" s="135" t="s">
        <v>88</v>
      </c>
      <c r="V391" s="136">
        <v>239613139</v>
      </c>
      <c r="W391" s="5">
        <f t="shared" ref="W391" si="2257">IFERROR(V391/D385,"-")</f>
        <v>5.1408504609243393E-3</v>
      </c>
      <c r="X391" s="136">
        <v>7885</v>
      </c>
      <c r="Y391" s="5">
        <f t="shared" ref="Y391" si="2258">IFERROR(X391/E385,"-")</f>
        <v>0.149950555301993</v>
      </c>
      <c r="Z391" s="6">
        <f t="shared" si="1946"/>
        <v>30388.476727964491</v>
      </c>
    </row>
    <row r="392" spans="2:26">
      <c r="B392" s="171"/>
      <c r="C392" s="171"/>
      <c r="D392" s="188"/>
      <c r="E392" s="191"/>
      <c r="F392" s="4">
        <v>8</v>
      </c>
      <c r="G392" s="92" t="s">
        <v>95</v>
      </c>
      <c r="H392" s="55" t="s">
        <v>96</v>
      </c>
      <c r="I392" s="135" t="s">
        <v>262</v>
      </c>
      <c r="J392" s="136">
        <v>37950361</v>
      </c>
      <c r="K392" s="5">
        <f t="shared" ref="K392" si="2259">IFERROR(J392/D385,"-")</f>
        <v>8.1421716544139539E-4</v>
      </c>
      <c r="L392" s="136">
        <v>11533</v>
      </c>
      <c r="M392" s="5">
        <f t="shared" ref="M392" si="2260">IFERROR(L392/E385,"-")</f>
        <v>0.21932527004411989</v>
      </c>
      <c r="N392" s="6">
        <f t="shared" si="1941"/>
        <v>3290.588832047169</v>
      </c>
      <c r="O392" s="135" t="s">
        <v>263</v>
      </c>
      <c r="P392" s="136">
        <v>28240170</v>
      </c>
      <c r="Q392" s="5">
        <f t="shared" ref="Q392" si="2261">IFERROR(P392/D385,"-")</f>
        <v>6.0588702091616804E-4</v>
      </c>
      <c r="R392" s="136">
        <v>8782</v>
      </c>
      <c r="S392" s="5">
        <f t="shared" ref="S392" si="2262">IFERROR(R392/E385,"-")</f>
        <v>0.16700897611440743</v>
      </c>
      <c r="T392" s="6">
        <f t="shared" si="1918"/>
        <v>3215.6877704395356</v>
      </c>
      <c r="U392" s="135" t="s">
        <v>270</v>
      </c>
      <c r="V392" s="136">
        <v>10047884</v>
      </c>
      <c r="W392" s="5">
        <f t="shared" ref="W392" si="2263">IFERROR(V392/D385,"-")</f>
        <v>2.1557527816834073E-4</v>
      </c>
      <c r="X392" s="136">
        <v>5621</v>
      </c>
      <c r="Y392" s="5">
        <f t="shared" ref="Y392" si="2264">IFERROR(X392/E385,"-")</f>
        <v>0.10689563365282215</v>
      </c>
      <c r="Z392" s="6">
        <f t="shared" si="1946"/>
        <v>1787.5616438356165</v>
      </c>
    </row>
    <row r="393" spans="2:26">
      <c r="B393" s="171"/>
      <c r="C393" s="171"/>
      <c r="D393" s="188"/>
      <c r="E393" s="191"/>
      <c r="F393" s="4">
        <v>9</v>
      </c>
      <c r="G393" s="92" t="s">
        <v>97</v>
      </c>
      <c r="H393" s="55" t="s">
        <v>98</v>
      </c>
      <c r="I393" s="135" t="s">
        <v>265</v>
      </c>
      <c r="J393" s="136">
        <v>248174764</v>
      </c>
      <c r="K393" s="5">
        <f t="shared" ref="K393" si="2265">IFERROR(J393/D385,"-")</f>
        <v>5.3245383588885293E-3</v>
      </c>
      <c r="L393" s="136">
        <v>13381</v>
      </c>
      <c r="M393" s="5">
        <f t="shared" ref="M393" si="2266">IFERROR(L393/E385,"-")</f>
        <v>0.25446904001217102</v>
      </c>
      <c r="N393" s="6">
        <f t="shared" si="1941"/>
        <v>18546.802481129962</v>
      </c>
      <c r="O393" s="135" t="s">
        <v>266</v>
      </c>
      <c r="P393" s="136">
        <v>78223743</v>
      </c>
      <c r="Q393" s="5">
        <f t="shared" ref="Q393" si="2267">IFERROR(P393/D385,"-")</f>
        <v>1.6782742671585177E-3</v>
      </c>
      <c r="R393" s="136">
        <v>5939</v>
      </c>
      <c r="S393" s="5">
        <f t="shared" ref="S393" si="2268">IFERROR(R393/E385,"-")</f>
        <v>0.11294310056290886</v>
      </c>
      <c r="T393" s="6">
        <f t="shared" si="1918"/>
        <v>13171.197676376494</v>
      </c>
      <c r="U393" s="135" t="s">
        <v>267</v>
      </c>
      <c r="V393" s="136">
        <v>51622432</v>
      </c>
      <c r="W393" s="5">
        <f t="shared" ref="W393" si="2269">IFERROR(V393/D385,"-")</f>
        <v>1.1075486279624898E-3</v>
      </c>
      <c r="X393" s="136">
        <v>4212</v>
      </c>
      <c r="Y393" s="5">
        <f t="shared" ref="Y393" si="2270">IFERROR(X393/E385,"-")</f>
        <v>8.0100410771337283E-2</v>
      </c>
      <c r="Z393" s="6">
        <f t="shared" si="1946"/>
        <v>12256.037986704654</v>
      </c>
    </row>
    <row r="394" spans="2:26">
      <c r="B394" s="172"/>
      <c r="C394" s="172"/>
      <c r="D394" s="189"/>
      <c r="E394" s="192"/>
      <c r="F394" s="7">
        <v>10</v>
      </c>
      <c r="G394" s="93" t="s">
        <v>93</v>
      </c>
      <c r="H394" s="56" t="s">
        <v>94</v>
      </c>
      <c r="I394" s="137" t="s">
        <v>243</v>
      </c>
      <c r="J394" s="138">
        <v>386118531</v>
      </c>
      <c r="K394" s="8">
        <f t="shared" ref="K394" si="2271">IFERROR(J394/D385,"-")</f>
        <v>8.2840934196967333E-3</v>
      </c>
      <c r="L394" s="138">
        <v>13401</v>
      </c>
      <c r="M394" s="8">
        <f t="shared" ref="M394" si="2272">IFERROR(L394/E385,"-")</f>
        <v>0.25484938384299405</v>
      </c>
      <c r="N394" s="9">
        <f t="shared" si="1941"/>
        <v>28812.665547347213</v>
      </c>
      <c r="O394" s="137" t="s">
        <v>261</v>
      </c>
      <c r="P394" s="138">
        <v>119767079</v>
      </c>
      <c r="Q394" s="8">
        <f t="shared" ref="Q394" si="2273">IFERROR(P394/D385,"-")</f>
        <v>2.5695779699322404E-3</v>
      </c>
      <c r="R394" s="138">
        <v>3053</v>
      </c>
      <c r="S394" s="8">
        <f t="shared" ref="S394" si="2274">IFERROR(R394/E385,"-")</f>
        <v>5.805948577514073E-2</v>
      </c>
      <c r="T394" s="9">
        <f t="shared" si="1918"/>
        <v>39229.308548968227</v>
      </c>
      <c r="U394" s="137" t="s">
        <v>244</v>
      </c>
      <c r="V394" s="138">
        <v>104872912</v>
      </c>
      <c r="W394" s="8">
        <f t="shared" ref="W394" si="2275">IFERROR(V394/D385,"-")</f>
        <v>2.2500266898706155E-3</v>
      </c>
      <c r="X394" s="138">
        <v>4780</v>
      </c>
      <c r="Y394" s="8">
        <f t="shared" ref="Y394" si="2276">IFERROR(X394/E385,"-")</f>
        <v>9.0902175566712304E-2</v>
      </c>
      <c r="Z394" s="9">
        <f t="shared" si="1946"/>
        <v>21939.939748953973</v>
      </c>
    </row>
    <row r="395" spans="2:26">
      <c r="B395" s="170">
        <v>40</v>
      </c>
      <c r="C395" s="170" t="s">
        <v>39</v>
      </c>
      <c r="D395" s="193">
        <f>市区町村別_中分類医療費上位10疾病の詳細!D395</f>
        <v>11131472720</v>
      </c>
      <c r="E395" s="195">
        <f>市区町村別_中分類医療費上位10疾病の詳細!E395</f>
        <v>11519</v>
      </c>
      <c r="F395" s="1">
        <v>1</v>
      </c>
      <c r="G395" s="125" t="s">
        <v>77</v>
      </c>
      <c r="H395" s="141" t="s">
        <v>78</v>
      </c>
      <c r="I395" s="133" t="s">
        <v>217</v>
      </c>
      <c r="J395" s="134">
        <v>417910648</v>
      </c>
      <c r="K395" s="2">
        <f t="shared" ref="K395" si="2277">IFERROR(J395/D395,"-")</f>
        <v>3.7543158799566281E-2</v>
      </c>
      <c r="L395" s="134">
        <v>8237</v>
      </c>
      <c r="M395" s="2">
        <f t="shared" ref="M395" si="2278">IFERROR(L395/E395,"-")</f>
        <v>0.71507943397864393</v>
      </c>
      <c r="N395" s="3">
        <f t="shared" si="1941"/>
        <v>50735.783416292339</v>
      </c>
      <c r="O395" s="133" t="s">
        <v>218</v>
      </c>
      <c r="P395" s="134">
        <v>5722383</v>
      </c>
      <c r="Q395" s="2">
        <f t="shared" ref="Q395" si="2279">IFERROR(P395/D395,"-")</f>
        <v>5.140724092795513E-4</v>
      </c>
      <c r="R395" s="134">
        <v>189</v>
      </c>
      <c r="S395" s="2">
        <f t="shared" ref="S395" si="2280">IFERROR(R395/E395,"-")</f>
        <v>1.6407674277281015E-2</v>
      </c>
      <c r="T395" s="3">
        <f t="shared" si="1918"/>
        <v>30277.158730158731</v>
      </c>
      <c r="U395" s="133" t="s">
        <v>247</v>
      </c>
      <c r="V395" s="134">
        <v>3216437</v>
      </c>
      <c r="W395" s="2">
        <f t="shared" ref="W395" si="2281">IFERROR(V395/D395,"-")</f>
        <v>2.8894981651628215E-4</v>
      </c>
      <c r="X395" s="134">
        <v>8</v>
      </c>
      <c r="Y395" s="2">
        <f t="shared" ref="Y395" si="2282">IFERROR(X395/E395,"-")</f>
        <v>6.9450473131348208E-4</v>
      </c>
      <c r="Z395" s="3">
        <f t="shared" si="1946"/>
        <v>402054.625</v>
      </c>
    </row>
    <row r="396" spans="2:26">
      <c r="B396" s="171"/>
      <c r="C396" s="171"/>
      <c r="D396" s="188"/>
      <c r="E396" s="191"/>
      <c r="F396" s="4">
        <v>2</v>
      </c>
      <c r="G396" s="92" t="s">
        <v>71</v>
      </c>
      <c r="H396" s="54" t="s">
        <v>72</v>
      </c>
      <c r="I396" s="135" t="s">
        <v>211</v>
      </c>
      <c r="J396" s="136">
        <v>91030256</v>
      </c>
      <c r="K396" s="5">
        <f t="shared" ref="K396" si="2283">IFERROR(J396/D395,"-")</f>
        <v>8.1777369706386889E-3</v>
      </c>
      <c r="L396" s="136">
        <v>4695</v>
      </c>
      <c r="M396" s="5">
        <f t="shared" ref="M396" si="2284">IFERROR(L396/E395,"-")</f>
        <v>0.40758746418959979</v>
      </c>
      <c r="N396" s="6">
        <f t="shared" si="1941"/>
        <v>19388.765921192757</v>
      </c>
      <c r="O396" s="135" t="s">
        <v>212</v>
      </c>
      <c r="P396" s="136">
        <v>64220379</v>
      </c>
      <c r="Q396" s="5">
        <f t="shared" ref="Q396" si="2285">IFERROR(P396/D395,"-")</f>
        <v>5.7692616795093762E-3</v>
      </c>
      <c r="R396" s="136">
        <v>2552</v>
      </c>
      <c r="S396" s="5">
        <f t="shared" ref="S396" si="2286">IFERROR(R396/E395,"-")</f>
        <v>0.22154700928900078</v>
      </c>
      <c r="T396" s="6">
        <f t="shared" si="1918"/>
        <v>25164.725313479623</v>
      </c>
      <c r="U396" s="135" t="s">
        <v>333</v>
      </c>
      <c r="V396" s="136">
        <v>36090824</v>
      </c>
      <c r="W396" s="5">
        <f t="shared" ref="W396" si="2287">IFERROR(V396/D395,"-")</f>
        <v>3.2422326234654779E-3</v>
      </c>
      <c r="X396" s="136">
        <v>1289</v>
      </c>
      <c r="Y396" s="5">
        <f t="shared" ref="Y396" si="2288">IFERROR(X396/E395,"-")</f>
        <v>0.11190207483288479</v>
      </c>
      <c r="Z396" s="6">
        <f t="shared" si="1946"/>
        <v>27999.087664856477</v>
      </c>
    </row>
    <row r="397" spans="2:26">
      <c r="B397" s="171"/>
      <c r="C397" s="171"/>
      <c r="D397" s="188"/>
      <c r="E397" s="191"/>
      <c r="F397" s="4">
        <v>3</v>
      </c>
      <c r="G397" s="92" t="s">
        <v>79</v>
      </c>
      <c r="H397" s="55" t="s">
        <v>80</v>
      </c>
      <c r="I397" s="135" t="s">
        <v>80</v>
      </c>
      <c r="J397" s="136">
        <v>160506989</v>
      </c>
      <c r="K397" s="5">
        <f t="shared" ref="K397" si="2289">IFERROR(J397/D395,"-")</f>
        <v>1.4419205170544585E-2</v>
      </c>
      <c r="L397" s="136">
        <v>5069</v>
      </c>
      <c r="M397" s="5">
        <f t="shared" ref="M397" si="2290">IFERROR(L397/E395,"-")</f>
        <v>0.44005556037850507</v>
      </c>
      <c r="N397" s="6">
        <f t="shared" si="1941"/>
        <v>31664.428684158611</v>
      </c>
      <c r="O397" s="135" t="s">
        <v>225</v>
      </c>
      <c r="P397" s="136">
        <v>78195728</v>
      </c>
      <c r="Q397" s="5">
        <f t="shared" ref="Q397" si="2291">IFERROR(P397/D395,"-")</f>
        <v>7.0247423649078483E-3</v>
      </c>
      <c r="R397" s="136">
        <v>1796</v>
      </c>
      <c r="S397" s="5">
        <f t="shared" ref="S397" si="2292">IFERROR(R397/E395,"-")</f>
        <v>0.15591631217987673</v>
      </c>
      <c r="T397" s="6">
        <f t="shared" si="1918"/>
        <v>43538.824053452117</v>
      </c>
      <c r="U397" s="135" t="s">
        <v>242</v>
      </c>
      <c r="V397" s="136">
        <v>23492780</v>
      </c>
      <c r="W397" s="5">
        <f t="shared" ref="W397" si="2293">IFERROR(V397/D395,"-")</f>
        <v>2.1104826460015794E-3</v>
      </c>
      <c r="X397" s="136">
        <v>520</v>
      </c>
      <c r="Y397" s="5">
        <f t="shared" ref="Y397" si="2294">IFERROR(X397/E395,"-")</f>
        <v>4.5142807535376334E-2</v>
      </c>
      <c r="Z397" s="6">
        <f t="shared" si="1946"/>
        <v>45178.423076923078</v>
      </c>
    </row>
    <row r="398" spans="2:26">
      <c r="B398" s="171"/>
      <c r="C398" s="171"/>
      <c r="D398" s="188"/>
      <c r="E398" s="191"/>
      <c r="F398" s="4">
        <v>4</v>
      </c>
      <c r="G398" s="92" t="s">
        <v>67</v>
      </c>
      <c r="H398" s="55" t="s">
        <v>68</v>
      </c>
      <c r="I398" s="135" t="s">
        <v>113</v>
      </c>
      <c r="J398" s="136">
        <v>119758675</v>
      </c>
      <c r="K398" s="5">
        <f t="shared" ref="K398" si="2295">IFERROR(J398/D395,"-")</f>
        <v>1.0758565197292241E-2</v>
      </c>
      <c r="L398" s="136">
        <v>916</v>
      </c>
      <c r="M398" s="5">
        <f t="shared" ref="M398" si="2296">IFERROR(L398/E395,"-")</f>
        <v>7.9520791735393698E-2</v>
      </c>
      <c r="N398" s="6">
        <f t="shared" si="1941"/>
        <v>130740.9115720524</v>
      </c>
      <c r="O398" s="135" t="s">
        <v>323</v>
      </c>
      <c r="P398" s="136">
        <v>100900523</v>
      </c>
      <c r="Q398" s="5">
        <f t="shared" ref="Q398" si="2297">IFERROR(P398/D395,"-")</f>
        <v>9.0644360847878889E-3</v>
      </c>
      <c r="R398" s="136">
        <v>225</v>
      </c>
      <c r="S398" s="5">
        <f t="shared" ref="S398" si="2298">IFERROR(R398/E395,"-")</f>
        <v>1.9532945568191684E-2</v>
      </c>
      <c r="T398" s="6">
        <f t="shared" si="1918"/>
        <v>448446.76888888888</v>
      </c>
      <c r="U398" s="135" t="s">
        <v>235</v>
      </c>
      <c r="V398" s="136">
        <v>97631171</v>
      </c>
      <c r="W398" s="5">
        <f t="shared" ref="W398" si="2299">IFERROR(V398/D395,"-")</f>
        <v>8.7707326295275688E-3</v>
      </c>
      <c r="X398" s="136">
        <v>2939</v>
      </c>
      <c r="Y398" s="5">
        <f t="shared" ref="Y398" si="2300">IFERROR(X398/E395,"-")</f>
        <v>0.25514367566629048</v>
      </c>
      <c r="Z398" s="6">
        <f t="shared" si="1946"/>
        <v>33219.180333446748</v>
      </c>
    </row>
    <row r="399" spans="2:26" ht="36">
      <c r="B399" s="171"/>
      <c r="C399" s="171"/>
      <c r="D399" s="188"/>
      <c r="E399" s="191"/>
      <c r="F399" s="4">
        <v>5</v>
      </c>
      <c r="G399" s="92" t="s">
        <v>89</v>
      </c>
      <c r="H399" s="55" t="s">
        <v>90</v>
      </c>
      <c r="I399" s="135" t="s">
        <v>254</v>
      </c>
      <c r="J399" s="136">
        <v>17853600</v>
      </c>
      <c r="K399" s="5">
        <f t="shared" ref="K399" si="2301">IFERROR(J399/D395,"-")</f>
        <v>1.6038848092330409E-3</v>
      </c>
      <c r="L399" s="136">
        <v>58</v>
      </c>
      <c r="M399" s="5">
        <f t="shared" ref="M399" si="2302">IFERROR(L399/E395,"-")</f>
        <v>5.0351593020227453E-3</v>
      </c>
      <c r="N399" s="6">
        <f t="shared" si="1941"/>
        <v>307820.68965517241</v>
      </c>
      <c r="O399" s="135" t="s">
        <v>272</v>
      </c>
      <c r="P399" s="136">
        <v>10999915</v>
      </c>
      <c r="Q399" s="5">
        <f t="shared" ref="Q399" si="2303">IFERROR(P399/D395,"-")</f>
        <v>9.8818146319815982E-4</v>
      </c>
      <c r="R399" s="136">
        <v>37</v>
      </c>
      <c r="S399" s="5">
        <f t="shared" ref="S399" si="2304">IFERROR(R399/E395,"-")</f>
        <v>3.2120843823248545E-3</v>
      </c>
      <c r="T399" s="6">
        <f t="shared" ref="T399:T462" si="2305">IFERROR(P399/R399,"-")</f>
        <v>297295</v>
      </c>
      <c r="U399" s="135" t="s">
        <v>411</v>
      </c>
      <c r="V399" s="136">
        <v>10507433</v>
      </c>
      <c r="W399" s="5">
        <f t="shared" ref="W399" si="2306">IFERROR(V399/D395,"-")</f>
        <v>9.4393915920228751E-4</v>
      </c>
      <c r="X399" s="136">
        <v>153</v>
      </c>
      <c r="Y399" s="5">
        <f t="shared" ref="Y399" si="2307">IFERROR(X399/E395,"-")</f>
        <v>1.3282402986370345E-2</v>
      </c>
      <c r="Z399" s="6">
        <f t="shared" si="1946"/>
        <v>68676.032679738564</v>
      </c>
    </row>
    <row r="400" spans="2:26">
      <c r="B400" s="171"/>
      <c r="C400" s="171"/>
      <c r="D400" s="188"/>
      <c r="E400" s="191"/>
      <c r="F400" s="4">
        <v>6</v>
      </c>
      <c r="G400" s="92" t="s">
        <v>87</v>
      </c>
      <c r="H400" s="55" t="s">
        <v>88</v>
      </c>
      <c r="I400" s="135" t="s">
        <v>256</v>
      </c>
      <c r="J400" s="136">
        <v>89981924</v>
      </c>
      <c r="K400" s="5">
        <f t="shared" ref="K400" si="2308">IFERROR(J400/D395,"-")</f>
        <v>8.0835596747525426E-3</v>
      </c>
      <c r="L400" s="136">
        <v>2588</v>
      </c>
      <c r="M400" s="5">
        <f t="shared" ref="M400" si="2309">IFERROR(L400/E395,"-")</f>
        <v>0.22467228057991145</v>
      </c>
      <c r="N400" s="6">
        <f t="shared" si="1941"/>
        <v>34768.904173106646</v>
      </c>
      <c r="O400" s="135" t="s">
        <v>257</v>
      </c>
      <c r="P400" s="136">
        <v>70329231</v>
      </c>
      <c r="Q400" s="5">
        <f t="shared" ref="Q400" si="2310">IFERROR(P400/D395,"-")</f>
        <v>6.3180526754235264E-3</v>
      </c>
      <c r="R400" s="136">
        <v>2051</v>
      </c>
      <c r="S400" s="5">
        <f t="shared" ref="S400" si="2311">IFERROR(R400/E395,"-")</f>
        <v>0.17805365049049396</v>
      </c>
      <c r="T400" s="6">
        <f t="shared" si="2305"/>
        <v>34290.215017064846</v>
      </c>
      <c r="U400" s="135" t="s">
        <v>88</v>
      </c>
      <c r="V400" s="136">
        <v>39470659</v>
      </c>
      <c r="W400" s="5">
        <f t="shared" ref="W400" si="2312">IFERROR(V400/D395,"-")</f>
        <v>3.5458613602028393E-3</v>
      </c>
      <c r="X400" s="136">
        <v>1412</v>
      </c>
      <c r="Y400" s="5">
        <f t="shared" ref="Y400" si="2313">IFERROR(X400/E395,"-")</f>
        <v>0.12258008507682959</v>
      </c>
      <c r="Z400" s="6">
        <f t="shared" si="1946"/>
        <v>27953.72450424929</v>
      </c>
    </row>
    <row r="401" spans="2:26">
      <c r="B401" s="171"/>
      <c r="C401" s="171"/>
      <c r="D401" s="188"/>
      <c r="E401" s="191"/>
      <c r="F401" s="4">
        <v>7</v>
      </c>
      <c r="G401" s="92" t="s">
        <v>95</v>
      </c>
      <c r="H401" s="55" t="s">
        <v>96</v>
      </c>
      <c r="I401" s="135" t="s">
        <v>262</v>
      </c>
      <c r="J401" s="136">
        <v>11027781</v>
      </c>
      <c r="K401" s="5">
        <f t="shared" ref="K401" si="2314">IFERROR(J401/D395,"-")</f>
        <v>9.9068481569256355E-4</v>
      </c>
      <c r="L401" s="136">
        <v>3040</v>
      </c>
      <c r="M401" s="5">
        <f t="shared" ref="M401" si="2315">IFERROR(L401/E395,"-")</f>
        <v>0.26391179789912317</v>
      </c>
      <c r="N401" s="6">
        <f t="shared" si="1941"/>
        <v>3627.5595394736843</v>
      </c>
      <c r="O401" s="135" t="s">
        <v>263</v>
      </c>
      <c r="P401" s="136">
        <v>5047049</v>
      </c>
      <c r="Q401" s="5">
        <f t="shared" ref="Q401" si="2316">IFERROR(P401/D395,"-")</f>
        <v>4.5340352772296961E-4</v>
      </c>
      <c r="R401" s="136">
        <v>1499</v>
      </c>
      <c r="S401" s="5">
        <f t="shared" ref="S401" si="2317">IFERROR(R401/E395,"-")</f>
        <v>0.1301328240298637</v>
      </c>
      <c r="T401" s="6">
        <f t="shared" si="2305"/>
        <v>3366.9439626417611</v>
      </c>
      <c r="U401" s="135" t="s">
        <v>264</v>
      </c>
      <c r="V401" s="136">
        <v>1532792</v>
      </c>
      <c r="W401" s="5">
        <f t="shared" ref="W401" si="2318">IFERROR(V401/D395,"-")</f>
        <v>1.3769894052257983E-4</v>
      </c>
      <c r="X401" s="136">
        <v>466</v>
      </c>
      <c r="Y401" s="5">
        <f t="shared" ref="Y401" si="2319">IFERROR(X401/E395,"-")</f>
        <v>4.0454900599010329E-2</v>
      </c>
      <c r="Z401" s="6">
        <f t="shared" si="1946"/>
        <v>3289.2532188841201</v>
      </c>
    </row>
    <row r="402" spans="2:26">
      <c r="B402" s="171"/>
      <c r="C402" s="171"/>
      <c r="D402" s="188"/>
      <c r="E402" s="191"/>
      <c r="F402" s="4">
        <v>8</v>
      </c>
      <c r="G402" s="92" t="s">
        <v>93</v>
      </c>
      <c r="H402" s="55" t="s">
        <v>94</v>
      </c>
      <c r="I402" s="135" t="s">
        <v>243</v>
      </c>
      <c r="J402" s="136">
        <v>110851509</v>
      </c>
      <c r="K402" s="5">
        <f t="shared" ref="K402" si="2320">IFERROR(J402/D395,"-")</f>
        <v>9.9583866203824291E-3</v>
      </c>
      <c r="L402" s="136">
        <v>3226</v>
      </c>
      <c r="M402" s="5">
        <f t="shared" ref="M402" si="2321">IFERROR(L402/E395,"-")</f>
        <v>0.28005903290216166</v>
      </c>
      <c r="N402" s="6">
        <f t="shared" si="1941"/>
        <v>34361.906075635459</v>
      </c>
      <c r="O402" s="135" t="s">
        <v>244</v>
      </c>
      <c r="P402" s="136">
        <v>22442193</v>
      </c>
      <c r="Q402" s="5">
        <f t="shared" ref="Q402" si="2322">IFERROR(P402/D395,"-")</f>
        <v>2.0161027713500967E-3</v>
      </c>
      <c r="R402" s="136">
        <v>980</v>
      </c>
      <c r="S402" s="5">
        <f t="shared" ref="S402" si="2323">IFERROR(R402/E395,"-")</f>
        <v>8.5076829585901556E-2</v>
      </c>
      <c r="T402" s="6">
        <f t="shared" si="2305"/>
        <v>22900.196938775509</v>
      </c>
      <c r="U402" s="135" t="s">
        <v>261</v>
      </c>
      <c r="V402" s="136">
        <v>18596189</v>
      </c>
      <c r="W402" s="5">
        <f t="shared" ref="W402" si="2324">IFERROR(V402/D395,"-")</f>
        <v>1.6705955687775337E-3</v>
      </c>
      <c r="X402" s="136">
        <v>519</v>
      </c>
      <c r="Y402" s="5">
        <f t="shared" ref="Y402" si="2325">IFERROR(X402/E395,"-")</f>
        <v>4.5055994443962147E-2</v>
      </c>
      <c r="Z402" s="6">
        <f t="shared" si="1946"/>
        <v>35830.807321772641</v>
      </c>
    </row>
    <row r="403" spans="2:26" ht="24">
      <c r="B403" s="171"/>
      <c r="C403" s="171"/>
      <c r="D403" s="188"/>
      <c r="E403" s="191"/>
      <c r="F403" s="4">
        <v>9</v>
      </c>
      <c r="G403" s="92" t="s">
        <v>91</v>
      </c>
      <c r="H403" s="55" t="s">
        <v>92</v>
      </c>
      <c r="I403" s="135" t="s">
        <v>258</v>
      </c>
      <c r="J403" s="136">
        <v>47104401</v>
      </c>
      <c r="K403" s="5">
        <f t="shared" ref="K403" si="2326">IFERROR(J403/D395,"-")</f>
        <v>4.2316414175248502E-3</v>
      </c>
      <c r="L403" s="136">
        <v>1819</v>
      </c>
      <c r="M403" s="5">
        <f t="shared" ref="M403" si="2327">IFERROR(L403/E395,"-")</f>
        <v>0.15791301328240298</v>
      </c>
      <c r="N403" s="6">
        <f t="shared" ref="N403:N466" si="2328">IFERROR(J403/L403,"-")</f>
        <v>25895.767454645411</v>
      </c>
      <c r="O403" s="135" t="s">
        <v>259</v>
      </c>
      <c r="P403" s="136">
        <v>20730152</v>
      </c>
      <c r="Q403" s="5">
        <f t="shared" ref="Q403" si="2329">IFERROR(P403/D395,"-")</f>
        <v>1.8623009301144836E-3</v>
      </c>
      <c r="R403" s="136">
        <v>617</v>
      </c>
      <c r="S403" s="5">
        <f t="shared" ref="S403" si="2330">IFERROR(R403/E395,"-")</f>
        <v>5.3563677402552308E-2</v>
      </c>
      <c r="T403" s="6">
        <f t="shared" si="2305"/>
        <v>33598.301458670991</v>
      </c>
      <c r="U403" s="135" t="s">
        <v>260</v>
      </c>
      <c r="V403" s="136">
        <v>14322507</v>
      </c>
      <c r="W403" s="5">
        <f t="shared" ref="W403" si="2331">IFERROR(V403/D395,"-")</f>
        <v>1.286667753698632E-3</v>
      </c>
      <c r="X403" s="136">
        <v>1552</v>
      </c>
      <c r="Y403" s="5">
        <f t="shared" ref="Y403" si="2332">IFERROR(X403/E395,"-")</f>
        <v>0.13473391787481553</v>
      </c>
      <c r="Z403" s="6">
        <f t="shared" ref="Z403:Z466" si="2333">IFERROR(V403/X403,"-")</f>
        <v>9228.4194587628863</v>
      </c>
    </row>
    <row r="404" spans="2:26">
      <c r="B404" s="172"/>
      <c r="C404" s="172"/>
      <c r="D404" s="189"/>
      <c r="E404" s="192"/>
      <c r="F404" s="7">
        <v>10</v>
      </c>
      <c r="G404" s="93" t="s">
        <v>97</v>
      </c>
      <c r="H404" s="56" t="s">
        <v>98</v>
      </c>
      <c r="I404" s="137" t="s">
        <v>266</v>
      </c>
      <c r="J404" s="138">
        <v>42244041</v>
      </c>
      <c r="K404" s="8">
        <f t="shared" ref="K404" si="2334">IFERROR(J404/D395,"-")</f>
        <v>3.795009165687467E-3</v>
      </c>
      <c r="L404" s="138">
        <v>2206</v>
      </c>
      <c r="M404" s="8">
        <f t="shared" ref="M404" si="2335">IFERROR(L404/E395,"-")</f>
        <v>0.19150967965969268</v>
      </c>
      <c r="N404" s="9">
        <f t="shared" si="2328"/>
        <v>19149.610607434272</v>
      </c>
      <c r="O404" s="137" t="s">
        <v>265</v>
      </c>
      <c r="P404" s="138">
        <v>41807550</v>
      </c>
      <c r="Q404" s="8">
        <f t="shared" ref="Q404" si="2336">IFERROR(P404/D395,"-")</f>
        <v>3.7557968340419202E-3</v>
      </c>
      <c r="R404" s="138">
        <v>2506</v>
      </c>
      <c r="S404" s="8">
        <f t="shared" ref="S404" si="2337">IFERROR(R404/E395,"-")</f>
        <v>0.21755360708394825</v>
      </c>
      <c r="T404" s="9">
        <f t="shared" si="2305"/>
        <v>16682.980845969672</v>
      </c>
      <c r="U404" s="137" t="s">
        <v>267</v>
      </c>
      <c r="V404" s="138">
        <v>4593588</v>
      </c>
      <c r="W404" s="8">
        <f t="shared" ref="W404" si="2338">IFERROR(V404/D395,"-")</f>
        <v>4.1266668980346745E-4</v>
      </c>
      <c r="X404" s="138">
        <v>427</v>
      </c>
      <c r="Y404" s="8">
        <f t="shared" ref="Y404" si="2339">IFERROR(X404/E395,"-")</f>
        <v>3.7069190033857106E-2</v>
      </c>
      <c r="Z404" s="9">
        <f t="shared" si="2333"/>
        <v>10757.817330210773</v>
      </c>
    </row>
    <row r="405" spans="2:26">
      <c r="B405" s="170">
        <v>41</v>
      </c>
      <c r="C405" s="170" t="s">
        <v>10</v>
      </c>
      <c r="D405" s="193">
        <f>市区町村別_中分類医療費上位10疾病の詳細!D405</f>
        <v>18434759930</v>
      </c>
      <c r="E405" s="195">
        <f>市区町村別_中分類医療費上位10疾病の詳細!E405</f>
        <v>20964</v>
      </c>
      <c r="F405" s="1">
        <v>1</v>
      </c>
      <c r="G405" s="125" t="s">
        <v>77</v>
      </c>
      <c r="H405" s="141" t="s">
        <v>78</v>
      </c>
      <c r="I405" s="133" t="s">
        <v>217</v>
      </c>
      <c r="J405" s="134">
        <v>742684406</v>
      </c>
      <c r="K405" s="2">
        <f t="shared" ref="K405" si="2340">IFERROR(J405/D405,"-")</f>
        <v>4.0287175358947026E-2</v>
      </c>
      <c r="L405" s="134">
        <v>14766</v>
      </c>
      <c r="M405" s="2">
        <f t="shared" ref="M405" si="2341">IFERROR(L405/E405,"-")</f>
        <v>0.70435031482541499</v>
      </c>
      <c r="N405" s="3">
        <f t="shared" si="2328"/>
        <v>50296.925775430042</v>
      </c>
      <c r="O405" s="133" t="s">
        <v>218</v>
      </c>
      <c r="P405" s="134">
        <v>17095407</v>
      </c>
      <c r="Q405" s="2">
        <f t="shared" ref="Q405" si="2342">IFERROR(P405/D405,"-")</f>
        <v>9.2734633187056641E-4</v>
      </c>
      <c r="R405" s="134">
        <v>422</v>
      </c>
      <c r="S405" s="2">
        <f t="shared" ref="S405" si="2343">IFERROR(R405/E405,"-")</f>
        <v>2.0129746231635184E-2</v>
      </c>
      <c r="T405" s="3">
        <f t="shared" si="2305"/>
        <v>40510.443127962084</v>
      </c>
      <c r="U405" s="133" t="s">
        <v>230</v>
      </c>
      <c r="V405" s="134">
        <v>3444044</v>
      </c>
      <c r="W405" s="2">
        <f t="shared" ref="W405" si="2344">IFERROR(V405/D405,"-")</f>
        <v>1.8682337134183662E-4</v>
      </c>
      <c r="X405" s="134">
        <v>174</v>
      </c>
      <c r="Y405" s="2">
        <f t="shared" ref="Y405" si="2345">IFERROR(X405/E405,"-")</f>
        <v>8.2999427590154558E-3</v>
      </c>
      <c r="Z405" s="3">
        <f t="shared" si="2333"/>
        <v>19793.356321839081</v>
      </c>
    </row>
    <row r="406" spans="2:26">
      <c r="B406" s="171"/>
      <c r="C406" s="171"/>
      <c r="D406" s="188"/>
      <c r="E406" s="191"/>
      <c r="F406" s="4">
        <v>2</v>
      </c>
      <c r="G406" s="92" t="s">
        <v>71</v>
      </c>
      <c r="H406" s="54" t="s">
        <v>72</v>
      </c>
      <c r="I406" s="135" t="s">
        <v>211</v>
      </c>
      <c r="J406" s="136">
        <v>196536081</v>
      </c>
      <c r="K406" s="5">
        <f t="shared" ref="K406" si="2346">IFERROR(J406/D405,"-")</f>
        <v>1.0661168452764332E-2</v>
      </c>
      <c r="L406" s="136">
        <v>8524</v>
      </c>
      <c r="M406" s="5">
        <f t="shared" ref="M406" si="2347">IFERROR(L406/E405,"-")</f>
        <v>0.40660179355084908</v>
      </c>
      <c r="N406" s="6">
        <f t="shared" si="2328"/>
        <v>23056.790356640075</v>
      </c>
      <c r="O406" s="135" t="s">
        <v>212</v>
      </c>
      <c r="P406" s="136">
        <v>114267549</v>
      </c>
      <c r="Q406" s="5">
        <f t="shared" ref="Q406" si="2348">IFERROR(P406/D405,"-")</f>
        <v>6.1984831608273621E-3</v>
      </c>
      <c r="R406" s="136">
        <v>4350</v>
      </c>
      <c r="S406" s="5">
        <f t="shared" ref="S406" si="2349">IFERROR(R406/E405,"-")</f>
        <v>0.20749856897538638</v>
      </c>
      <c r="T406" s="6">
        <f t="shared" si="2305"/>
        <v>26268.402068965519</v>
      </c>
      <c r="U406" s="135" t="s">
        <v>213</v>
      </c>
      <c r="V406" s="136">
        <v>111758035</v>
      </c>
      <c r="W406" s="5">
        <f t="shared" ref="W406" si="2350">IFERROR(V406/D405,"-")</f>
        <v>6.0623536961894138E-3</v>
      </c>
      <c r="X406" s="136">
        <v>3720</v>
      </c>
      <c r="Y406" s="5">
        <f t="shared" ref="Y406" si="2351">IFERROR(X406/E405,"-")</f>
        <v>0.17744705208929593</v>
      </c>
      <c r="Z406" s="6">
        <f t="shared" si="2333"/>
        <v>30042.482526881722</v>
      </c>
    </row>
    <row r="407" spans="2:26">
      <c r="B407" s="171"/>
      <c r="C407" s="171"/>
      <c r="D407" s="188"/>
      <c r="E407" s="191"/>
      <c r="F407" s="4">
        <v>3</v>
      </c>
      <c r="G407" s="92" t="s">
        <v>79</v>
      </c>
      <c r="H407" s="55" t="s">
        <v>80</v>
      </c>
      <c r="I407" s="135" t="s">
        <v>80</v>
      </c>
      <c r="J407" s="136">
        <v>259025491</v>
      </c>
      <c r="K407" s="5">
        <f t="shared" ref="K407" si="2352">IFERROR(J407/D405,"-")</f>
        <v>1.405092835402061E-2</v>
      </c>
      <c r="L407" s="136">
        <v>9065</v>
      </c>
      <c r="M407" s="5">
        <f t="shared" ref="M407" si="2353">IFERROR(L407/E405,"-")</f>
        <v>0.43240793741652356</v>
      </c>
      <c r="N407" s="6">
        <f t="shared" si="2328"/>
        <v>28574.240595697738</v>
      </c>
      <c r="O407" s="135" t="s">
        <v>225</v>
      </c>
      <c r="P407" s="136">
        <v>168793085</v>
      </c>
      <c r="Q407" s="5">
        <f t="shared" ref="Q407" si="2354">IFERROR(P407/D405,"-")</f>
        <v>9.1562399315714867E-3</v>
      </c>
      <c r="R407" s="136">
        <v>2866</v>
      </c>
      <c r="S407" s="5">
        <f t="shared" ref="S407" si="2355">IFERROR(R407/E405,"-")</f>
        <v>0.13671055142148444</v>
      </c>
      <c r="T407" s="6">
        <f t="shared" si="2305"/>
        <v>58895.005233775293</v>
      </c>
      <c r="U407" s="135" t="s">
        <v>226</v>
      </c>
      <c r="V407" s="136">
        <v>42778958</v>
      </c>
      <c r="W407" s="5">
        <f t="shared" ref="W407" si="2356">IFERROR(V407/D405,"-")</f>
        <v>2.3205595387430682E-3</v>
      </c>
      <c r="X407" s="136">
        <v>1047</v>
      </c>
      <c r="Y407" s="5">
        <f t="shared" ref="Y407" si="2357">IFERROR(X407/E405,"-")</f>
        <v>4.9942759015455064E-2</v>
      </c>
      <c r="Z407" s="6">
        <f t="shared" si="2333"/>
        <v>40858.603629417383</v>
      </c>
    </row>
    <row r="408" spans="2:26">
      <c r="B408" s="171"/>
      <c r="C408" s="171"/>
      <c r="D408" s="188"/>
      <c r="E408" s="191"/>
      <c r="F408" s="4">
        <v>4</v>
      </c>
      <c r="G408" s="92" t="s">
        <v>67</v>
      </c>
      <c r="H408" s="55" t="s">
        <v>68</v>
      </c>
      <c r="I408" s="135" t="s">
        <v>113</v>
      </c>
      <c r="J408" s="136">
        <v>238820915</v>
      </c>
      <c r="K408" s="5">
        <f t="shared" ref="K408" si="2358">IFERROR(J408/D405,"-")</f>
        <v>1.2954924062306463E-2</v>
      </c>
      <c r="L408" s="136">
        <v>2202</v>
      </c>
      <c r="M408" s="5">
        <f t="shared" ref="M408" si="2359">IFERROR(L408/E405,"-")</f>
        <v>0.10503720663995421</v>
      </c>
      <c r="N408" s="6">
        <f t="shared" si="2328"/>
        <v>108456.36466848319</v>
      </c>
      <c r="O408" s="135" t="s">
        <v>112</v>
      </c>
      <c r="P408" s="136">
        <v>176040759</v>
      </c>
      <c r="Q408" s="5">
        <f t="shared" ref="Q408" si="2360">IFERROR(P408/D405,"-")</f>
        <v>9.5493925425911425E-3</v>
      </c>
      <c r="R408" s="136">
        <v>3177</v>
      </c>
      <c r="S408" s="5">
        <f t="shared" ref="S408" si="2361">IFERROR(R408/E405,"-")</f>
        <v>0.15154550658271324</v>
      </c>
      <c r="T408" s="6">
        <f t="shared" si="2305"/>
        <v>55411.003777148253</v>
      </c>
      <c r="U408" s="135" t="s">
        <v>235</v>
      </c>
      <c r="V408" s="136">
        <v>109616252</v>
      </c>
      <c r="W408" s="5">
        <f t="shared" ref="W408" si="2362">IFERROR(V408/D405,"-")</f>
        <v>5.9461719282611781E-3</v>
      </c>
      <c r="X408" s="136">
        <v>3967</v>
      </c>
      <c r="Y408" s="5">
        <f t="shared" ref="Y408" si="2363">IFERROR(X408/E405,"-")</f>
        <v>0.18922915474146154</v>
      </c>
      <c r="Z408" s="6">
        <f t="shared" si="2333"/>
        <v>27632.027224602974</v>
      </c>
    </row>
    <row r="409" spans="2:26" ht="36">
      <c r="B409" s="171"/>
      <c r="C409" s="171"/>
      <c r="D409" s="188"/>
      <c r="E409" s="191"/>
      <c r="F409" s="4">
        <v>5</v>
      </c>
      <c r="G409" s="92" t="s">
        <v>89</v>
      </c>
      <c r="H409" s="55" t="s">
        <v>90</v>
      </c>
      <c r="I409" s="135" t="s">
        <v>253</v>
      </c>
      <c r="J409" s="136">
        <v>33624052</v>
      </c>
      <c r="K409" s="5">
        <f t="shared" ref="K409" si="2364">IFERROR(J409/D405,"-")</f>
        <v>1.8239484608248977E-3</v>
      </c>
      <c r="L409" s="136">
        <v>304</v>
      </c>
      <c r="M409" s="5">
        <f t="shared" ref="M409" si="2365">IFERROR(L409/E405,"-")</f>
        <v>1.4501049418049991E-2</v>
      </c>
      <c r="N409" s="6">
        <f t="shared" si="2328"/>
        <v>110605.43421052632</v>
      </c>
      <c r="O409" s="135" t="s">
        <v>254</v>
      </c>
      <c r="P409" s="136">
        <v>20548614</v>
      </c>
      <c r="Q409" s="5">
        <f t="shared" ref="Q409" si="2366">IFERROR(P409/D405,"-")</f>
        <v>1.1146667533521821E-3</v>
      </c>
      <c r="R409" s="136">
        <v>171</v>
      </c>
      <c r="S409" s="5">
        <f t="shared" ref="S409" si="2367">IFERROR(R409/E405,"-")</f>
        <v>8.1568402976531194E-3</v>
      </c>
      <c r="T409" s="6">
        <f t="shared" si="2305"/>
        <v>120167.33333333333</v>
      </c>
      <c r="U409" s="135" t="s">
        <v>255</v>
      </c>
      <c r="V409" s="136">
        <v>14687506</v>
      </c>
      <c r="W409" s="5">
        <f t="shared" ref="W409" si="2368">IFERROR(V409/D405,"-")</f>
        <v>7.9672889995698471E-4</v>
      </c>
      <c r="X409" s="136">
        <v>1219</v>
      </c>
      <c r="Y409" s="5">
        <f t="shared" ref="Y409" si="2369">IFERROR(X409/E405,"-")</f>
        <v>5.8147300133562299E-2</v>
      </c>
      <c r="Z409" s="6">
        <f t="shared" si="2333"/>
        <v>12048.815422477441</v>
      </c>
    </row>
    <row r="410" spans="2:26">
      <c r="B410" s="171"/>
      <c r="C410" s="171"/>
      <c r="D410" s="188"/>
      <c r="E410" s="191"/>
      <c r="F410" s="4">
        <v>6</v>
      </c>
      <c r="G410" s="92" t="s">
        <v>87</v>
      </c>
      <c r="H410" s="55" t="s">
        <v>88</v>
      </c>
      <c r="I410" s="135" t="s">
        <v>256</v>
      </c>
      <c r="J410" s="136">
        <v>128704852</v>
      </c>
      <c r="K410" s="5">
        <f t="shared" ref="K410" si="2370">IFERROR(J410/D405,"-")</f>
        <v>6.9816397115403063E-3</v>
      </c>
      <c r="L410" s="136">
        <v>4037</v>
      </c>
      <c r="M410" s="5">
        <f t="shared" ref="M410" si="2371">IFERROR(L410/E405,"-")</f>
        <v>0.19256821217324938</v>
      </c>
      <c r="N410" s="6">
        <f t="shared" si="2328"/>
        <v>31881.310874411691</v>
      </c>
      <c r="O410" s="135" t="s">
        <v>88</v>
      </c>
      <c r="P410" s="136">
        <v>121571863</v>
      </c>
      <c r="Q410" s="5">
        <f t="shared" ref="Q410" si="2372">IFERROR(P410/D405,"-")</f>
        <v>6.5947082284569785E-3</v>
      </c>
      <c r="R410" s="136">
        <v>3461</v>
      </c>
      <c r="S410" s="5">
        <f t="shared" ref="S410" si="2373">IFERROR(R410/E405,"-")</f>
        <v>0.16509253959168096</v>
      </c>
      <c r="T410" s="6">
        <f t="shared" si="2305"/>
        <v>35126.224501589139</v>
      </c>
      <c r="U410" s="135" t="s">
        <v>257</v>
      </c>
      <c r="V410" s="136">
        <v>116053053</v>
      </c>
      <c r="W410" s="5">
        <f t="shared" ref="W410" si="2374">IFERROR(V410/D405,"-")</f>
        <v>6.2953384497912469E-3</v>
      </c>
      <c r="X410" s="136">
        <v>3526</v>
      </c>
      <c r="Y410" s="5">
        <f t="shared" ref="Y410" si="2375">IFERROR(X410/E405,"-")</f>
        <v>0.16819309292119825</v>
      </c>
      <c r="Z410" s="6">
        <f t="shared" si="2333"/>
        <v>32913.514747589339</v>
      </c>
    </row>
    <row r="411" spans="2:26">
      <c r="B411" s="171"/>
      <c r="C411" s="171"/>
      <c r="D411" s="188"/>
      <c r="E411" s="191"/>
      <c r="F411" s="4">
        <v>7</v>
      </c>
      <c r="G411" s="92" t="s">
        <v>93</v>
      </c>
      <c r="H411" s="55" t="s">
        <v>94</v>
      </c>
      <c r="I411" s="135" t="s">
        <v>243</v>
      </c>
      <c r="J411" s="136">
        <v>155533090</v>
      </c>
      <c r="K411" s="5">
        <f t="shared" ref="K411" si="2376">IFERROR(J411/D405,"-")</f>
        <v>8.436946865084562E-3</v>
      </c>
      <c r="L411" s="136">
        <v>5550</v>
      </c>
      <c r="M411" s="5">
        <f t="shared" ref="M411" si="2377">IFERROR(L411/E405,"-")</f>
        <v>0.26473955352032053</v>
      </c>
      <c r="N411" s="6">
        <f t="shared" si="2328"/>
        <v>28023.98018018018</v>
      </c>
      <c r="O411" s="135" t="s">
        <v>261</v>
      </c>
      <c r="P411" s="136">
        <v>33598389</v>
      </c>
      <c r="Q411" s="5">
        <f t="shared" ref="Q411" si="2378">IFERROR(P411/D405,"-")</f>
        <v>1.8225563624142079E-3</v>
      </c>
      <c r="R411" s="136">
        <v>918</v>
      </c>
      <c r="S411" s="5">
        <f t="shared" ref="S411" si="2379">IFERROR(R411/E405,"-")</f>
        <v>4.3789353176874643E-2</v>
      </c>
      <c r="T411" s="6">
        <f t="shared" si="2305"/>
        <v>36599.552287581697</v>
      </c>
      <c r="U411" s="135" t="s">
        <v>244</v>
      </c>
      <c r="V411" s="136">
        <v>32357555</v>
      </c>
      <c r="W411" s="5">
        <f t="shared" ref="W411" si="2380">IFERROR(V411/D405,"-")</f>
        <v>1.7552468880998333E-3</v>
      </c>
      <c r="X411" s="136">
        <v>1846</v>
      </c>
      <c r="Y411" s="5">
        <f t="shared" ref="Y411" si="2381">IFERROR(X411/E405,"-")</f>
        <v>8.8055714558290407E-2</v>
      </c>
      <c r="Z411" s="6">
        <f t="shared" si="2333"/>
        <v>17528.46966413868</v>
      </c>
    </row>
    <row r="412" spans="2:26">
      <c r="B412" s="171"/>
      <c r="C412" s="171"/>
      <c r="D412" s="188"/>
      <c r="E412" s="191"/>
      <c r="F412" s="4">
        <v>8</v>
      </c>
      <c r="G412" s="92" t="s">
        <v>97</v>
      </c>
      <c r="H412" s="55" t="s">
        <v>98</v>
      </c>
      <c r="I412" s="135" t="s">
        <v>265</v>
      </c>
      <c r="J412" s="136">
        <v>97881300</v>
      </c>
      <c r="K412" s="5">
        <f t="shared" ref="K412" si="2382">IFERROR(J412/D405,"-")</f>
        <v>5.3096053526963394E-3</v>
      </c>
      <c r="L412" s="136">
        <v>5324</v>
      </c>
      <c r="M412" s="5">
        <f t="shared" ref="M412" si="2383">IFERROR(L412/E405,"-")</f>
        <v>0.25395916809769126</v>
      </c>
      <c r="N412" s="6">
        <f t="shared" si="2328"/>
        <v>18384.917355371901</v>
      </c>
      <c r="O412" s="135" t="s">
        <v>266</v>
      </c>
      <c r="P412" s="136">
        <v>35543870</v>
      </c>
      <c r="Q412" s="5">
        <f t="shared" ref="Q412" si="2384">IFERROR(P412/D405,"-")</f>
        <v>1.9280896596953949E-3</v>
      </c>
      <c r="R412" s="136">
        <v>2787</v>
      </c>
      <c r="S412" s="5">
        <f t="shared" ref="S412" si="2385">IFERROR(R412/E405,"-")</f>
        <v>0.13294218660560961</v>
      </c>
      <c r="T412" s="6">
        <f t="shared" si="2305"/>
        <v>12753.451740222461</v>
      </c>
      <c r="U412" s="135" t="s">
        <v>267</v>
      </c>
      <c r="V412" s="136">
        <v>17277488</v>
      </c>
      <c r="W412" s="5">
        <f t="shared" ref="W412" si="2386">IFERROR(V412/D405,"-")</f>
        <v>9.3722337939878989E-4</v>
      </c>
      <c r="X412" s="136">
        <v>1352</v>
      </c>
      <c r="Y412" s="5">
        <f t="shared" ref="Y412" si="2387">IFERROR(X412/E405,"-")</f>
        <v>6.4491509253959162E-2</v>
      </c>
      <c r="Z412" s="6">
        <f t="shared" si="2333"/>
        <v>12779.207100591717</v>
      </c>
    </row>
    <row r="413" spans="2:26" ht="24">
      <c r="B413" s="171"/>
      <c r="C413" s="171"/>
      <c r="D413" s="188"/>
      <c r="E413" s="191"/>
      <c r="F413" s="4">
        <v>9</v>
      </c>
      <c r="G413" s="92" t="s">
        <v>91</v>
      </c>
      <c r="H413" s="55" t="s">
        <v>92</v>
      </c>
      <c r="I413" s="135" t="s">
        <v>259</v>
      </c>
      <c r="J413" s="136">
        <v>54916413</v>
      </c>
      <c r="K413" s="5">
        <f t="shared" ref="K413" si="2388">IFERROR(J413/D405,"-")</f>
        <v>2.9789600303192013E-3</v>
      </c>
      <c r="L413" s="136">
        <v>367</v>
      </c>
      <c r="M413" s="5">
        <f t="shared" ref="M413" si="2389">IFERROR(L413/E405,"-")</f>
        <v>1.7506201106659035E-2</v>
      </c>
      <c r="N413" s="6">
        <f t="shared" si="2328"/>
        <v>149636.00272479563</v>
      </c>
      <c r="O413" s="135" t="s">
        <v>258</v>
      </c>
      <c r="P413" s="136">
        <v>53221732</v>
      </c>
      <c r="Q413" s="5">
        <f t="shared" ref="Q413" si="2390">IFERROR(P413/D405,"-")</f>
        <v>2.887031466755857E-3</v>
      </c>
      <c r="R413" s="136">
        <v>1917</v>
      </c>
      <c r="S413" s="5">
        <f t="shared" ref="S413" si="2391">IFERROR(R413/E405,"-")</f>
        <v>9.1442472810532346E-2</v>
      </c>
      <c r="T413" s="6">
        <f t="shared" si="2305"/>
        <v>27763.031820552947</v>
      </c>
      <c r="U413" s="135" t="s">
        <v>417</v>
      </c>
      <c r="V413" s="136">
        <v>30642308</v>
      </c>
      <c r="W413" s="5">
        <f t="shared" ref="W413" si="2392">IFERROR(V413/D405,"-")</f>
        <v>1.6622027146734857E-3</v>
      </c>
      <c r="X413" s="136">
        <v>936</v>
      </c>
      <c r="Y413" s="5">
        <f t="shared" ref="Y413" si="2393">IFERROR(X413/E405,"-")</f>
        <v>4.4647967945048654E-2</v>
      </c>
      <c r="Z413" s="6">
        <f t="shared" si="2333"/>
        <v>32737.508547008547</v>
      </c>
    </row>
    <row r="414" spans="2:26">
      <c r="B414" s="172"/>
      <c r="C414" s="172"/>
      <c r="D414" s="189"/>
      <c r="E414" s="192"/>
      <c r="F414" s="7">
        <v>10</v>
      </c>
      <c r="G414" s="93" t="s">
        <v>95</v>
      </c>
      <c r="H414" s="56" t="s">
        <v>96</v>
      </c>
      <c r="I414" s="137" t="s">
        <v>262</v>
      </c>
      <c r="J414" s="138">
        <v>14940020</v>
      </c>
      <c r="K414" s="8">
        <f t="shared" ref="K414" si="2394">IFERROR(J414/D405,"-")</f>
        <v>8.1042661020430228E-4</v>
      </c>
      <c r="L414" s="138">
        <v>4323</v>
      </c>
      <c r="M414" s="8">
        <f t="shared" ref="M414" si="2395">IFERROR(L414/E405,"-")</f>
        <v>0.20621064682312537</v>
      </c>
      <c r="N414" s="9">
        <f t="shared" si="2328"/>
        <v>3455.9380060143417</v>
      </c>
      <c r="O414" s="137" t="s">
        <v>263</v>
      </c>
      <c r="P414" s="138">
        <v>10301092</v>
      </c>
      <c r="Q414" s="8">
        <f t="shared" ref="Q414" si="2396">IFERROR(P414/D405,"-")</f>
        <v>5.5878633836920269E-4</v>
      </c>
      <c r="R414" s="138">
        <v>2825</v>
      </c>
      <c r="S414" s="8">
        <f t="shared" ref="S414" si="2397">IFERROR(R414/E405,"-")</f>
        <v>0.13475481778286585</v>
      </c>
      <c r="T414" s="9">
        <f t="shared" si="2305"/>
        <v>3646.4042477876105</v>
      </c>
      <c r="U414" s="137" t="s">
        <v>270</v>
      </c>
      <c r="V414" s="138">
        <v>4328252</v>
      </c>
      <c r="W414" s="8">
        <f t="shared" ref="W414" si="2398">IFERROR(V414/D405,"-")</f>
        <v>2.3478754355549667E-4</v>
      </c>
      <c r="X414" s="138">
        <v>2013</v>
      </c>
      <c r="Y414" s="8">
        <f t="shared" ref="Y414" si="2399">IFERROR(X414/E405,"-")</f>
        <v>9.6021751574127082E-2</v>
      </c>
      <c r="Z414" s="9">
        <f t="shared" si="2333"/>
        <v>2150.1500248385496</v>
      </c>
    </row>
    <row r="415" spans="2:26">
      <c r="B415" s="170">
        <v>42</v>
      </c>
      <c r="C415" s="170" t="s">
        <v>11</v>
      </c>
      <c r="D415" s="193">
        <f>市区町村別_中分類医療費上位10疾病の詳細!D415</f>
        <v>44631568400</v>
      </c>
      <c r="E415" s="195">
        <f>市区町村別_中分類医療費上位10疾病の詳細!E415</f>
        <v>53571</v>
      </c>
      <c r="F415" s="1">
        <v>1</v>
      </c>
      <c r="G415" s="125" t="s">
        <v>77</v>
      </c>
      <c r="H415" s="141" t="s">
        <v>78</v>
      </c>
      <c r="I415" s="133" t="s">
        <v>217</v>
      </c>
      <c r="J415" s="134">
        <v>1599610169</v>
      </c>
      <c r="K415" s="2">
        <f t="shared" ref="K415" si="2400">IFERROR(J415/D415,"-")</f>
        <v>3.5840330652597008E-2</v>
      </c>
      <c r="L415" s="134">
        <v>35361</v>
      </c>
      <c r="M415" s="2">
        <f t="shared" ref="M415" si="2401">IFERROR(L415/E415,"-")</f>
        <v>0.660077280618245</v>
      </c>
      <c r="N415" s="3">
        <f t="shared" si="2328"/>
        <v>45236.564831311334</v>
      </c>
      <c r="O415" s="133" t="s">
        <v>218</v>
      </c>
      <c r="P415" s="134">
        <v>16552153</v>
      </c>
      <c r="Q415" s="2">
        <f t="shared" ref="Q415" si="2402">IFERROR(P415/D415,"-")</f>
        <v>3.7086200627446469E-4</v>
      </c>
      <c r="R415" s="134">
        <v>622</v>
      </c>
      <c r="S415" s="2">
        <f t="shared" ref="S415" si="2403">IFERROR(R415/E415,"-")</f>
        <v>1.1610759552743089E-2</v>
      </c>
      <c r="T415" s="3">
        <f t="shared" si="2305"/>
        <v>26611.178456591639</v>
      </c>
      <c r="U415" s="133" t="s">
        <v>230</v>
      </c>
      <c r="V415" s="134">
        <v>15306135</v>
      </c>
      <c r="W415" s="2">
        <f t="shared" ref="W415" si="2404">IFERROR(V415/D415,"-")</f>
        <v>3.4294414354481886E-4</v>
      </c>
      <c r="X415" s="134">
        <v>896</v>
      </c>
      <c r="Y415" s="2">
        <f t="shared" ref="Y415" si="2405">IFERROR(X415/E415,"-")</f>
        <v>1.6725467137070429E-2</v>
      </c>
      <c r="Z415" s="3">
        <f t="shared" si="2333"/>
        <v>17082.739955357141</v>
      </c>
    </row>
    <row r="416" spans="2:26">
      <c r="B416" s="171"/>
      <c r="C416" s="171"/>
      <c r="D416" s="188"/>
      <c r="E416" s="191"/>
      <c r="F416" s="4">
        <v>2</v>
      </c>
      <c r="G416" s="92" t="s">
        <v>71</v>
      </c>
      <c r="H416" s="54" t="s">
        <v>72</v>
      </c>
      <c r="I416" s="135" t="s">
        <v>211</v>
      </c>
      <c r="J416" s="136">
        <v>499047359</v>
      </c>
      <c r="K416" s="5">
        <f t="shared" ref="K416" si="2406">IFERROR(J416/D415,"-")</f>
        <v>1.1181488280389448E-2</v>
      </c>
      <c r="L416" s="136">
        <v>21883</v>
      </c>
      <c r="M416" s="5">
        <f t="shared" ref="M416" si="2407">IFERROR(L416/E415,"-")</f>
        <v>0.40848593455414312</v>
      </c>
      <c r="N416" s="6">
        <f t="shared" si="2328"/>
        <v>22805.253347347258</v>
      </c>
      <c r="O416" s="135" t="s">
        <v>333</v>
      </c>
      <c r="P416" s="136">
        <v>235829801</v>
      </c>
      <c r="Q416" s="5">
        <f t="shared" ref="Q416" si="2408">IFERROR(P416/D415,"-")</f>
        <v>5.2839236767668685E-3</v>
      </c>
      <c r="R416" s="136">
        <v>7990</v>
      </c>
      <c r="S416" s="5">
        <f t="shared" ref="S416" si="2409">IFERROR(R416/E415,"-")</f>
        <v>0.14914785984954546</v>
      </c>
      <c r="T416" s="6">
        <f t="shared" si="2305"/>
        <v>29515.619649561952</v>
      </c>
      <c r="U416" s="135" t="s">
        <v>212</v>
      </c>
      <c r="V416" s="136">
        <v>230899768</v>
      </c>
      <c r="W416" s="5">
        <f t="shared" ref="W416" si="2410">IFERROR(V416/D415,"-")</f>
        <v>5.1734630056155502E-3</v>
      </c>
      <c r="X416" s="136">
        <v>10105</v>
      </c>
      <c r="Y416" s="5">
        <f t="shared" ref="Y416" si="2411">IFERROR(X416/E415,"-")</f>
        <v>0.18862817569207221</v>
      </c>
      <c r="Z416" s="6">
        <f t="shared" si="2333"/>
        <v>22850.051261751607</v>
      </c>
    </row>
    <row r="417" spans="2:26">
      <c r="B417" s="171"/>
      <c r="C417" s="171"/>
      <c r="D417" s="188"/>
      <c r="E417" s="191"/>
      <c r="F417" s="4">
        <v>3</v>
      </c>
      <c r="G417" s="92" t="s">
        <v>79</v>
      </c>
      <c r="H417" s="55" t="s">
        <v>80</v>
      </c>
      <c r="I417" s="135" t="s">
        <v>80</v>
      </c>
      <c r="J417" s="136">
        <v>578955074</v>
      </c>
      <c r="K417" s="5">
        <f t="shared" ref="K417" si="2412">IFERROR(J417/D415,"-")</f>
        <v>1.2971873827315466E-2</v>
      </c>
      <c r="L417" s="136">
        <v>21936</v>
      </c>
      <c r="M417" s="5">
        <f t="shared" ref="M417" si="2413">IFERROR(L417/E415,"-")</f>
        <v>0.40947527580220644</v>
      </c>
      <c r="N417" s="6">
        <f t="shared" si="2328"/>
        <v>26392.919128373451</v>
      </c>
      <c r="O417" s="135" t="s">
        <v>225</v>
      </c>
      <c r="P417" s="136">
        <v>393847355</v>
      </c>
      <c r="Q417" s="5">
        <f t="shared" ref="Q417" si="2414">IFERROR(P417/D415,"-")</f>
        <v>8.8244121620426851E-3</v>
      </c>
      <c r="R417" s="136">
        <v>7488</v>
      </c>
      <c r="S417" s="5">
        <f t="shared" ref="S417" si="2415">IFERROR(R417/E415,"-")</f>
        <v>0.13977711821694574</v>
      </c>
      <c r="T417" s="6">
        <f t="shared" si="2305"/>
        <v>52597.136084401711</v>
      </c>
      <c r="U417" s="135" t="s">
        <v>226</v>
      </c>
      <c r="V417" s="136">
        <v>81017391</v>
      </c>
      <c r="W417" s="5">
        <f t="shared" ref="W417" si="2416">IFERROR(V417/D415,"-")</f>
        <v>1.8152485763865739E-3</v>
      </c>
      <c r="X417" s="136">
        <v>2006</v>
      </c>
      <c r="Y417" s="5">
        <f t="shared" ref="Y417" si="2417">IFERROR(X417/E415,"-")</f>
        <v>3.7445632898396523E-2</v>
      </c>
      <c r="Z417" s="6">
        <f t="shared" si="2333"/>
        <v>40387.532901296108</v>
      </c>
    </row>
    <row r="418" spans="2:26">
      <c r="B418" s="171"/>
      <c r="C418" s="171"/>
      <c r="D418" s="188"/>
      <c r="E418" s="191"/>
      <c r="F418" s="4">
        <v>4</v>
      </c>
      <c r="G418" s="92" t="s">
        <v>67</v>
      </c>
      <c r="H418" s="55" t="s">
        <v>68</v>
      </c>
      <c r="I418" s="135" t="s">
        <v>113</v>
      </c>
      <c r="J418" s="136">
        <v>746389301</v>
      </c>
      <c r="K418" s="5">
        <f t="shared" ref="K418" si="2418">IFERROR(J418/D415,"-")</f>
        <v>1.6723349139574489E-2</v>
      </c>
      <c r="L418" s="136">
        <v>6255</v>
      </c>
      <c r="M418" s="5">
        <f t="shared" ref="M418" si="2419">IFERROR(L418/E415,"-")</f>
        <v>0.11676093408747271</v>
      </c>
      <c r="N418" s="6">
        <f t="shared" si="2328"/>
        <v>119326.82669864109</v>
      </c>
      <c r="O418" s="135" t="s">
        <v>112</v>
      </c>
      <c r="P418" s="136">
        <v>335372197</v>
      </c>
      <c r="Q418" s="5">
        <f t="shared" ref="Q418" si="2420">IFERROR(P418/D415,"-")</f>
        <v>7.5142373217608012E-3</v>
      </c>
      <c r="R418" s="136">
        <v>7074</v>
      </c>
      <c r="S418" s="5">
        <f t="shared" ref="S418" si="2421">IFERROR(R418/E415,"-")</f>
        <v>0.13204905639245115</v>
      </c>
      <c r="T418" s="6">
        <f t="shared" si="2305"/>
        <v>47409.131608707947</v>
      </c>
      <c r="U418" s="135" t="s">
        <v>204</v>
      </c>
      <c r="V418" s="136">
        <v>263622907</v>
      </c>
      <c r="W418" s="5">
        <f t="shared" ref="W418" si="2422">IFERROR(V418/D415,"-")</f>
        <v>5.9066467177971722E-3</v>
      </c>
      <c r="X418" s="136">
        <v>3133</v>
      </c>
      <c r="Y418" s="5">
        <f t="shared" ref="Y418" si="2423">IFERROR(X418/E415,"-")</f>
        <v>5.848313453174292E-2</v>
      </c>
      <c r="Z418" s="6">
        <f t="shared" si="2333"/>
        <v>84143.921800191514</v>
      </c>
    </row>
    <row r="419" spans="2:26" ht="36">
      <c r="B419" s="171"/>
      <c r="C419" s="171"/>
      <c r="D419" s="188"/>
      <c r="E419" s="191"/>
      <c r="F419" s="4">
        <v>5</v>
      </c>
      <c r="G419" s="92" t="s">
        <v>89</v>
      </c>
      <c r="H419" s="55" t="s">
        <v>90</v>
      </c>
      <c r="I419" s="135" t="s">
        <v>254</v>
      </c>
      <c r="J419" s="136">
        <v>100023402</v>
      </c>
      <c r="K419" s="5">
        <f t="shared" ref="K419" si="2424">IFERROR(J419/D415,"-")</f>
        <v>2.241090904616294E-3</v>
      </c>
      <c r="L419" s="136">
        <v>448</v>
      </c>
      <c r="M419" s="5">
        <f t="shared" ref="M419" si="2425">IFERROR(L419/E415,"-")</f>
        <v>8.3627335685352144E-3</v>
      </c>
      <c r="N419" s="6">
        <f t="shared" si="2328"/>
        <v>223266.52232142858</v>
      </c>
      <c r="O419" s="135" t="s">
        <v>253</v>
      </c>
      <c r="P419" s="136">
        <v>49682464</v>
      </c>
      <c r="Q419" s="5">
        <f t="shared" ref="Q419" si="2426">IFERROR(P419/D415,"-")</f>
        <v>1.1131686781592019E-3</v>
      </c>
      <c r="R419" s="136">
        <v>875</v>
      </c>
      <c r="S419" s="5">
        <f t="shared" ref="S419" si="2427">IFERROR(R419/E415,"-")</f>
        <v>1.6333464001045343E-2</v>
      </c>
      <c r="T419" s="6">
        <f t="shared" si="2305"/>
        <v>56779.958857142854</v>
      </c>
      <c r="U419" s="135" t="s">
        <v>269</v>
      </c>
      <c r="V419" s="136">
        <v>40450706</v>
      </c>
      <c r="W419" s="5">
        <f t="shared" ref="W419" si="2428">IFERROR(V419/D415,"-")</f>
        <v>9.0632499484378419E-4</v>
      </c>
      <c r="X419" s="136">
        <v>1127</v>
      </c>
      <c r="Y419" s="5">
        <f t="shared" ref="Y419" si="2429">IFERROR(X419/E415,"-")</f>
        <v>2.10375016333464E-2</v>
      </c>
      <c r="Z419" s="6">
        <f t="shared" si="2333"/>
        <v>35892.374445430345</v>
      </c>
    </row>
    <row r="420" spans="2:26">
      <c r="B420" s="171"/>
      <c r="C420" s="171"/>
      <c r="D420" s="188"/>
      <c r="E420" s="191"/>
      <c r="F420" s="4">
        <v>6</v>
      </c>
      <c r="G420" s="92" t="s">
        <v>87</v>
      </c>
      <c r="H420" s="55" t="s">
        <v>88</v>
      </c>
      <c r="I420" s="135" t="s">
        <v>256</v>
      </c>
      <c r="J420" s="136">
        <v>325957773</v>
      </c>
      <c r="K420" s="5">
        <f t="shared" ref="K420" si="2430">IFERROR(J420/D415,"-")</f>
        <v>7.3033008851196906E-3</v>
      </c>
      <c r="L420" s="136">
        <v>10874</v>
      </c>
      <c r="M420" s="5">
        <f t="shared" ref="M420" si="2431">IFERROR(L420/E415,"-")</f>
        <v>0.20298295719699092</v>
      </c>
      <c r="N420" s="6">
        <f t="shared" si="2328"/>
        <v>29975.884954938385</v>
      </c>
      <c r="O420" s="135" t="s">
        <v>257</v>
      </c>
      <c r="P420" s="136">
        <v>310449380</v>
      </c>
      <c r="Q420" s="5">
        <f t="shared" ref="Q420" si="2432">IFERROR(P420/D415,"-")</f>
        <v>6.9558250164473267E-3</v>
      </c>
      <c r="R420" s="136">
        <v>9932</v>
      </c>
      <c r="S420" s="5">
        <f t="shared" ref="S420" si="2433">IFERROR(R420/E415,"-")</f>
        <v>0.18539881652386553</v>
      </c>
      <c r="T420" s="6">
        <f t="shared" si="2305"/>
        <v>31257.488924687877</v>
      </c>
      <c r="U420" s="135" t="s">
        <v>88</v>
      </c>
      <c r="V420" s="136">
        <v>256510869</v>
      </c>
      <c r="W420" s="5">
        <f t="shared" ref="W420" si="2434">IFERROR(V420/D415,"-")</f>
        <v>5.7472967721206051E-3</v>
      </c>
      <c r="X420" s="136">
        <v>8157</v>
      </c>
      <c r="Y420" s="5">
        <f t="shared" ref="Y420" si="2435">IFERROR(X420/E415,"-")</f>
        <v>0.15226521812174498</v>
      </c>
      <c r="Z420" s="6">
        <f t="shared" si="2333"/>
        <v>31446.716807649871</v>
      </c>
    </row>
    <row r="421" spans="2:26" ht="24">
      <c r="B421" s="171"/>
      <c r="C421" s="171"/>
      <c r="D421" s="188"/>
      <c r="E421" s="191"/>
      <c r="F421" s="4">
        <v>7</v>
      </c>
      <c r="G421" s="92" t="s">
        <v>91</v>
      </c>
      <c r="H421" s="55" t="s">
        <v>92</v>
      </c>
      <c r="I421" s="135" t="s">
        <v>258</v>
      </c>
      <c r="J421" s="136">
        <v>159259952</v>
      </c>
      <c r="K421" s="5">
        <f t="shared" ref="K421" si="2436">IFERROR(J421/D415,"-")</f>
        <v>3.5683252394957286E-3</v>
      </c>
      <c r="L421" s="136">
        <v>4365</v>
      </c>
      <c r="M421" s="5">
        <f t="shared" ref="M421" si="2437">IFERROR(L421/E415,"-")</f>
        <v>8.148065184521476E-2</v>
      </c>
      <c r="N421" s="6">
        <f t="shared" si="2328"/>
        <v>36485.670561282932</v>
      </c>
      <c r="O421" s="135" t="s">
        <v>259</v>
      </c>
      <c r="P421" s="136">
        <v>154554462</v>
      </c>
      <c r="Q421" s="5">
        <f t="shared" ref="Q421" si="2438">IFERROR(P421/D415,"-")</f>
        <v>3.4628956037314612E-3</v>
      </c>
      <c r="R421" s="136">
        <v>1477</v>
      </c>
      <c r="S421" s="5">
        <f t="shared" ref="S421" si="2439">IFERROR(R421/E415,"-")</f>
        <v>2.7570887233764538E-2</v>
      </c>
      <c r="T421" s="6">
        <f t="shared" si="2305"/>
        <v>104640.80027081922</v>
      </c>
      <c r="U421" s="135" t="s">
        <v>260</v>
      </c>
      <c r="V421" s="136">
        <v>72022535</v>
      </c>
      <c r="W421" s="5">
        <f t="shared" ref="W421" si="2440">IFERROR(V421/D415,"-")</f>
        <v>1.6137128400802515E-3</v>
      </c>
      <c r="X421" s="136">
        <v>8249</v>
      </c>
      <c r="Y421" s="5">
        <f t="shared" ref="Y421" si="2441">IFERROR(X421/E415,"-")</f>
        <v>0.15398256519385489</v>
      </c>
      <c r="Z421" s="6">
        <f t="shared" si="2333"/>
        <v>8731.0625530367324</v>
      </c>
    </row>
    <row r="422" spans="2:26">
      <c r="B422" s="171"/>
      <c r="C422" s="171"/>
      <c r="D422" s="188"/>
      <c r="E422" s="191"/>
      <c r="F422" s="4">
        <v>8</v>
      </c>
      <c r="G422" s="92" t="s">
        <v>95</v>
      </c>
      <c r="H422" s="55" t="s">
        <v>96</v>
      </c>
      <c r="I422" s="135" t="s">
        <v>262</v>
      </c>
      <c r="J422" s="136">
        <v>34912447</v>
      </c>
      <c r="K422" s="5">
        <f t="shared" ref="K422" si="2442">IFERROR(J422/D415,"-")</f>
        <v>7.8223661528327557E-4</v>
      </c>
      <c r="L422" s="136">
        <v>10786</v>
      </c>
      <c r="M422" s="5">
        <f t="shared" ref="M422" si="2443">IFERROR(L422/E415,"-")</f>
        <v>0.20134027738888577</v>
      </c>
      <c r="N422" s="6">
        <f t="shared" si="2328"/>
        <v>3236.8298720563694</v>
      </c>
      <c r="O422" s="135" t="s">
        <v>263</v>
      </c>
      <c r="P422" s="136">
        <v>25251869</v>
      </c>
      <c r="Q422" s="5">
        <f t="shared" ref="Q422" si="2444">IFERROR(P422/D415,"-")</f>
        <v>5.6578493441426987E-4</v>
      </c>
      <c r="R422" s="136">
        <v>8211</v>
      </c>
      <c r="S422" s="5">
        <f t="shared" ref="S422" si="2445">IFERROR(R422/E415,"-")</f>
        <v>0.15327322618580949</v>
      </c>
      <c r="T422" s="6">
        <f t="shared" si="2305"/>
        <v>3075.3707222019243</v>
      </c>
      <c r="U422" s="135" t="s">
        <v>264</v>
      </c>
      <c r="V422" s="136">
        <v>8938836</v>
      </c>
      <c r="W422" s="5">
        <f t="shared" ref="W422" si="2446">IFERROR(V422/D415,"-")</f>
        <v>2.0028057091536135E-4</v>
      </c>
      <c r="X422" s="136">
        <v>3035</v>
      </c>
      <c r="Y422" s="5">
        <f t="shared" ref="Y422" si="2447">IFERROR(X422/E415,"-")</f>
        <v>5.6653786563625845E-2</v>
      </c>
      <c r="Z422" s="6">
        <f t="shared" si="2333"/>
        <v>2945.2507413509061</v>
      </c>
    </row>
    <row r="423" spans="2:26">
      <c r="B423" s="171"/>
      <c r="C423" s="171"/>
      <c r="D423" s="188"/>
      <c r="E423" s="191"/>
      <c r="F423" s="4">
        <v>9</v>
      </c>
      <c r="G423" s="92" t="s">
        <v>93</v>
      </c>
      <c r="H423" s="55" t="s">
        <v>94</v>
      </c>
      <c r="I423" s="135" t="s">
        <v>243</v>
      </c>
      <c r="J423" s="136">
        <v>392352291</v>
      </c>
      <c r="K423" s="5">
        <f t="shared" ref="K423" si="2448">IFERROR(J423/D415,"-")</f>
        <v>8.7909142579000212E-3</v>
      </c>
      <c r="L423" s="136">
        <v>14465</v>
      </c>
      <c r="M423" s="5">
        <f t="shared" ref="M423" si="2449">IFERROR(L423/E415,"-")</f>
        <v>0.27001549345728099</v>
      </c>
      <c r="N423" s="6">
        <f t="shared" si="2328"/>
        <v>27124.25101970273</v>
      </c>
      <c r="O423" s="135" t="s">
        <v>245</v>
      </c>
      <c r="P423" s="136">
        <v>104029001</v>
      </c>
      <c r="Q423" s="5">
        <f t="shared" ref="Q423" si="2450">IFERROR(P423/D415,"-")</f>
        <v>2.3308390166275222E-3</v>
      </c>
      <c r="R423" s="136">
        <v>2801</v>
      </c>
      <c r="S423" s="5">
        <f t="shared" ref="S423" si="2451">IFERROR(R423/E415,"-")</f>
        <v>5.2285751619346288E-2</v>
      </c>
      <c r="T423" s="6">
        <f t="shared" si="2305"/>
        <v>37139.950374866123</v>
      </c>
      <c r="U423" s="135" t="s">
        <v>244</v>
      </c>
      <c r="V423" s="136">
        <v>103122177</v>
      </c>
      <c r="W423" s="5">
        <f t="shared" ref="W423" si="2452">IFERROR(V423/D415,"-")</f>
        <v>2.3105210212599207E-3</v>
      </c>
      <c r="X423" s="136">
        <v>5189</v>
      </c>
      <c r="Y423" s="5">
        <f t="shared" ref="Y423" si="2453">IFERROR(X423/E415,"-")</f>
        <v>9.6862108230199181E-2</v>
      </c>
      <c r="Z423" s="6">
        <f t="shared" si="2333"/>
        <v>19873.227404124107</v>
      </c>
    </row>
    <row r="424" spans="2:26">
      <c r="B424" s="172"/>
      <c r="C424" s="172"/>
      <c r="D424" s="189"/>
      <c r="E424" s="192"/>
      <c r="F424" s="7">
        <v>10</v>
      </c>
      <c r="G424" s="93" t="s">
        <v>97</v>
      </c>
      <c r="H424" s="56" t="s">
        <v>98</v>
      </c>
      <c r="I424" s="137" t="s">
        <v>265</v>
      </c>
      <c r="J424" s="138">
        <v>230901735</v>
      </c>
      <c r="K424" s="8">
        <f t="shared" ref="K424" si="2454">IFERROR(J424/D415,"-")</f>
        <v>5.1735070775599272E-3</v>
      </c>
      <c r="L424" s="138">
        <v>12603</v>
      </c>
      <c r="M424" s="8">
        <f t="shared" ref="M424" si="2455">IFERROR(L424/E415,"-")</f>
        <v>0.23525788206305651</v>
      </c>
      <c r="N424" s="9">
        <f t="shared" si="2328"/>
        <v>18321.172339919067</v>
      </c>
      <c r="O424" s="137" t="s">
        <v>266</v>
      </c>
      <c r="P424" s="138">
        <v>95386852</v>
      </c>
      <c r="Q424" s="8">
        <f t="shared" ref="Q424" si="2456">IFERROR(P424/D415,"-")</f>
        <v>2.1372059154434733E-3</v>
      </c>
      <c r="R424" s="138">
        <v>6589</v>
      </c>
      <c r="S424" s="8">
        <f t="shared" ref="S424" si="2457">IFERROR(R424/E415,"-")</f>
        <v>0.12299565063187172</v>
      </c>
      <c r="T424" s="9">
        <f t="shared" si="2305"/>
        <v>14476.681135225375</v>
      </c>
      <c r="U424" s="137" t="s">
        <v>267</v>
      </c>
      <c r="V424" s="138">
        <v>30889255</v>
      </c>
      <c r="W424" s="8">
        <f t="shared" ref="W424" si="2458">IFERROR(V424/D415,"-")</f>
        <v>6.9209432039587474E-4</v>
      </c>
      <c r="X424" s="138">
        <v>2771</v>
      </c>
      <c r="Y424" s="8">
        <f t="shared" ref="Y424" si="2459">IFERROR(X424/E415,"-")</f>
        <v>5.1725747139310448E-2</v>
      </c>
      <c r="Z424" s="9">
        <f t="shared" si="2333"/>
        <v>11147.331288343557</v>
      </c>
    </row>
    <row r="425" spans="2:26">
      <c r="B425" s="170">
        <v>43</v>
      </c>
      <c r="C425" s="170" t="s">
        <v>7</v>
      </c>
      <c r="D425" s="193">
        <f>市区町村別_中分類医療費上位10疾病の詳細!D425</f>
        <v>30765968690</v>
      </c>
      <c r="E425" s="195">
        <f>市区町村別_中分類医療費上位10疾病の詳細!E425</f>
        <v>32801</v>
      </c>
      <c r="F425" s="1">
        <v>1</v>
      </c>
      <c r="G425" s="125" t="s">
        <v>77</v>
      </c>
      <c r="H425" s="141" t="s">
        <v>78</v>
      </c>
      <c r="I425" s="133" t="s">
        <v>217</v>
      </c>
      <c r="J425" s="134">
        <v>956732660</v>
      </c>
      <c r="K425" s="2">
        <f t="shared" ref="K425" si="2460">IFERROR(J425/D425,"-")</f>
        <v>3.109710829001042E-2</v>
      </c>
      <c r="L425" s="134">
        <v>20611</v>
      </c>
      <c r="M425" s="2">
        <f t="shared" ref="M425" si="2461">IFERROR(L425/E425,"-")</f>
        <v>0.62836498887229053</v>
      </c>
      <c r="N425" s="3">
        <f t="shared" si="2328"/>
        <v>46418.546407258262</v>
      </c>
      <c r="O425" s="133" t="s">
        <v>218</v>
      </c>
      <c r="P425" s="134">
        <v>37753786</v>
      </c>
      <c r="Q425" s="2">
        <f t="shared" ref="Q425" si="2462">IFERROR(P425/D425,"-")</f>
        <v>1.2271281421498449E-3</v>
      </c>
      <c r="R425" s="134">
        <v>1154</v>
      </c>
      <c r="S425" s="2">
        <f t="shared" ref="S425" si="2463">IFERROR(R425/E425,"-")</f>
        <v>3.5181854211761836E-2</v>
      </c>
      <c r="T425" s="3">
        <f t="shared" si="2305"/>
        <v>32715.585788561526</v>
      </c>
      <c r="U425" s="133" t="s">
        <v>230</v>
      </c>
      <c r="V425" s="134">
        <v>11848980</v>
      </c>
      <c r="W425" s="2">
        <f t="shared" ref="W425" si="2464">IFERROR(V425/D425,"-")</f>
        <v>3.8513268083287516E-4</v>
      </c>
      <c r="X425" s="134">
        <v>279</v>
      </c>
      <c r="Y425" s="2">
        <f t="shared" ref="Y425" si="2465">IFERROR(X425/E425,"-")</f>
        <v>8.5058382366391266E-3</v>
      </c>
      <c r="Z425" s="3">
        <f t="shared" si="2333"/>
        <v>42469.462365591397</v>
      </c>
    </row>
    <row r="426" spans="2:26">
      <c r="B426" s="171"/>
      <c r="C426" s="171"/>
      <c r="D426" s="188"/>
      <c r="E426" s="191"/>
      <c r="F426" s="4">
        <v>2</v>
      </c>
      <c r="G426" s="92" t="s">
        <v>71</v>
      </c>
      <c r="H426" s="54" t="s">
        <v>72</v>
      </c>
      <c r="I426" s="135" t="s">
        <v>211</v>
      </c>
      <c r="J426" s="136">
        <v>358318983</v>
      </c>
      <c r="K426" s="5">
        <f t="shared" ref="K426" si="2466">IFERROR(J426/D425,"-")</f>
        <v>1.1646601691968373E-2</v>
      </c>
      <c r="L426" s="136">
        <v>13040</v>
      </c>
      <c r="M426" s="5">
        <f t="shared" ref="M426" si="2467">IFERROR(L426/E425,"-")</f>
        <v>0.39754885521782873</v>
      </c>
      <c r="N426" s="6">
        <f t="shared" si="2328"/>
        <v>27478.449616564416</v>
      </c>
      <c r="O426" s="135" t="s">
        <v>212</v>
      </c>
      <c r="P426" s="136">
        <v>130749110</v>
      </c>
      <c r="Q426" s="5">
        <f t="shared" ref="Q426" si="2468">IFERROR(P426/D425,"-")</f>
        <v>4.2497966281327577E-3</v>
      </c>
      <c r="R426" s="136">
        <v>5685</v>
      </c>
      <c r="S426" s="5">
        <f t="shared" ref="S426" si="2469">IFERROR(R426/E425,"-")</f>
        <v>0.17331788664979728</v>
      </c>
      <c r="T426" s="6">
        <f t="shared" si="2305"/>
        <v>22998.963940193491</v>
      </c>
      <c r="U426" s="135" t="s">
        <v>213</v>
      </c>
      <c r="V426" s="136">
        <v>126291817</v>
      </c>
      <c r="W426" s="5">
        <f t="shared" ref="W426" si="2470">IFERROR(V426/D425,"-")</f>
        <v>4.1049192460840406E-3</v>
      </c>
      <c r="X426" s="136">
        <v>3975</v>
      </c>
      <c r="Y426" s="5">
        <f t="shared" ref="Y426" si="2471">IFERROR(X426/E425,"-")</f>
        <v>0.12118532971555745</v>
      </c>
      <c r="Z426" s="6">
        <f t="shared" si="2333"/>
        <v>31771.526289308174</v>
      </c>
    </row>
    <row r="427" spans="2:26">
      <c r="B427" s="171"/>
      <c r="C427" s="171"/>
      <c r="D427" s="188"/>
      <c r="E427" s="191"/>
      <c r="F427" s="4">
        <v>3</v>
      </c>
      <c r="G427" s="92" t="s">
        <v>79</v>
      </c>
      <c r="H427" s="55" t="s">
        <v>80</v>
      </c>
      <c r="I427" s="135" t="s">
        <v>80</v>
      </c>
      <c r="J427" s="136">
        <v>384002947</v>
      </c>
      <c r="K427" s="5">
        <f t="shared" ref="K427" si="2472">IFERROR(J427/D425,"-")</f>
        <v>1.2481419027277832E-2</v>
      </c>
      <c r="L427" s="136">
        <v>13262</v>
      </c>
      <c r="M427" s="5">
        <f t="shared" ref="M427" si="2473">IFERROR(L427/E425,"-")</f>
        <v>0.40431694155665987</v>
      </c>
      <c r="N427" s="6">
        <f t="shared" si="2328"/>
        <v>28955.130975720102</v>
      </c>
      <c r="O427" s="135" t="s">
        <v>225</v>
      </c>
      <c r="P427" s="136">
        <v>279681792</v>
      </c>
      <c r="Q427" s="5">
        <f t="shared" ref="Q427" si="2474">IFERROR(P427/D425,"-")</f>
        <v>9.0906220057002853E-3</v>
      </c>
      <c r="R427" s="136">
        <v>5483</v>
      </c>
      <c r="S427" s="5">
        <f t="shared" ref="S427" si="2475">IFERROR(R427/E425,"-")</f>
        <v>0.16715953781896895</v>
      </c>
      <c r="T427" s="6">
        <f t="shared" si="2305"/>
        <v>51008.898778041221</v>
      </c>
      <c r="U427" s="135" t="s">
        <v>226</v>
      </c>
      <c r="V427" s="136">
        <v>60074086</v>
      </c>
      <c r="W427" s="5">
        <f t="shared" ref="W427" si="2476">IFERROR(V427/D425,"-")</f>
        <v>1.9526148064866928E-3</v>
      </c>
      <c r="X427" s="136">
        <v>1399</v>
      </c>
      <c r="Y427" s="5">
        <f t="shared" ref="Y427" si="2477">IFERROR(X427/E425,"-")</f>
        <v>4.2651138684796197E-2</v>
      </c>
      <c r="Z427" s="6">
        <f t="shared" si="2333"/>
        <v>42940.733380986421</v>
      </c>
    </row>
    <row r="428" spans="2:26" ht="36">
      <c r="B428" s="171"/>
      <c r="C428" s="171"/>
      <c r="D428" s="188"/>
      <c r="E428" s="191"/>
      <c r="F428" s="4">
        <v>4</v>
      </c>
      <c r="G428" s="92" t="s">
        <v>89</v>
      </c>
      <c r="H428" s="55" t="s">
        <v>90</v>
      </c>
      <c r="I428" s="135" t="s">
        <v>253</v>
      </c>
      <c r="J428" s="136">
        <v>74118387</v>
      </c>
      <c r="K428" s="5">
        <f t="shared" ref="K428" si="2478">IFERROR(J428/D425,"-")</f>
        <v>2.4091029847563691E-3</v>
      </c>
      <c r="L428" s="136">
        <v>662</v>
      </c>
      <c r="M428" s="5">
        <f t="shared" ref="M428" si="2479">IFERROR(L428/E425,"-")</f>
        <v>2.0182311514892838E-2</v>
      </c>
      <c r="N428" s="6">
        <f t="shared" si="2328"/>
        <v>111961.30966767372</v>
      </c>
      <c r="O428" s="135" t="s">
        <v>412</v>
      </c>
      <c r="P428" s="136">
        <v>40718952</v>
      </c>
      <c r="Q428" s="5">
        <f t="shared" ref="Q428" si="2480">IFERROR(P428/D425,"-")</f>
        <v>1.3235062549236444E-3</v>
      </c>
      <c r="R428" s="136">
        <v>287</v>
      </c>
      <c r="S428" s="5">
        <f t="shared" ref="S428" si="2481">IFERROR(R428/E425,"-")</f>
        <v>8.7497332398402492E-3</v>
      </c>
      <c r="T428" s="6">
        <f t="shared" si="2305"/>
        <v>141877.88153310106</v>
      </c>
      <c r="U428" s="135" t="s">
        <v>254</v>
      </c>
      <c r="V428" s="136">
        <v>35605326</v>
      </c>
      <c r="W428" s="5">
        <f t="shared" ref="W428" si="2482">IFERROR(V428/D425,"-")</f>
        <v>1.1572957886930748E-3</v>
      </c>
      <c r="X428" s="136">
        <v>283</v>
      </c>
      <c r="Y428" s="5">
        <f t="shared" ref="Y428" si="2483">IFERROR(X428/E425,"-")</f>
        <v>8.6277857382396871E-3</v>
      </c>
      <c r="Z428" s="6">
        <f t="shared" si="2333"/>
        <v>125813.87279151943</v>
      </c>
    </row>
    <row r="429" spans="2:26">
      <c r="B429" s="171"/>
      <c r="C429" s="171"/>
      <c r="D429" s="188"/>
      <c r="E429" s="191"/>
      <c r="F429" s="4">
        <v>5</v>
      </c>
      <c r="G429" s="92" t="s">
        <v>67</v>
      </c>
      <c r="H429" s="55" t="s">
        <v>68</v>
      </c>
      <c r="I429" s="135" t="s">
        <v>113</v>
      </c>
      <c r="J429" s="136">
        <v>322027771</v>
      </c>
      <c r="K429" s="5">
        <f t="shared" ref="K429" si="2484">IFERROR(J429/D425,"-")</f>
        <v>1.0467012244755684E-2</v>
      </c>
      <c r="L429" s="136">
        <v>3189</v>
      </c>
      <c r="M429" s="5">
        <f t="shared" ref="M429" si="2485">IFERROR(L429/E425,"-")</f>
        <v>9.7222645651047226E-2</v>
      </c>
      <c r="N429" s="6">
        <f t="shared" si="2328"/>
        <v>100980.79993728442</v>
      </c>
      <c r="O429" s="135" t="s">
        <v>112</v>
      </c>
      <c r="P429" s="136">
        <v>313043450</v>
      </c>
      <c r="Q429" s="5">
        <f t="shared" ref="Q429" si="2486">IFERROR(P429/D425,"-")</f>
        <v>1.0174990852855868E-2</v>
      </c>
      <c r="R429" s="136">
        <v>4628</v>
      </c>
      <c r="S429" s="5">
        <f t="shared" ref="S429" si="2487">IFERROR(R429/E425,"-")</f>
        <v>0.14109325935184902</v>
      </c>
      <c r="T429" s="6">
        <f t="shared" si="2305"/>
        <v>67641.194900605013</v>
      </c>
      <c r="U429" s="135" t="s">
        <v>235</v>
      </c>
      <c r="V429" s="136">
        <v>187385706</v>
      </c>
      <c r="W429" s="5">
        <f t="shared" ref="W429" si="2488">IFERROR(V429/D425,"-")</f>
        <v>6.0906811642471321E-3</v>
      </c>
      <c r="X429" s="136">
        <v>6397</v>
      </c>
      <c r="Y429" s="5">
        <f t="shared" ref="Y429" si="2489">IFERROR(X429/E425,"-")</f>
        <v>0.19502454193469712</v>
      </c>
      <c r="Z429" s="6">
        <f t="shared" si="2333"/>
        <v>29292.747537908395</v>
      </c>
    </row>
    <row r="430" spans="2:26" ht="24">
      <c r="B430" s="171"/>
      <c r="C430" s="171"/>
      <c r="D430" s="188"/>
      <c r="E430" s="191"/>
      <c r="F430" s="4">
        <v>6</v>
      </c>
      <c r="G430" s="92" t="s">
        <v>91</v>
      </c>
      <c r="H430" s="55" t="s">
        <v>92</v>
      </c>
      <c r="I430" s="135" t="s">
        <v>258</v>
      </c>
      <c r="J430" s="136">
        <v>103910423</v>
      </c>
      <c r="K430" s="5">
        <f t="shared" ref="K430" si="2490">IFERROR(J430/D425,"-")</f>
        <v>3.3774468162211472E-3</v>
      </c>
      <c r="L430" s="136">
        <v>3488</v>
      </c>
      <c r="M430" s="5">
        <f t="shared" ref="M430" si="2491">IFERROR(L430/E425,"-")</f>
        <v>0.10633822139568916</v>
      </c>
      <c r="N430" s="6">
        <f t="shared" si="2328"/>
        <v>29790.832282110092</v>
      </c>
      <c r="O430" s="135" t="s">
        <v>259</v>
      </c>
      <c r="P430" s="136">
        <v>78874648</v>
      </c>
      <c r="Q430" s="5">
        <f t="shared" ref="Q430" si="2492">IFERROR(P430/D425,"-")</f>
        <v>2.5636978570298349E-3</v>
      </c>
      <c r="R430" s="136">
        <v>1157</v>
      </c>
      <c r="S430" s="5">
        <f t="shared" ref="S430" si="2493">IFERROR(R430/E425,"-")</f>
        <v>3.5273314837962255E-2</v>
      </c>
      <c r="T430" s="6">
        <f t="shared" si="2305"/>
        <v>68171.692307692312</v>
      </c>
      <c r="U430" s="135" t="s">
        <v>421</v>
      </c>
      <c r="V430" s="136">
        <v>44664541</v>
      </c>
      <c r="W430" s="5">
        <f t="shared" ref="W430" si="2494">IFERROR(V430/D425,"-")</f>
        <v>1.4517514936728617E-3</v>
      </c>
      <c r="X430" s="136">
        <v>1269</v>
      </c>
      <c r="Y430" s="5">
        <f t="shared" ref="Y430" si="2495">IFERROR(X430/E425,"-")</f>
        <v>3.8687844882777961E-2</v>
      </c>
      <c r="Z430" s="6">
        <f t="shared" si="2333"/>
        <v>35196.643814026793</v>
      </c>
    </row>
    <row r="431" spans="2:26">
      <c r="B431" s="171"/>
      <c r="C431" s="171"/>
      <c r="D431" s="188"/>
      <c r="E431" s="191"/>
      <c r="F431" s="4">
        <v>7</v>
      </c>
      <c r="G431" s="92" t="s">
        <v>87</v>
      </c>
      <c r="H431" s="55" t="s">
        <v>88</v>
      </c>
      <c r="I431" s="135" t="s">
        <v>256</v>
      </c>
      <c r="J431" s="136">
        <v>238596256</v>
      </c>
      <c r="K431" s="5">
        <f t="shared" ref="K431" si="2496">IFERROR(J431/D425,"-")</f>
        <v>7.7552005075514491E-3</v>
      </c>
      <c r="L431" s="136">
        <v>6920</v>
      </c>
      <c r="M431" s="5">
        <f t="shared" ref="M431" si="2497">IFERROR(L431/E425,"-")</f>
        <v>0.21096917776897045</v>
      </c>
      <c r="N431" s="6">
        <f t="shared" si="2328"/>
        <v>34479.227745664743</v>
      </c>
      <c r="O431" s="135" t="s">
        <v>257</v>
      </c>
      <c r="P431" s="136">
        <v>198015198</v>
      </c>
      <c r="Q431" s="5">
        <f t="shared" ref="Q431" si="2498">IFERROR(P431/D425,"-")</f>
        <v>6.4361762828017751E-3</v>
      </c>
      <c r="R431" s="136">
        <v>6016</v>
      </c>
      <c r="S431" s="5">
        <f t="shared" ref="S431" si="2499">IFERROR(R431/E425,"-")</f>
        <v>0.18340904240724368</v>
      </c>
      <c r="T431" s="6">
        <f t="shared" si="2305"/>
        <v>32914.760305851065</v>
      </c>
      <c r="U431" s="135" t="s">
        <v>88</v>
      </c>
      <c r="V431" s="136">
        <v>150058368</v>
      </c>
      <c r="W431" s="5">
        <f t="shared" ref="W431" si="2500">IFERROR(V431/D425,"-")</f>
        <v>4.8774140516100227E-3</v>
      </c>
      <c r="X431" s="136">
        <v>4949</v>
      </c>
      <c r="Y431" s="5">
        <f t="shared" ref="Y431" si="2501">IFERROR(X431/E425,"-")</f>
        <v>0.15087954635529405</v>
      </c>
      <c r="Z431" s="6">
        <f t="shared" si="2333"/>
        <v>30320.947262073147</v>
      </c>
    </row>
    <row r="432" spans="2:26">
      <c r="B432" s="171"/>
      <c r="C432" s="171"/>
      <c r="D432" s="188"/>
      <c r="E432" s="191"/>
      <c r="F432" s="4">
        <v>8</v>
      </c>
      <c r="G432" s="92" t="s">
        <v>93</v>
      </c>
      <c r="H432" s="55" t="s">
        <v>94</v>
      </c>
      <c r="I432" s="135" t="s">
        <v>243</v>
      </c>
      <c r="J432" s="136">
        <v>295550972</v>
      </c>
      <c r="K432" s="5">
        <f t="shared" ref="K432" si="2502">IFERROR(J432/D425,"-")</f>
        <v>9.6064250398871474E-3</v>
      </c>
      <c r="L432" s="136">
        <v>8824</v>
      </c>
      <c r="M432" s="5">
        <f t="shared" ref="M432" si="2503">IFERROR(L432/E425,"-")</f>
        <v>0.26901618853083747</v>
      </c>
      <c r="N432" s="6">
        <f t="shared" si="2328"/>
        <v>33493.990480507709</v>
      </c>
      <c r="O432" s="135" t="s">
        <v>244</v>
      </c>
      <c r="P432" s="136">
        <v>71369983</v>
      </c>
      <c r="Q432" s="5">
        <f t="shared" ref="Q432" si="2504">IFERROR(P432/D425,"-")</f>
        <v>2.3197703839306612E-3</v>
      </c>
      <c r="R432" s="136">
        <v>3656</v>
      </c>
      <c r="S432" s="5">
        <f t="shared" ref="S432" si="2505">IFERROR(R432/E425,"-")</f>
        <v>0.11146001646291272</v>
      </c>
      <c r="T432" s="6">
        <f t="shared" si="2305"/>
        <v>19521.330142231949</v>
      </c>
      <c r="U432" s="135" t="s">
        <v>261</v>
      </c>
      <c r="V432" s="136">
        <v>50992527</v>
      </c>
      <c r="W432" s="5">
        <f t="shared" ref="W432" si="2506">IFERROR(V432/D425,"-")</f>
        <v>1.6574328445109004E-3</v>
      </c>
      <c r="X432" s="136">
        <v>1353</v>
      </c>
      <c r="Y432" s="5">
        <f t="shared" ref="Y432" si="2507">IFERROR(X432/E425,"-")</f>
        <v>4.1248742416389747E-2</v>
      </c>
      <c r="Z432" s="6">
        <f t="shared" si="2333"/>
        <v>37688.490022172948</v>
      </c>
    </row>
    <row r="433" spans="2:26">
      <c r="B433" s="171"/>
      <c r="C433" s="171"/>
      <c r="D433" s="188"/>
      <c r="E433" s="191"/>
      <c r="F433" s="4">
        <v>9</v>
      </c>
      <c r="G433" s="92" t="s">
        <v>97</v>
      </c>
      <c r="H433" s="55" t="s">
        <v>98</v>
      </c>
      <c r="I433" s="135" t="s">
        <v>265</v>
      </c>
      <c r="J433" s="136">
        <v>162744191</v>
      </c>
      <c r="K433" s="5">
        <f t="shared" ref="K433" si="2508">IFERROR(J433/D425,"-")</f>
        <v>5.2897470136507507E-3</v>
      </c>
      <c r="L433" s="136">
        <v>8490</v>
      </c>
      <c r="M433" s="5">
        <f t="shared" ref="M433" si="2509">IFERROR(L433/E425,"-")</f>
        <v>0.25883357214719066</v>
      </c>
      <c r="N433" s="6">
        <f t="shared" si="2328"/>
        <v>19168.927090694935</v>
      </c>
      <c r="O433" s="135" t="s">
        <v>266</v>
      </c>
      <c r="P433" s="136">
        <v>64382167</v>
      </c>
      <c r="Q433" s="5">
        <f t="shared" ref="Q433" si="2510">IFERROR(P433/D425,"-")</f>
        <v>2.0926422843603304E-3</v>
      </c>
      <c r="R433" s="136">
        <v>4394</v>
      </c>
      <c r="S433" s="5">
        <f t="shared" ref="S433" si="2511">IFERROR(R433/E425,"-")</f>
        <v>0.13395933050821621</v>
      </c>
      <c r="T433" s="6">
        <f t="shared" si="2305"/>
        <v>14652.291078743741</v>
      </c>
      <c r="U433" s="135" t="s">
        <v>267</v>
      </c>
      <c r="V433" s="136">
        <v>23493390</v>
      </c>
      <c r="W433" s="5">
        <f t="shared" ref="W433" si="2512">IFERROR(V433/D425,"-")</f>
        <v>7.6361613173051696E-4</v>
      </c>
      <c r="X433" s="136">
        <v>1768</v>
      </c>
      <c r="Y433" s="5">
        <f t="shared" ref="Y433" si="2513">IFERROR(X433/E425,"-")</f>
        <v>5.3900795707447942E-2</v>
      </c>
      <c r="Z433" s="6">
        <f t="shared" si="2333"/>
        <v>13288.116515837104</v>
      </c>
    </row>
    <row r="434" spans="2:26">
      <c r="B434" s="172"/>
      <c r="C434" s="172"/>
      <c r="D434" s="189"/>
      <c r="E434" s="192"/>
      <c r="F434" s="7">
        <v>10</v>
      </c>
      <c r="G434" s="93" t="s">
        <v>95</v>
      </c>
      <c r="H434" s="56" t="s">
        <v>96</v>
      </c>
      <c r="I434" s="137" t="s">
        <v>262</v>
      </c>
      <c r="J434" s="138">
        <v>19485151</v>
      </c>
      <c r="K434" s="8">
        <f t="shared" ref="K434" si="2514">IFERROR(J434/D425,"-")</f>
        <v>6.333345520933767E-4</v>
      </c>
      <c r="L434" s="138">
        <v>5819</v>
      </c>
      <c r="M434" s="8">
        <f t="shared" ref="M434" si="2515">IFERROR(L434/E425,"-")</f>
        <v>0.17740312795341606</v>
      </c>
      <c r="N434" s="9">
        <f t="shared" si="2328"/>
        <v>3348.5394397662831</v>
      </c>
      <c r="O434" s="137" t="s">
        <v>263</v>
      </c>
      <c r="P434" s="138">
        <v>16961727</v>
      </c>
      <c r="Q434" s="8">
        <f t="shared" ref="Q434" si="2516">IFERROR(P434/D425,"-")</f>
        <v>5.5131457653446634E-4</v>
      </c>
      <c r="R434" s="138">
        <v>4830</v>
      </c>
      <c r="S434" s="8">
        <f t="shared" ref="S434" si="2517">IFERROR(R434/E425,"-")</f>
        <v>0.14725160818267735</v>
      </c>
      <c r="T434" s="9">
        <f t="shared" si="2305"/>
        <v>3511.7447204968944</v>
      </c>
      <c r="U434" s="137" t="s">
        <v>264</v>
      </c>
      <c r="V434" s="138">
        <v>6688710</v>
      </c>
      <c r="W434" s="8">
        <f t="shared" ref="W434" si="2518">IFERROR(V434/D425,"-")</f>
        <v>2.1740612387004284E-4</v>
      </c>
      <c r="X434" s="138">
        <v>1829</v>
      </c>
      <c r="Y434" s="8">
        <f t="shared" ref="Y434" si="2519">IFERROR(X434/E425,"-")</f>
        <v>5.5760495106856496E-2</v>
      </c>
      <c r="Z434" s="9">
        <f t="shared" si="2333"/>
        <v>3657.0311645708039</v>
      </c>
    </row>
    <row r="435" spans="2:26">
      <c r="B435" s="170">
        <v>44</v>
      </c>
      <c r="C435" s="170" t="s">
        <v>17</v>
      </c>
      <c r="D435" s="193">
        <f>市区町村別_中分類医療費上位10疾病の詳細!D435</f>
        <v>30406978670</v>
      </c>
      <c r="E435" s="195">
        <f>市区町村別_中分類医療費上位10疾病の詳細!E435</f>
        <v>38013</v>
      </c>
      <c r="F435" s="1">
        <v>1</v>
      </c>
      <c r="G435" s="125" t="s">
        <v>77</v>
      </c>
      <c r="H435" s="141" t="s">
        <v>78</v>
      </c>
      <c r="I435" s="133" t="s">
        <v>217</v>
      </c>
      <c r="J435" s="134">
        <v>1223851809</v>
      </c>
      <c r="K435" s="2">
        <f t="shared" ref="K435" si="2520">IFERROR(J435/D435,"-")</f>
        <v>4.0249043559446807E-2</v>
      </c>
      <c r="L435" s="134">
        <v>25820</v>
      </c>
      <c r="M435" s="2">
        <f t="shared" ref="M435" si="2521">IFERROR(L435/E435,"-")</f>
        <v>0.67924131218267436</v>
      </c>
      <c r="N435" s="3">
        <f t="shared" si="2328"/>
        <v>47399.372927962817</v>
      </c>
      <c r="O435" s="133" t="s">
        <v>218</v>
      </c>
      <c r="P435" s="134">
        <v>15930187</v>
      </c>
      <c r="Q435" s="2">
        <f t="shared" ref="Q435" si="2522">IFERROR(P435/D435,"-")</f>
        <v>5.2389904215366758E-4</v>
      </c>
      <c r="R435" s="134">
        <v>473</v>
      </c>
      <c r="S435" s="2">
        <f t="shared" ref="S435" si="2523">IFERROR(R435/E435,"-")</f>
        <v>1.2443111567095468E-2</v>
      </c>
      <c r="T435" s="3">
        <f t="shared" si="2305"/>
        <v>33679.042283298098</v>
      </c>
      <c r="U435" s="133" t="s">
        <v>230</v>
      </c>
      <c r="V435" s="134">
        <v>3438482</v>
      </c>
      <c r="W435" s="2">
        <f t="shared" ref="W435" si="2524">IFERROR(V435/D435,"-")</f>
        <v>1.1308200125099769E-4</v>
      </c>
      <c r="X435" s="134">
        <v>170</v>
      </c>
      <c r="Y435" s="2">
        <f t="shared" ref="Y435" si="2525">IFERROR(X435/E435,"-")</f>
        <v>4.4721542630152839E-3</v>
      </c>
      <c r="Z435" s="3">
        <f t="shared" si="2333"/>
        <v>20226.364705882352</v>
      </c>
    </row>
    <row r="436" spans="2:26">
      <c r="B436" s="171"/>
      <c r="C436" s="171"/>
      <c r="D436" s="188"/>
      <c r="E436" s="191"/>
      <c r="F436" s="4">
        <v>2</v>
      </c>
      <c r="G436" s="92" t="s">
        <v>71</v>
      </c>
      <c r="H436" s="54" t="s">
        <v>72</v>
      </c>
      <c r="I436" s="135" t="s">
        <v>211</v>
      </c>
      <c r="J436" s="136">
        <v>352619366</v>
      </c>
      <c r="K436" s="5">
        <f t="shared" ref="K436" si="2526">IFERROR(J436/D435,"-")</f>
        <v>1.1596659103388651E-2</v>
      </c>
      <c r="L436" s="136">
        <v>15668</v>
      </c>
      <c r="M436" s="5">
        <f t="shared" ref="M436" si="2527">IFERROR(L436/E435,"-")</f>
        <v>0.41217478231131455</v>
      </c>
      <c r="N436" s="6">
        <f t="shared" si="2328"/>
        <v>22505.703727342352</v>
      </c>
      <c r="O436" s="135" t="s">
        <v>212</v>
      </c>
      <c r="P436" s="136">
        <v>219768932</v>
      </c>
      <c r="Q436" s="5">
        <f t="shared" ref="Q436" si="2528">IFERROR(P436/D435,"-")</f>
        <v>7.2275820095479421E-3</v>
      </c>
      <c r="R436" s="136">
        <v>8592</v>
      </c>
      <c r="S436" s="5">
        <f t="shared" ref="S436" si="2529">IFERROR(R436/E435,"-")</f>
        <v>0.22602793781074895</v>
      </c>
      <c r="T436" s="6">
        <f t="shared" si="2305"/>
        <v>25578.320763500931</v>
      </c>
      <c r="U436" s="135" t="s">
        <v>213</v>
      </c>
      <c r="V436" s="136">
        <v>141669756</v>
      </c>
      <c r="W436" s="5">
        <f t="shared" ref="W436" si="2530">IFERROR(V436/D435,"-")</f>
        <v>4.659119787516857E-3</v>
      </c>
      <c r="X436" s="136">
        <v>4041</v>
      </c>
      <c r="Y436" s="5">
        <f t="shared" ref="Y436" si="2531">IFERROR(X436/E435,"-")</f>
        <v>0.10630573751085155</v>
      </c>
      <c r="Z436" s="6">
        <f t="shared" si="2333"/>
        <v>35058.093541202674</v>
      </c>
    </row>
    <row r="437" spans="2:26">
      <c r="B437" s="171"/>
      <c r="C437" s="171"/>
      <c r="D437" s="188"/>
      <c r="E437" s="191"/>
      <c r="F437" s="4">
        <v>3</v>
      </c>
      <c r="G437" s="92" t="s">
        <v>79</v>
      </c>
      <c r="H437" s="55" t="s">
        <v>80</v>
      </c>
      <c r="I437" s="135" t="s">
        <v>80</v>
      </c>
      <c r="J437" s="136">
        <v>469218920</v>
      </c>
      <c r="K437" s="5">
        <f t="shared" ref="K437" si="2532">IFERROR(J437/D435,"-")</f>
        <v>1.5431290464347868E-2</v>
      </c>
      <c r="L437" s="136">
        <v>15034</v>
      </c>
      <c r="M437" s="5">
        <f t="shared" ref="M437" si="2533">IFERROR(L437/E435,"-")</f>
        <v>0.39549627758924577</v>
      </c>
      <c r="N437" s="6">
        <f t="shared" si="2328"/>
        <v>31210.517493680989</v>
      </c>
      <c r="O437" s="135" t="s">
        <v>225</v>
      </c>
      <c r="P437" s="136">
        <v>297187108</v>
      </c>
      <c r="Q437" s="5">
        <f t="shared" ref="Q437" si="2534">IFERROR(P437/D435,"-")</f>
        <v>9.773648057089258E-3</v>
      </c>
      <c r="R437" s="136">
        <v>5871</v>
      </c>
      <c r="S437" s="5">
        <f t="shared" ref="S437" si="2535">IFERROR(R437/E435,"-")</f>
        <v>0.15444716281272197</v>
      </c>
      <c r="T437" s="6">
        <f t="shared" si="2305"/>
        <v>50619.504002725262</v>
      </c>
      <c r="U437" s="135" t="s">
        <v>242</v>
      </c>
      <c r="V437" s="136">
        <v>53809671</v>
      </c>
      <c r="W437" s="5">
        <f t="shared" ref="W437" si="2536">IFERROR(V437/D435,"-")</f>
        <v>1.7696487238664544E-3</v>
      </c>
      <c r="X437" s="136">
        <v>1527</v>
      </c>
      <c r="Y437" s="5">
        <f t="shared" ref="Y437" si="2537">IFERROR(X437/E435,"-")</f>
        <v>4.0170467997790227E-2</v>
      </c>
      <c r="Z437" s="6">
        <f t="shared" si="2333"/>
        <v>35238.815324165029</v>
      </c>
    </row>
    <row r="438" spans="2:26">
      <c r="B438" s="171"/>
      <c r="C438" s="171"/>
      <c r="D438" s="188"/>
      <c r="E438" s="191"/>
      <c r="F438" s="4">
        <v>4</v>
      </c>
      <c r="G438" s="92" t="s">
        <v>67</v>
      </c>
      <c r="H438" s="55" t="s">
        <v>68</v>
      </c>
      <c r="I438" s="135" t="s">
        <v>113</v>
      </c>
      <c r="J438" s="136">
        <v>348677231</v>
      </c>
      <c r="K438" s="5">
        <f t="shared" ref="K438" si="2538">IFERROR(J438/D435,"-")</f>
        <v>1.1467013371637953E-2</v>
      </c>
      <c r="L438" s="136">
        <v>2869</v>
      </c>
      <c r="M438" s="5">
        <f t="shared" ref="M438" si="2539">IFERROR(L438/E435,"-")</f>
        <v>7.5474179885828538E-2</v>
      </c>
      <c r="N438" s="6">
        <f t="shared" si="2328"/>
        <v>121532.67026838619</v>
      </c>
      <c r="O438" s="135" t="s">
        <v>112</v>
      </c>
      <c r="P438" s="136">
        <v>256467557</v>
      </c>
      <c r="Q438" s="5">
        <f t="shared" ref="Q438" si="2540">IFERROR(P438/D435,"-")</f>
        <v>8.4344965602595329E-3</v>
      </c>
      <c r="R438" s="136">
        <v>4578</v>
      </c>
      <c r="S438" s="5">
        <f t="shared" ref="S438" si="2541">IFERROR(R438/E435,"-")</f>
        <v>0.12043248362402335</v>
      </c>
      <c r="T438" s="6">
        <f t="shared" si="2305"/>
        <v>56021.746832678022</v>
      </c>
      <c r="U438" s="135" t="s">
        <v>204</v>
      </c>
      <c r="V438" s="136">
        <v>199658969</v>
      </c>
      <c r="W438" s="5">
        <f t="shared" ref="W438" si="2542">IFERROR(V438/D435,"-")</f>
        <v>6.5662218915878891E-3</v>
      </c>
      <c r="X438" s="136">
        <v>2440</v>
      </c>
      <c r="Y438" s="5">
        <f t="shared" ref="Y438" si="2543">IFERROR(X438/E435,"-")</f>
        <v>6.4188567069160554E-2</v>
      </c>
      <c r="Z438" s="6">
        <f t="shared" si="2333"/>
        <v>81827.446311475403</v>
      </c>
    </row>
    <row r="439" spans="2:26" ht="36">
      <c r="B439" s="171"/>
      <c r="C439" s="171"/>
      <c r="D439" s="188"/>
      <c r="E439" s="191"/>
      <c r="F439" s="4">
        <v>5</v>
      </c>
      <c r="G439" s="92" t="s">
        <v>89</v>
      </c>
      <c r="H439" s="55" t="s">
        <v>90</v>
      </c>
      <c r="I439" s="135" t="s">
        <v>253</v>
      </c>
      <c r="J439" s="136">
        <v>41989326</v>
      </c>
      <c r="K439" s="5">
        <f t="shared" ref="K439" si="2544">IFERROR(J439/D435,"-")</f>
        <v>1.3809108249688525E-3</v>
      </c>
      <c r="L439" s="136">
        <v>359</v>
      </c>
      <c r="M439" s="5">
        <f t="shared" ref="M439" si="2545">IFERROR(L439/E435,"-")</f>
        <v>9.4441375318969831E-3</v>
      </c>
      <c r="N439" s="6">
        <f t="shared" si="2328"/>
        <v>116961.91086350975</v>
      </c>
      <c r="O439" s="135" t="s">
        <v>411</v>
      </c>
      <c r="P439" s="136">
        <v>30947086</v>
      </c>
      <c r="Q439" s="5">
        <f t="shared" ref="Q439" si="2546">IFERROR(P439/D435,"-")</f>
        <v>1.017762610875012E-3</v>
      </c>
      <c r="R439" s="136">
        <v>746</v>
      </c>
      <c r="S439" s="5">
        <f t="shared" ref="S439" si="2547">IFERROR(R439/E435,"-")</f>
        <v>1.9624865177702365E-2</v>
      </c>
      <c r="T439" s="6">
        <f t="shared" si="2305"/>
        <v>41484.029490616624</v>
      </c>
      <c r="U439" s="135" t="s">
        <v>254</v>
      </c>
      <c r="V439" s="136">
        <v>30939862</v>
      </c>
      <c r="W439" s="5">
        <f t="shared" ref="W439" si="2548">IFERROR(V439/D435,"-")</f>
        <v>1.0175250338346096E-3</v>
      </c>
      <c r="X439" s="136">
        <v>239</v>
      </c>
      <c r="Y439" s="5">
        <f t="shared" ref="Y439" si="2549">IFERROR(X439/E435,"-")</f>
        <v>6.2873227580038408E-3</v>
      </c>
      <c r="Z439" s="6">
        <f t="shared" si="2333"/>
        <v>129455.48953974896</v>
      </c>
    </row>
    <row r="440" spans="2:26" ht="24">
      <c r="B440" s="171"/>
      <c r="C440" s="171"/>
      <c r="D440" s="188"/>
      <c r="E440" s="191"/>
      <c r="F440" s="4">
        <v>6</v>
      </c>
      <c r="G440" s="92" t="s">
        <v>91</v>
      </c>
      <c r="H440" s="55" t="s">
        <v>92</v>
      </c>
      <c r="I440" s="135" t="s">
        <v>258</v>
      </c>
      <c r="J440" s="136">
        <v>128604761</v>
      </c>
      <c r="K440" s="5">
        <f t="shared" ref="K440" si="2550">IFERROR(J440/D435,"-")</f>
        <v>4.2294488510587688E-3</v>
      </c>
      <c r="L440" s="136">
        <v>3987</v>
      </c>
      <c r="M440" s="5">
        <f t="shared" ref="M440" si="2551">IFERROR(L440/E435,"-")</f>
        <v>0.10488517086259963</v>
      </c>
      <c r="N440" s="6">
        <f t="shared" si="2328"/>
        <v>32256.02232254828</v>
      </c>
      <c r="O440" s="135" t="s">
        <v>259</v>
      </c>
      <c r="P440" s="136">
        <v>97723128</v>
      </c>
      <c r="Q440" s="5">
        <f t="shared" ref="Q440" si="2552">IFERROR(P440/D435,"-")</f>
        <v>3.2138388052481903E-3</v>
      </c>
      <c r="R440" s="136">
        <v>1128</v>
      </c>
      <c r="S440" s="5">
        <f t="shared" ref="S440" si="2553">IFERROR(R440/E435,"-")</f>
        <v>2.9674058874595535E-2</v>
      </c>
      <c r="T440" s="6">
        <f t="shared" si="2305"/>
        <v>86633.97872340426</v>
      </c>
      <c r="U440" s="135" t="s">
        <v>260</v>
      </c>
      <c r="V440" s="136">
        <v>65607343</v>
      </c>
      <c r="W440" s="5">
        <f t="shared" ref="W440" si="2554">IFERROR(V440/D435,"-")</f>
        <v>2.1576409715684522E-3</v>
      </c>
      <c r="X440" s="136">
        <v>5480</v>
      </c>
      <c r="Y440" s="5">
        <f t="shared" ref="Y440" si="2555">IFERROR(X440/E435,"-")</f>
        <v>0.14416120800778681</v>
      </c>
      <c r="Z440" s="6">
        <f t="shared" si="2333"/>
        <v>11972.142883211678</v>
      </c>
    </row>
    <row r="441" spans="2:26">
      <c r="B441" s="171"/>
      <c r="C441" s="171"/>
      <c r="D441" s="188"/>
      <c r="E441" s="191"/>
      <c r="F441" s="4">
        <v>7</v>
      </c>
      <c r="G441" s="92" t="s">
        <v>87</v>
      </c>
      <c r="H441" s="55" t="s">
        <v>88</v>
      </c>
      <c r="I441" s="135" t="s">
        <v>256</v>
      </c>
      <c r="J441" s="136">
        <v>241008691</v>
      </c>
      <c r="K441" s="5">
        <f t="shared" ref="K441" si="2556">IFERROR(J441/D435,"-")</f>
        <v>7.9260979400687034E-3</v>
      </c>
      <c r="L441" s="136">
        <v>6989</v>
      </c>
      <c r="M441" s="5">
        <f t="shared" ref="M441" si="2557">IFERROR(L441/E435,"-")</f>
        <v>0.18385815378949308</v>
      </c>
      <c r="N441" s="6">
        <f t="shared" si="2328"/>
        <v>34484.002146229788</v>
      </c>
      <c r="O441" s="135" t="s">
        <v>257</v>
      </c>
      <c r="P441" s="136">
        <v>188040692</v>
      </c>
      <c r="Q441" s="5">
        <f t="shared" ref="Q441" si="2558">IFERROR(P441/D435,"-")</f>
        <v>6.1841294408353656E-3</v>
      </c>
      <c r="R441" s="136">
        <v>6039</v>
      </c>
      <c r="S441" s="5">
        <f t="shared" ref="S441" si="2559">IFERROR(R441/E435,"-")</f>
        <v>0.15886670349617235</v>
      </c>
      <c r="T441" s="6">
        <f t="shared" si="2305"/>
        <v>31137.720152343103</v>
      </c>
      <c r="U441" s="135" t="s">
        <v>88</v>
      </c>
      <c r="V441" s="136">
        <v>179388064</v>
      </c>
      <c r="W441" s="5">
        <f t="shared" ref="W441" si="2560">IFERROR(V441/D435,"-")</f>
        <v>5.8995688439439416E-3</v>
      </c>
      <c r="X441" s="136">
        <v>5113</v>
      </c>
      <c r="Y441" s="5">
        <f t="shared" ref="Y441" si="2561">IFERROR(X441/E435,"-")</f>
        <v>0.13450661615763029</v>
      </c>
      <c r="Z441" s="6">
        <f t="shared" si="2333"/>
        <v>35084.698611382752</v>
      </c>
    </row>
    <row r="442" spans="2:26">
      <c r="B442" s="171"/>
      <c r="C442" s="171"/>
      <c r="D442" s="188"/>
      <c r="E442" s="191"/>
      <c r="F442" s="4">
        <v>8</v>
      </c>
      <c r="G442" s="92" t="s">
        <v>95</v>
      </c>
      <c r="H442" s="55" t="s">
        <v>96</v>
      </c>
      <c r="I442" s="135" t="s">
        <v>262</v>
      </c>
      <c r="J442" s="136">
        <v>32334541</v>
      </c>
      <c r="K442" s="5">
        <f t="shared" ref="K442" si="2562">IFERROR(J442/D435,"-")</f>
        <v>1.0633921032049713E-3</v>
      </c>
      <c r="L442" s="136">
        <v>9047</v>
      </c>
      <c r="M442" s="5">
        <f t="shared" ref="M442" si="2563">IFERROR(L442/E435,"-")</f>
        <v>0.23799752716176045</v>
      </c>
      <c r="N442" s="6">
        <f t="shared" si="2328"/>
        <v>3574.0622305736706</v>
      </c>
      <c r="O442" s="135" t="s">
        <v>263</v>
      </c>
      <c r="P442" s="136">
        <v>17339220</v>
      </c>
      <c r="Q442" s="5">
        <f t="shared" ref="Q442" si="2564">IFERROR(P442/D435,"-")</f>
        <v>5.7023817420923659E-4</v>
      </c>
      <c r="R442" s="136">
        <v>4938</v>
      </c>
      <c r="S442" s="5">
        <f t="shared" ref="S442" si="2565">IFERROR(R442/E435,"-")</f>
        <v>0.1299029279457028</v>
      </c>
      <c r="T442" s="6">
        <f t="shared" si="2305"/>
        <v>3511.38517618469</v>
      </c>
      <c r="U442" s="135" t="s">
        <v>264</v>
      </c>
      <c r="V442" s="136">
        <v>5863723</v>
      </c>
      <c r="W442" s="5">
        <f t="shared" ref="W442" si="2566">IFERROR(V442/D435,"-")</f>
        <v>1.9284135604650653E-4</v>
      </c>
      <c r="X442" s="136">
        <v>1835</v>
      </c>
      <c r="Y442" s="5">
        <f t="shared" ref="Y442" si="2567">IFERROR(X442/E435,"-")</f>
        <v>4.8272959250782628E-2</v>
      </c>
      <c r="Z442" s="6">
        <f t="shared" si="2333"/>
        <v>3195.4893732970027</v>
      </c>
    </row>
    <row r="443" spans="2:26">
      <c r="B443" s="171"/>
      <c r="C443" s="171"/>
      <c r="D443" s="188"/>
      <c r="E443" s="191"/>
      <c r="F443" s="4">
        <v>9</v>
      </c>
      <c r="G443" s="92" t="s">
        <v>93</v>
      </c>
      <c r="H443" s="55" t="s">
        <v>94</v>
      </c>
      <c r="I443" s="135" t="s">
        <v>243</v>
      </c>
      <c r="J443" s="136">
        <v>263441528</v>
      </c>
      <c r="K443" s="5">
        <f t="shared" ref="K443" si="2568">IFERROR(J443/D435,"-")</f>
        <v>8.6638508501311745E-3</v>
      </c>
      <c r="L443" s="136">
        <v>10315</v>
      </c>
      <c r="M443" s="5">
        <f t="shared" ref="M443" si="2569">IFERROR(L443/E435,"-")</f>
        <v>0.27135453660589798</v>
      </c>
      <c r="N443" s="6">
        <f t="shared" si="2328"/>
        <v>25539.653708191952</v>
      </c>
      <c r="O443" s="135" t="s">
        <v>244</v>
      </c>
      <c r="P443" s="136">
        <v>75144432</v>
      </c>
      <c r="Q443" s="5">
        <f t="shared" ref="Q443" si="2570">IFERROR(P443/D435,"-")</f>
        <v>2.471289002946507E-3</v>
      </c>
      <c r="R443" s="136">
        <v>3046</v>
      </c>
      <c r="S443" s="5">
        <f t="shared" ref="S443" si="2571">IFERROR(R443/E435,"-")</f>
        <v>8.0130481677320911E-2</v>
      </c>
      <c r="T443" s="6">
        <f t="shared" si="2305"/>
        <v>24669.872619829286</v>
      </c>
      <c r="U443" s="135" t="s">
        <v>261</v>
      </c>
      <c r="V443" s="136">
        <v>65415757</v>
      </c>
      <c r="W443" s="5">
        <f t="shared" ref="W443" si="2572">IFERROR(V443/D435,"-")</f>
        <v>2.151340246919705E-3</v>
      </c>
      <c r="X443" s="136">
        <v>1393</v>
      </c>
      <c r="Y443" s="5">
        <f t="shared" ref="Y443" si="2573">IFERROR(X443/E435,"-")</f>
        <v>3.6645358166942886E-2</v>
      </c>
      <c r="Z443" s="6">
        <f t="shared" si="2333"/>
        <v>46960.342426417803</v>
      </c>
    </row>
    <row r="444" spans="2:26">
      <c r="B444" s="172"/>
      <c r="C444" s="172"/>
      <c r="D444" s="189"/>
      <c r="E444" s="192"/>
      <c r="F444" s="7">
        <v>10</v>
      </c>
      <c r="G444" s="93" t="s">
        <v>97</v>
      </c>
      <c r="H444" s="56" t="s">
        <v>98</v>
      </c>
      <c r="I444" s="137" t="s">
        <v>265</v>
      </c>
      <c r="J444" s="138">
        <v>176141811</v>
      </c>
      <c r="K444" s="8">
        <f t="shared" ref="K444" si="2574">IFERROR(J444/D435,"-")</f>
        <v>5.792808713803067E-3</v>
      </c>
      <c r="L444" s="138">
        <v>9503</v>
      </c>
      <c r="M444" s="8">
        <f t="shared" ref="M444" si="2575">IFERROR(L444/E435,"-")</f>
        <v>0.24999342330255439</v>
      </c>
      <c r="N444" s="9">
        <f t="shared" si="2328"/>
        <v>18535.389982110912</v>
      </c>
      <c r="O444" s="137" t="s">
        <v>266</v>
      </c>
      <c r="P444" s="138">
        <v>75409354</v>
      </c>
      <c r="Q444" s="8">
        <f t="shared" ref="Q444" si="2576">IFERROR(P444/D435,"-")</f>
        <v>2.4800015423564604E-3</v>
      </c>
      <c r="R444" s="138">
        <v>4544</v>
      </c>
      <c r="S444" s="8">
        <f t="shared" ref="S444" si="2577">IFERROR(R444/E435,"-")</f>
        <v>0.11953805277142031</v>
      </c>
      <c r="T444" s="9">
        <f t="shared" si="2305"/>
        <v>16595.368397887323</v>
      </c>
      <c r="U444" s="137" t="s">
        <v>267</v>
      </c>
      <c r="V444" s="138">
        <v>26004366</v>
      </c>
      <c r="W444" s="8">
        <f t="shared" ref="W444" si="2578">IFERROR(V444/D435,"-")</f>
        <v>8.5521045291015092E-4</v>
      </c>
      <c r="X444" s="138">
        <v>2125</v>
      </c>
      <c r="Y444" s="8">
        <f t="shared" ref="Y444" si="2579">IFERROR(X444/E435,"-")</f>
        <v>5.5901928287691055E-2</v>
      </c>
      <c r="Z444" s="9">
        <f t="shared" si="2333"/>
        <v>12237.348705882352</v>
      </c>
    </row>
    <row r="445" spans="2:26">
      <c r="B445" s="170">
        <v>45</v>
      </c>
      <c r="C445" s="170" t="s">
        <v>40</v>
      </c>
      <c r="D445" s="193">
        <f>市区町村別_中分類医療費上位10疾病の詳細!D445</f>
        <v>12737771970</v>
      </c>
      <c r="E445" s="195">
        <f>市区町村別_中分類医療費上位10疾病の詳細!E445</f>
        <v>13180</v>
      </c>
      <c r="F445" s="1">
        <v>1</v>
      </c>
      <c r="G445" s="125" t="s">
        <v>77</v>
      </c>
      <c r="H445" s="141" t="s">
        <v>78</v>
      </c>
      <c r="I445" s="133" t="s">
        <v>217</v>
      </c>
      <c r="J445" s="134">
        <v>484698474</v>
      </c>
      <c r="K445" s="2">
        <f t="shared" ref="K445" si="2580">IFERROR(J445/D445,"-")</f>
        <v>3.8052060842474006E-2</v>
      </c>
      <c r="L445" s="134">
        <v>9181</v>
      </c>
      <c r="M445" s="2">
        <f t="shared" ref="M445" si="2581">IFERROR(L445/E445,"-")</f>
        <v>0.6965857359635812</v>
      </c>
      <c r="N445" s="3">
        <f t="shared" si="2328"/>
        <v>52793.64709726609</v>
      </c>
      <c r="O445" s="133" t="s">
        <v>218</v>
      </c>
      <c r="P445" s="134">
        <v>13874674</v>
      </c>
      <c r="Q445" s="2">
        <f t="shared" ref="Q445" si="2582">IFERROR(P445/D445,"-")</f>
        <v>1.0892543870841488E-3</v>
      </c>
      <c r="R445" s="134">
        <v>463</v>
      </c>
      <c r="S445" s="2">
        <f t="shared" ref="S445" si="2583">IFERROR(R445/E445,"-")</f>
        <v>3.512898330804249E-2</v>
      </c>
      <c r="T445" s="3">
        <f t="shared" si="2305"/>
        <v>29966.898488120951</v>
      </c>
      <c r="U445" s="133" t="s">
        <v>351</v>
      </c>
      <c r="V445" s="134">
        <v>550669</v>
      </c>
      <c r="W445" s="2">
        <f t="shared" ref="W445" si="2584">IFERROR(V445/D445,"-")</f>
        <v>4.3231186843110048E-5</v>
      </c>
      <c r="X445" s="134">
        <v>8</v>
      </c>
      <c r="Y445" s="2">
        <f t="shared" ref="Y445" si="2585">IFERROR(X445/E445,"-")</f>
        <v>6.0698027314112291E-4</v>
      </c>
      <c r="Z445" s="3">
        <f t="shared" si="2333"/>
        <v>68833.625</v>
      </c>
    </row>
    <row r="446" spans="2:26">
      <c r="B446" s="171"/>
      <c r="C446" s="171"/>
      <c r="D446" s="188"/>
      <c r="E446" s="191"/>
      <c r="F446" s="4">
        <v>2</v>
      </c>
      <c r="G446" s="92" t="s">
        <v>71</v>
      </c>
      <c r="H446" s="54" t="s">
        <v>72</v>
      </c>
      <c r="I446" s="135" t="s">
        <v>211</v>
      </c>
      <c r="J446" s="136">
        <v>135799708</v>
      </c>
      <c r="K446" s="5">
        <f t="shared" ref="K446" si="2586">IFERROR(J446/D445,"-")</f>
        <v>1.0661182216154872E-2</v>
      </c>
      <c r="L446" s="136">
        <v>5679</v>
      </c>
      <c r="M446" s="5">
        <f t="shared" ref="M446" si="2587">IFERROR(L446/E445,"-")</f>
        <v>0.43088012139605464</v>
      </c>
      <c r="N446" s="6">
        <f t="shared" si="2328"/>
        <v>23912.609262194048</v>
      </c>
      <c r="O446" s="135" t="s">
        <v>212</v>
      </c>
      <c r="P446" s="136">
        <v>76524042</v>
      </c>
      <c r="Q446" s="5">
        <f t="shared" ref="Q446" si="2588">IFERROR(P446/D445,"-")</f>
        <v>6.0076473483925931E-3</v>
      </c>
      <c r="R446" s="136">
        <v>2961</v>
      </c>
      <c r="S446" s="5">
        <f t="shared" ref="S446" si="2589">IFERROR(R446/E445,"-")</f>
        <v>0.22465857359635813</v>
      </c>
      <c r="T446" s="6">
        <f t="shared" si="2305"/>
        <v>25843.985815602839</v>
      </c>
      <c r="U446" s="135" t="s">
        <v>213</v>
      </c>
      <c r="V446" s="136">
        <v>47860995</v>
      </c>
      <c r="W446" s="5">
        <f t="shared" ref="W446" si="2590">IFERROR(V446/D445,"-")</f>
        <v>3.7574071126977478E-3</v>
      </c>
      <c r="X446" s="136">
        <v>1495</v>
      </c>
      <c r="Y446" s="5">
        <f t="shared" ref="Y446" si="2591">IFERROR(X446/E445,"-")</f>
        <v>0.11342943854324734</v>
      </c>
      <c r="Z446" s="6">
        <f t="shared" si="2333"/>
        <v>32014.043478260868</v>
      </c>
    </row>
    <row r="447" spans="2:26">
      <c r="B447" s="171"/>
      <c r="C447" s="171"/>
      <c r="D447" s="188"/>
      <c r="E447" s="191"/>
      <c r="F447" s="4">
        <v>3</v>
      </c>
      <c r="G447" s="92" t="s">
        <v>79</v>
      </c>
      <c r="H447" s="55" t="s">
        <v>80</v>
      </c>
      <c r="I447" s="135" t="s">
        <v>80</v>
      </c>
      <c r="J447" s="136">
        <v>206719404</v>
      </c>
      <c r="K447" s="5">
        <f t="shared" ref="K447" si="2592">IFERROR(J447/D445,"-")</f>
        <v>1.6228851049215322E-2</v>
      </c>
      <c r="L447" s="136">
        <v>5830</v>
      </c>
      <c r="M447" s="5">
        <f t="shared" ref="M447" si="2593">IFERROR(L447/E445,"-")</f>
        <v>0.44233687405159333</v>
      </c>
      <c r="N447" s="6">
        <f t="shared" si="2328"/>
        <v>35457.873756432244</v>
      </c>
      <c r="O447" s="135" t="s">
        <v>225</v>
      </c>
      <c r="P447" s="136">
        <v>105176650</v>
      </c>
      <c r="Q447" s="5">
        <f t="shared" ref="Q447" si="2594">IFERROR(P447/D445,"-")</f>
        <v>8.2570680530089594E-3</v>
      </c>
      <c r="R447" s="136">
        <v>1796</v>
      </c>
      <c r="S447" s="5">
        <f t="shared" ref="S447" si="2595">IFERROR(R447/E445,"-")</f>
        <v>0.13626707132018209</v>
      </c>
      <c r="T447" s="6">
        <f t="shared" si="2305"/>
        <v>58561.609131403115</v>
      </c>
      <c r="U447" s="135" t="s">
        <v>226</v>
      </c>
      <c r="V447" s="136">
        <v>21540700</v>
      </c>
      <c r="W447" s="5">
        <f t="shared" ref="W447" si="2596">IFERROR(V447/D445,"-")</f>
        <v>1.6910885240160253E-3</v>
      </c>
      <c r="X447" s="136">
        <v>582</v>
      </c>
      <c r="Y447" s="5">
        <f t="shared" ref="Y447" si="2597">IFERROR(X447/E445,"-")</f>
        <v>4.4157814871016693E-2</v>
      </c>
      <c r="Z447" s="6">
        <f t="shared" si="2333"/>
        <v>37011.512027491408</v>
      </c>
    </row>
    <row r="448" spans="2:26">
      <c r="B448" s="171"/>
      <c r="C448" s="171"/>
      <c r="D448" s="188"/>
      <c r="E448" s="191"/>
      <c r="F448" s="4">
        <v>4</v>
      </c>
      <c r="G448" s="92" t="s">
        <v>67</v>
      </c>
      <c r="H448" s="55" t="s">
        <v>68</v>
      </c>
      <c r="I448" s="135" t="s">
        <v>112</v>
      </c>
      <c r="J448" s="136">
        <v>150991441</v>
      </c>
      <c r="K448" s="5">
        <f t="shared" ref="K448" si="2598">IFERROR(J448/D445,"-")</f>
        <v>1.1853834513258287E-2</v>
      </c>
      <c r="L448" s="136">
        <v>2174</v>
      </c>
      <c r="M448" s="5">
        <f t="shared" ref="M448" si="2599">IFERROR(L448/E445,"-")</f>
        <v>0.16494688922610015</v>
      </c>
      <c r="N448" s="6">
        <f t="shared" si="2328"/>
        <v>69453.284728610859</v>
      </c>
      <c r="O448" s="135" t="s">
        <v>113</v>
      </c>
      <c r="P448" s="136">
        <v>120057621</v>
      </c>
      <c r="Q448" s="5">
        <f t="shared" ref="Q448" si="2600">IFERROR(P448/D445,"-")</f>
        <v>9.4253234618078968E-3</v>
      </c>
      <c r="R448" s="136">
        <v>1086</v>
      </c>
      <c r="S448" s="5">
        <f t="shared" ref="S448" si="2601">IFERROR(R448/E445,"-")</f>
        <v>8.2397572078907438E-2</v>
      </c>
      <c r="T448" s="6">
        <f t="shared" si="2305"/>
        <v>110550.2955801105</v>
      </c>
      <c r="U448" s="135" t="s">
        <v>235</v>
      </c>
      <c r="V448" s="136">
        <v>84567788</v>
      </c>
      <c r="W448" s="5">
        <f t="shared" ref="W448" si="2602">IFERROR(V448/D445,"-")</f>
        <v>6.6391350229203392E-3</v>
      </c>
      <c r="X448" s="136">
        <v>2483</v>
      </c>
      <c r="Y448" s="5">
        <f t="shared" ref="Y448" si="2603">IFERROR(X448/E445,"-")</f>
        <v>0.18839150227617601</v>
      </c>
      <c r="Z448" s="6">
        <f t="shared" si="2333"/>
        <v>34058.71445831655</v>
      </c>
    </row>
    <row r="449" spans="2:26" ht="36">
      <c r="B449" s="171"/>
      <c r="C449" s="171"/>
      <c r="D449" s="188"/>
      <c r="E449" s="191"/>
      <c r="F449" s="4">
        <v>5</v>
      </c>
      <c r="G449" s="92" t="s">
        <v>89</v>
      </c>
      <c r="H449" s="55" t="s">
        <v>90</v>
      </c>
      <c r="I449" s="135" t="s">
        <v>254</v>
      </c>
      <c r="J449" s="136">
        <v>57419107</v>
      </c>
      <c r="K449" s="5">
        <f t="shared" ref="K449" si="2604">IFERROR(J449/D445,"-")</f>
        <v>4.5077826118440087E-3</v>
      </c>
      <c r="L449" s="136">
        <v>178</v>
      </c>
      <c r="M449" s="5">
        <f t="shared" ref="M449" si="2605">IFERROR(L449/E445,"-")</f>
        <v>1.3505311077389984E-2</v>
      </c>
      <c r="N449" s="6">
        <f t="shared" si="2328"/>
        <v>322579.25280898879</v>
      </c>
      <c r="O449" s="135" t="s">
        <v>411</v>
      </c>
      <c r="P449" s="136">
        <v>23463395</v>
      </c>
      <c r="Q449" s="5">
        <f t="shared" ref="Q449" si="2606">IFERROR(P449/D445,"-")</f>
        <v>1.8420328967468555E-3</v>
      </c>
      <c r="R449" s="136">
        <v>239</v>
      </c>
      <c r="S449" s="5">
        <f t="shared" ref="S449" si="2607">IFERROR(R449/E445,"-")</f>
        <v>1.8133535660091047E-2</v>
      </c>
      <c r="T449" s="6">
        <f t="shared" si="2305"/>
        <v>98173.200836820077</v>
      </c>
      <c r="U449" s="135" t="s">
        <v>255</v>
      </c>
      <c r="V449" s="136">
        <v>18789327</v>
      </c>
      <c r="W449" s="5">
        <f t="shared" ref="W449" si="2608">IFERROR(V449/D445,"-")</f>
        <v>1.4750874049443358E-3</v>
      </c>
      <c r="X449" s="136">
        <v>1103</v>
      </c>
      <c r="Y449" s="5">
        <f t="shared" ref="Y449" si="2609">IFERROR(X449/E445,"-")</f>
        <v>8.3687405159332318E-2</v>
      </c>
      <c r="Z449" s="6">
        <f t="shared" si="2333"/>
        <v>17034.747960108794</v>
      </c>
    </row>
    <row r="450" spans="2:26">
      <c r="B450" s="171"/>
      <c r="C450" s="171"/>
      <c r="D450" s="188"/>
      <c r="E450" s="191"/>
      <c r="F450" s="4">
        <v>6</v>
      </c>
      <c r="G450" s="92" t="s">
        <v>87</v>
      </c>
      <c r="H450" s="55" t="s">
        <v>88</v>
      </c>
      <c r="I450" s="135" t="s">
        <v>256</v>
      </c>
      <c r="J450" s="136">
        <v>112314050</v>
      </c>
      <c r="K450" s="5">
        <f t="shared" ref="K450" si="2610">IFERROR(J450/D445,"-")</f>
        <v>8.8174015255196945E-3</v>
      </c>
      <c r="L450" s="136">
        <v>3436</v>
      </c>
      <c r="M450" s="5">
        <f t="shared" ref="M450" si="2611">IFERROR(L450/E445,"-")</f>
        <v>0.26069802731411229</v>
      </c>
      <c r="N450" s="6">
        <f t="shared" si="2328"/>
        <v>32687.441792782305</v>
      </c>
      <c r="O450" s="135" t="s">
        <v>257</v>
      </c>
      <c r="P450" s="136">
        <v>88633214</v>
      </c>
      <c r="Q450" s="5">
        <f t="shared" ref="Q450" si="2612">IFERROR(P450/D445,"-")</f>
        <v>6.9582980609755726E-3</v>
      </c>
      <c r="R450" s="136">
        <v>2763</v>
      </c>
      <c r="S450" s="5">
        <f t="shared" ref="S450" si="2613">IFERROR(R450/E445,"-")</f>
        <v>0.20963581183611532</v>
      </c>
      <c r="T450" s="6">
        <f t="shared" si="2305"/>
        <v>32078.615273253708</v>
      </c>
      <c r="U450" s="135" t="s">
        <v>88</v>
      </c>
      <c r="V450" s="136">
        <v>39431283</v>
      </c>
      <c r="W450" s="5">
        <f t="shared" ref="W450" si="2614">IFERROR(V450/D445,"-")</f>
        <v>3.0956185346125331E-3</v>
      </c>
      <c r="X450" s="136">
        <v>1339</v>
      </c>
      <c r="Y450" s="5">
        <f t="shared" ref="Y450" si="2615">IFERROR(X450/E445,"-")</f>
        <v>0.10159332321699545</v>
      </c>
      <c r="Z450" s="6">
        <f t="shared" si="2333"/>
        <v>29448.306945481701</v>
      </c>
    </row>
    <row r="451" spans="2:26">
      <c r="B451" s="171"/>
      <c r="C451" s="171"/>
      <c r="D451" s="188"/>
      <c r="E451" s="191"/>
      <c r="F451" s="4">
        <v>7</v>
      </c>
      <c r="G451" s="92" t="s">
        <v>93</v>
      </c>
      <c r="H451" s="55" t="s">
        <v>94</v>
      </c>
      <c r="I451" s="135" t="s">
        <v>243</v>
      </c>
      <c r="J451" s="136">
        <v>129095263</v>
      </c>
      <c r="K451" s="5">
        <f t="shared" ref="K451" si="2616">IFERROR(J451/D445,"-")</f>
        <v>1.0134838596894744E-2</v>
      </c>
      <c r="L451" s="136">
        <v>3902</v>
      </c>
      <c r="M451" s="5">
        <f t="shared" ref="M451" si="2617">IFERROR(L451/E445,"-")</f>
        <v>0.29605462822458273</v>
      </c>
      <c r="N451" s="6">
        <f t="shared" si="2328"/>
        <v>33084.383136852899</v>
      </c>
      <c r="O451" s="135" t="s">
        <v>245</v>
      </c>
      <c r="P451" s="136">
        <v>32683603</v>
      </c>
      <c r="Q451" s="5">
        <f t="shared" ref="Q451" si="2618">IFERROR(P451/D445,"-")</f>
        <v>2.5658806796805926E-3</v>
      </c>
      <c r="R451" s="136">
        <v>653</v>
      </c>
      <c r="S451" s="5">
        <f t="shared" ref="S451" si="2619">IFERROR(R451/E445,"-")</f>
        <v>4.9544764795144157E-2</v>
      </c>
      <c r="T451" s="6">
        <f t="shared" si="2305"/>
        <v>50051.459418070444</v>
      </c>
      <c r="U451" s="135" t="s">
        <v>244</v>
      </c>
      <c r="V451" s="136">
        <v>31899340</v>
      </c>
      <c r="W451" s="5">
        <f t="shared" ref="W451" si="2620">IFERROR(V451/D445,"-")</f>
        <v>2.5043108068765339E-3</v>
      </c>
      <c r="X451" s="136">
        <v>1478</v>
      </c>
      <c r="Y451" s="5">
        <f t="shared" ref="Y451" si="2621">IFERROR(X451/E445,"-")</f>
        <v>0.11213960546282246</v>
      </c>
      <c r="Z451" s="6">
        <f t="shared" si="2333"/>
        <v>21582.774018944521</v>
      </c>
    </row>
    <row r="452" spans="2:26" ht="24">
      <c r="B452" s="171"/>
      <c r="C452" s="171"/>
      <c r="D452" s="188"/>
      <c r="E452" s="191"/>
      <c r="F452" s="4">
        <v>8</v>
      </c>
      <c r="G452" s="92" t="s">
        <v>91</v>
      </c>
      <c r="H452" s="55" t="s">
        <v>92</v>
      </c>
      <c r="I452" s="135" t="s">
        <v>258</v>
      </c>
      <c r="J452" s="136">
        <v>48438433</v>
      </c>
      <c r="K452" s="5">
        <f t="shared" ref="K452" si="2622">IFERROR(J452/D445,"-")</f>
        <v>3.8027398444627674E-3</v>
      </c>
      <c r="L452" s="136">
        <v>1251</v>
      </c>
      <c r="M452" s="5">
        <f t="shared" ref="M452" si="2623">IFERROR(L452/E445,"-")</f>
        <v>9.4916540212443098E-2</v>
      </c>
      <c r="N452" s="6">
        <f t="shared" si="2328"/>
        <v>38719.770583533173</v>
      </c>
      <c r="O452" s="135" t="s">
        <v>260</v>
      </c>
      <c r="P452" s="136">
        <v>39659598</v>
      </c>
      <c r="Q452" s="5">
        <f t="shared" ref="Q452" si="2624">IFERROR(P452/D445,"-")</f>
        <v>3.1135427838876596E-3</v>
      </c>
      <c r="R452" s="136">
        <v>2862</v>
      </c>
      <c r="S452" s="5">
        <f t="shared" ref="S452" si="2625">IFERROR(R452/E445,"-")</f>
        <v>0.21714719271623673</v>
      </c>
      <c r="T452" s="6">
        <f t="shared" si="2305"/>
        <v>13857.301886792453</v>
      </c>
      <c r="U452" s="135" t="s">
        <v>259</v>
      </c>
      <c r="V452" s="136">
        <v>39445518</v>
      </c>
      <c r="W452" s="5">
        <f t="shared" ref="W452" si="2626">IFERROR(V452/D445,"-")</f>
        <v>3.0967360769922781E-3</v>
      </c>
      <c r="X452" s="136">
        <v>534</v>
      </c>
      <c r="Y452" s="5">
        <f t="shared" ref="Y452" si="2627">IFERROR(X452/E445,"-")</f>
        <v>4.0515933232169954E-2</v>
      </c>
      <c r="Z452" s="6">
        <f t="shared" si="2333"/>
        <v>73868.011235955055</v>
      </c>
    </row>
    <row r="453" spans="2:26">
      <c r="B453" s="171"/>
      <c r="C453" s="171"/>
      <c r="D453" s="188"/>
      <c r="E453" s="191"/>
      <c r="F453" s="4">
        <v>9</v>
      </c>
      <c r="G453" s="92" t="s">
        <v>97</v>
      </c>
      <c r="H453" s="55" t="s">
        <v>98</v>
      </c>
      <c r="I453" s="135" t="s">
        <v>265</v>
      </c>
      <c r="J453" s="136">
        <v>62381932</v>
      </c>
      <c r="K453" s="5">
        <f t="shared" ref="K453" si="2628">IFERROR(J453/D445,"-")</f>
        <v>4.8973974527823172E-3</v>
      </c>
      <c r="L453" s="136">
        <v>3412</v>
      </c>
      <c r="M453" s="5">
        <f t="shared" ref="M453" si="2629">IFERROR(L453/E445,"-")</f>
        <v>0.25887708649468893</v>
      </c>
      <c r="N453" s="6">
        <f t="shared" si="2328"/>
        <v>18283.098475967174</v>
      </c>
      <c r="O453" s="135" t="s">
        <v>266</v>
      </c>
      <c r="P453" s="136">
        <v>28007332</v>
      </c>
      <c r="Q453" s="5">
        <f t="shared" ref="Q453" si="2630">IFERROR(P453/D445,"-")</f>
        <v>2.1987622376945411E-3</v>
      </c>
      <c r="R453" s="136">
        <v>2093</v>
      </c>
      <c r="S453" s="5">
        <f t="shared" ref="S453" si="2631">IFERROR(R453/E445,"-")</f>
        <v>0.15880121396054628</v>
      </c>
      <c r="T453" s="6">
        <f t="shared" si="2305"/>
        <v>13381.429526994745</v>
      </c>
      <c r="U453" s="135" t="s">
        <v>267</v>
      </c>
      <c r="V453" s="136">
        <v>7719892</v>
      </c>
      <c r="W453" s="5">
        <f t="shared" ref="W453" si="2632">IFERROR(V453/D445,"-")</f>
        <v>6.0606297696189646E-4</v>
      </c>
      <c r="X453" s="136">
        <v>380</v>
      </c>
      <c r="Y453" s="5">
        <f t="shared" ref="Y453" si="2633">IFERROR(X453/E445,"-")</f>
        <v>2.8831562974203338E-2</v>
      </c>
      <c r="Z453" s="6">
        <f t="shared" si="2333"/>
        <v>20315.505263157895</v>
      </c>
    </row>
    <row r="454" spans="2:26">
      <c r="B454" s="172"/>
      <c r="C454" s="172"/>
      <c r="D454" s="189"/>
      <c r="E454" s="192"/>
      <c r="F454" s="7">
        <v>10</v>
      </c>
      <c r="G454" s="93" t="s">
        <v>95</v>
      </c>
      <c r="H454" s="56" t="s">
        <v>96</v>
      </c>
      <c r="I454" s="137" t="s">
        <v>262</v>
      </c>
      <c r="J454" s="138">
        <v>7828282</v>
      </c>
      <c r="K454" s="8">
        <f t="shared" ref="K454" si="2634">IFERROR(J454/D445,"-")</f>
        <v>6.1457231440766643E-4</v>
      </c>
      <c r="L454" s="138">
        <v>2520</v>
      </c>
      <c r="M454" s="8">
        <f t="shared" ref="M454" si="2635">IFERROR(L454/E445,"-")</f>
        <v>0.19119878603945373</v>
      </c>
      <c r="N454" s="9">
        <f t="shared" si="2328"/>
        <v>3106.4611111111112</v>
      </c>
      <c r="O454" s="137" t="s">
        <v>263</v>
      </c>
      <c r="P454" s="138">
        <v>4188962</v>
      </c>
      <c r="Q454" s="8">
        <f t="shared" ref="Q454" si="2636">IFERROR(P454/D445,"-")</f>
        <v>3.2886143745278554E-4</v>
      </c>
      <c r="R454" s="138">
        <v>1380</v>
      </c>
      <c r="S454" s="8">
        <f t="shared" ref="S454" si="2637">IFERROR(R454/E445,"-")</f>
        <v>0.1047040971168437</v>
      </c>
      <c r="T454" s="9">
        <f t="shared" si="2305"/>
        <v>3035.4797101449276</v>
      </c>
      <c r="U454" s="137" t="s">
        <v>264</v>
      </c>
      <c r="V454" s="138">
        <v>2850029</v>
      </c>
      <c r="W454" s="8">
        <f t="shared" ref="W454" si="2638">IFERROR(V454/D445,"-")</f>
        <v>2.237462726379769E-4</v>
      </c>
      <c r="X454" s="138">
        <v>1007</v>
      </c>
      <c r="Y454" s="8">
        <f t="shared" ref="Y454" si="2639">IFERROR(X454/E445,"-")</f>
        <v>7.6403641881638854E-2</v>
      </c>
      <c r="Z454" s="9">
        <f t="shared" si="2333"/>
        <v>2830.2174776564052</v>
      </c>
    </row>
    <row r="455" spans="2:26">
      <c r="B455" s="170">
        <v>46</v>
      </c>
      <c r="C455" s="170" t="s">
        <v>20</v>
      </c>
      <c r="D455" s="193">
        <f>市区町村別_中分類医療費上位10疾病の詳細!D455</f>
        <v>14444034380</v>
      </c>
      <c r="E455" s="195">
        <f>市区町村別_中分類医療費上位10疾病の詳細!E455</f>
        <v>16606</v>
      </c>
      <c r="F455" s="1">
        <v>1</v>
      </c>
      <c r="G455" s="125" t="s">
        <v>77</v>
      </c>
      <c r="H455" s="141" t="s">
        <v>78</v>
      </c>
      <c r="I455" s="133" t="s">
        <v>217</v>
      </c>
      <c r="J455" s="134">
        <v>533258108</v>
      </c>
      <c r="K455" s="2">
        <f t="shared" ref="K455" si="2640">IFERROR(J455/D455,"-")</f>
        <v>3.6918917109362348E-2</v>
      </c>
      <c r="L455" s="134">
        <v>11096</v>
      </c>
      <c r="M455" s="2">
        <f t="shared" ref="M455" si="2641">IFERROR(L455/E455,"-")</f>
        <v>0.66819221967963383</v>
      </c>
      <c r="N455" s="3">
        <f t="shared" si="2328"/>
        <v>48058.589401586156</v>
      </c>
      <c r="O455" s="133" t="s">
        <v>218</v>
      </c>
      <c r="P455" s="134">
        <v>12103703</v>
      </c>
      <c r="Q455" s="2">
        <f t="shared" ref="Q455" si="2642">IFERROR(P455/D455,"-")</f>
        <v>8.3797245849535288E-4</v>
      </c>
      <c r="R455" s="134">
        <v>413</v>
      </c>
      <c r="S455" s="2">
        <f t="shared" ref="S455" si="2643">IFERROR(R455/E455,"-")</f>
        <v>2.4870528724557389E-2</v>
      </c>
      <c r="T455" s="3">
        <f t="shared" si="2305"/>
        <v>29306.786924939468</v>
      </c>
      <c r="U455" s="133" t="s">
        <v>230</v>
      </c>
      <c r="V455" s="134">
        <v>3236018</v>
      </c>
      <c r="W455" s="2">
        <f t="shared" ref="W455" si="2644">IFERROR(V455/D455,"-")</f>
        <v>2.2403837562729478E-4</v>
      </c>
      <c r="X455" s="134">
        <v>167</v>
      </c>
      <c r="Y455" s="2">
        <f t="shared" ref="Y455" si="2645">IFERROR(X455/E455,"-")</f>
        <v>1.0056606046007468E-2</v>
      </c>
      <c r="Z455" s="3">
        <f t="shared" si="2333"/>
        <v>19377.353293413173</v>
      </c>
    </row>
    <row r="456" spans="2:26">
      <c r="B456" s="171"/>
      <c r="C456" s="171"/>
      <c r="D456" s="188"/>
      <c r="E456" s="191"/>
      <c r="F456" s="4">
        <v>2</v>
      </c>
      <c r="G456" s="92" t="s">
        <v>71</v>
      </c>
      <c r="H456" s="54" t="s">
        <v>72</v>
      </c>
      <c r="I456" s="135" t="s">
        <v>211</v>
      </c>
      <c r="J456" s="136">
        <v>143960238</v>
      </c>
      <c r="K456" s="5">
        <f t="shared" ref="K456" si="2646">IFERROR(J456/D455,"-")</f>
        <v>9.9667609625282549E-3</v>
      </c>
      <c r="L456" s="136">
        <v>7140</v>
      </c>
      <c r="M456" s="5">
        <f t="shared" ref="M456" si="2647">IFERROR(L456/E455,"-")</f>
        <v>0.42996507286522945</v>
      </c>
      <c r="N456" s="6">
        <f t="shared" si="2328"/>
        <v>20162.498319327729</v>
      </c>
      <c r="O456" s="135" t="s">
        <v>212</v>
      </c>
      <c r="P456" s="136">
        <v>87990759</v>
      </c>
      <c r="Q456" s="5">
        <f t="shared" ref="Q456" si="2648">IFERROR(P456/D455,"-")</f>
        <v>6.0918408725083636E-3</v>
      </c>
      <c r="R456" s="136">
        <v>3071</v>
      </c>
      <c r="S456" s="5">
        <f t="shared" ref="S456" si="2649">IFERROR(R456/E455,"-")</f>
        <v>0.18493315669035287</v>
      </c>
      <c r="T456" s="6">
        <f t="shared" si="2305"/>
        <v>28652.152067730382</v>
      </c>
      <c r="U456" s="135" t="s">
        <v>213</v>
      </c>
      <c r="V456" s="136">
        <v>72013553</v>
      </c>
      <c r="W456" s="5">
        <f t="shared" ref="W456" si="2650">IFERROR(V456/D455,"-")</f>
        <v>4.985695208515559E-3</v>
      </c>
      <c r="X456" s="136">
        <v>2080</v>
      </c>
      <c r="Y456" s="5">
        <f t="shared" ref="Y456" si="2651">IFERROR(X456/E455,"-")</f>
        <v>0.12525593159099122</v>
      </c>
      <c r="Z456" s="6">
        <f t="shared" si="2333"/>
        <v>34621.900480769233</v>
      </c>
    </row>
    <row r="457" spans="2:26" ht="36">
      <c r="B457" s="171"/>
      <c r="C457" s="171"/>
      <c r="D457" s="188"/>
      <c r="E457" s="191"/>
      <c r="F457" s="4">
        <v>3</v>
      </c>
      <c r="G457" s="92" t="s">
        <v>89</v>
      </c>
      <c r="H457" s="55" t="s">
        <v>90</v>
      </c>
      <c r="I457" s="135" t="s">
        <v>271</v>
      </c>
      <c r="J457" s="136">
        <v>52210616</v>
      </c>
      <c r="K457" s="5">
        <f t="shared" ref="K457" si="2652">IFERROR(J457/D455,"-")</f>
        <v>3.6146837252266357E-3</v>
      </c>
      <c r="L457" s="136">
        <v>87</v>
      </c>
      <c r="M457" s="5">
        <f t="shared" ref="M457" si="2653">IFERROR(L457/E455,"-")</f>
        <v>5.2390702155847282E-3</v>
      </c>
      <c r="N457" s="6">
        <f t="shared" si="2328"/>
        <v>600122.02298850578</v>
      </c>
      <c r="O457" s="135" t="s">
        <v>253</v>
      </c>
      <c r="P457" s="136">
        <v>30801306</v>
      </c>
      <c r="Q457" s="5">
        <f t="shared" ref="Q457" si="2654">IFERROR(P457/D455,"-")</f>
        <v>2.1324586462248508E-3</v>
      </c>
      <c r="R457" s="136">
        <v>240</v>
      </c>
      <c r="S457" s="5">
        <f t="shared" ref="S457" si="2655">IFERROR(R457/E455,"-")</f>
        <v>1.4452607491268216E-2</v>
      </c>
      <c r="T457" s="6">
        <f t="shared" si="2305"/>
        <v>128338.77499999999</v>
      </c>
      <c r="U457" s="135" t="s">
        <v>254</v>
      </c>
      <c r="V457" s="136">
        <v>15929471</v>
      </c>
      <c r="W457" s="5">
        <f t="shared" ref="W457" si="2656">IFERROR(V457/D455,"-")</f>
        <v>1.1028408394026545E-3</v>
      </c>
      <c r="X457" s="136">
        <v>142</v>
      </c>
      <c r="Y457" s="5">
        <f t="shared" ref="Y457" si="2657">IFERROR(X457/E455,"-")</f>
        <v>8.5511260990003609E-3</v>
      </c>
      <c r="Z457" s="6">
        <f t="shared" si="2333"/>
        <v>112179.37323943662</v>
      </c>
    </row>
    <row r="458" spans="2:26" ht="24">
      <c r="B458" s="171"/>
      <c r="C458" s="171"/>
      <c r="D458" s="188"/>
      <c r="E458" s="191"/>
      <c r="F458" s="4">
        <v>4</v>
      </c>
      <c r="G458" s="92" t="s">
        <v>91</v>
      </c>
      <c r="H458" s="55" t="s">
        <v>92</v>
      </c>
      <c r="I458" s="135" t="s">
        <v>258</v>
      </c>
      <c r="J458" s="136">
        <v>59396190</v>
      </c>
      <c r="K458" s="5">
        <f t="shared" ref="K458" si="2658">IFERROR(J458/D455,"-")</f>
        <v>4.1121606635223197E-3</v>
      </c>
      <c r="L458" s="136">
        <v>1971</v>
      </c>
      <c r="M458" s="5">
        <f t="shared" ref="M458" si="2659">IFERROR(L458/E455,"-")</f>
        <v>0.11869203902204023</v>
      </c>
      <c r="N458" s="6">
        <f t="shared" si="2328"/>
        <v>30135.053272450532</v>
      </c>
      <c r="O458" s="135" t="s">
        <v>260</v>
      </c>
      <c r="P458" s="136">
        <v>23784490</v>
      </c>
      <c r="Q458" s="5">
        <f t="shared" ref="Q458" si="2660">IFERROR(P458/D455,"-")</f>
        <v>1.6466652857690027E-3</v>
      </c>
      <c r="R458" s="136">
        <v>2512</v>
      </c>
      <c r="S458" s="5">
        <f t="shared" ref="S458" si="2661">IFERROR(R458/E455,"-")</f>
        <v>0.151270625075274</v>
      </c>
      <c r="T458" s="6">
        <f t="shared" si="2305"/>
        <v>9468.3479299363062</v>
      </c>
      <c r="U458" s="135" t="s">
        <v>259</v>
      </c>
      <c r="V458" s="136">
        <v>19154478</v>
      </c>
      <c r="W458" s="5">
        <f t="shared" ref="W458" si="2662">IFERROR(V458/D455,"-")</f>
        <v>1.3261168933883416E-3</v>
      </c>
      <c r="X458" s="136">
        <v>724</v>
      </c>
      <c r="Y458" s="5">
        <f t="shared" ref="Y458" si="2663">IFERROR(X458/E455,"-")</f>
        <v>4.3598699265325787E-2</v>
      </c>
      <c r="Z458" s="6">
        <f t="shared" si="2333"/>
        <v>26456.461325966851</v>
      </c>
    </row>
    <row r="459" spans="2:26">
      <c r="B459" s="171"/>
      <c r="C459" s="171"/>
      <c r="D459" s="188"/>
      <c r="E459" s="191"/>
      <c r="F459" s="4">
        <v>5</v>
      </c>
      <c r="G459" s="92" t="s">
        <v>79</v>
      </c>
      <c r="H459" s="55" t="s">
        <v>80</v>
      </c>
      <c r="I459" s="135" t="s">
        <v>80</v>
      </c>
      <c r="J459" s="136">
        <v>182739550</v>
      </c>
      <c r="K459" s="5">
        <f t="shared" ref="K459" si="2664">IFERROR(J459/D455,"-")</f>
        <v>1.2651558781460058E-2</v>
      </c>
      <c r="L459" s="136">
        <v>5767</v>
      </c>
      <c r="M459" s="5">
        <f t="shared" ref="M459" si="2665">IFERROR(L459/E455,"-")</f>
        <v>0.34728411417559918</v>
      </c>
      <c r="N459" s="6">
        <f t="shared" si="2328"/>
        <v>31687.107681636899</v>
      </c>
      <c r="O459" s="135" t="s">
        <v>225</v>
      </c>
      <c r="P459" s="136">
        <v>116243062</v>
      </c>
      <c r="Q459" s="5">
        <f t="shared" ref="Q459" si="2666">IFERROR(P459/D455,"-")</f>
        <v>8.0478250703249852E-3</v>
      </c>
      <c r="R459" s="136">
        <v>2157</v>
      </c>
      <c r="S459" s="5">
        <f t="shared" ref="S459" si="2667">IFERROR(R459/E455,"-")</f>
        <v>0.1298928098277731</v>
      </c>
      <c r="T459" s="6">
        <f t="shared" si="2305"/>
        <v>53891.081131200743</v>
      </c>
      <c r="U459" s="135" t="s">
        <v>242</v>
      </c>
      <c r="V459" s="136">
        <v>40816208</v>
      </c>
      <c r="W459" s="5">
        <f t="shared" ref="W459" si="2668">IFERROR(V459/D455,"-")</f>
        <v>2.8258176992791125E-3</v>
      </c>
      <c r="X459" s="136">
        <v>708</v>
      </c>
      <c r="Y459" s="5">
        <f t="shared" ref="Y459" si="2669">IFERROR(X459/E455,"-")</f>
        <v>4.2635192099241236E-2</v>
      </c>
      <c r="Z459" s="6">
        <f t="shared" si="2333"/>
        <v>57650.011299435027</v>
      </c>
    </row>
    <row r="460" spans="2:26">
      <c r="B460" s="171"/>
      <c r="C460" s="171"/>
      <c r="D460" s="188"/>
      <c r="E460" s="191"/>
      <c r="F460" s="4">
        <v>6</v>
      </c>
      <c r="G460" s="92" t="s">
        <v>95</v>
      </c>
      <c r="H460" s="55" t="s">
        <v>96</v>
      </c>
      <c r="I460" s="135" t="s">
        <v>262</v>
      </c>
      <c r="J460" s="136">
        <v>12354074</v>
      </c>
      <c r="K460" s="5">
        <f t="shared" ref="K460" si="2670">IFERROR(J460/D455,"-")</f>
        <v>8.5530632751097061E-4</v>
      </c>
      <c r="L460" s="136">
        <v>4245</v>
      </c>
      <c r="M460" s="5">
        <f t="shared" ref="M460" si="2671">IFERROR(L460/E455,"-")</f>
        <v>0.25563049500180657</v>
      </c>
      <c r="N460" s="6">
        <f t="shared" si="2328"/>
        <v>2910.2647820965844</v>
      </c>
      <c r="O460" s="135" t="s">
        <v>263</v>
      </c>
      <c r="P460" s="136">
        <v>6586394</v>
      </c>
      <c r="Q460" s="5">
        <f t="shared" ref="Q460" si="2672">IFERROR(P460/D455,"-")</f>
        <v>4.5599406832760528E-4</v>
      </c>
      <c r="R460" s="136">
        <v>2349</v>
      </c>
      <c r="S460" s="5">
        <f t="shared" ref="S460" si="2673">IFERROR(R460/E455,"-")</f>
        <v>0.14145489582078766</v>
      </c>
      <c r="T460" s="6">
        <f t="shared" si="2305"/>
        <v>2803.9140059599831</v>
      </c>
      <c r="U460" s="135" t="s">
        <v>264</v>
      </c>
      <c r="V460" s="136">
        <v>1970515</v>
      </c>
      <c r="W460" s="5">
        <f t="shared" ref="W460" si="2674">IFERROR(V460/D455,"-")</f>
        <v>1.3642414218623591E-4</v>
      </c>
      <c r="X460" s="136">
        <v>870</v>
      </c>
      <c r="Y460" s="5">
        <f t="shared" ref="Y460" si="2675">IFERROR(X460/E455,"-")</f>
        <v>5.2390702155847284E-2</v>
      </c>
      <c r="Z460" s="6">
        <f t="shared" si="2333"/>
        <v>2264.9597701149423</v>
      </c>
    </row>
    <row r="461" spans="2:26">
      <c r="B461" s="171"/>
      <c r="C461" s="171"/>
      <c r="D461" s="188"/>
      <c r="E461" s="191"/>
      <c r="F461" s="4">
        <v>7</v>
      </c>
      <c r="G461" s="92" t="s">
        <v>67</v>
      </c>
      <c r="H461" s="55" t="s">
        <v>68</v>
      </c>
      <c r="I461" s="135" t="s">
        <v>113</v>
      </c>
      <c r="J461" s="136">
        <v>182769099</v>
      </c>
      <c r="K461" s="5">
        <f t="shared" ref="K461" si="2676">IFERROR(J461/D455,"-")</f>
        <v>1.2653604539537242E-2</v>
      </c>
      <c r="L461" s="136">
        <v>1955</v>
      </c>
      <c r="M461" s="5">
        <f t="shared" ref="M461" si="2677">IFERROR(L461/E455,"-")</f>
        <v>0.11772853185595568</v>
      </c>
      <c r="N461" s="6">
        <f t="shared" si="2328"/>
        <v>93488.030179028137</v>
      </c>
      <c r="O461" s="135" t="s">
        <v>112</v>
      </c>
      <c r="P461" s="136">
        <v>125206568</v>
      </c>
      <c r="Q461" s="5">
        <f t="shared" ref="Q461" si="2678">IFERROR(P461/D455,"-")</f>
        <v>8.6683931030632176E-3</v>
      </c>
      <c r="R461" s="136">
        <v>1978</v>
      </c>
      <c r="S461" s="5">
        <f t="shared" ref="S461" si="2679">IFERROR(R461/E455,"-")</f>
        <v>0.11911357340720222</v>
      </c>
      <c r="T461" s="6">
        <f t="shared" si="2305"/>
        <v>63299.579373104149</v>
      </c>
      <c r="U461" s="135" t="s">
        <v>204</v>
      </c>
      <c r="V461" s="136">
        <v>91216506</v>
      </c>
      <c r="W461" s="5">
        <f t="shared" ref="W461" si="2680">IFERROR(V461/D455,"-")</f>
        <v>6.3151681587177173E-3</v>
      </c>
      <c r="X461" s="136">
        <v>989</v>
      </c>
      <c r="Y461" s="5">
        <f t="shared" ref="Y461" si="2681">IFERROR(X461/E455,"-")</f>
        <v>5.9556786703601108E-2</v>
      </c>
      <c r="Z461" s="6">
        <f t="shared" si="2333"/>
        <v>92231.047522750247</v>
      </c>
    </row>
    <row r="462" spans="2:26">
      <c r="B462" s="171"/>
      <c r="C462" s="171"/>
      <c r="D462" s="188"/>
      <c r="E462" s="191"/>
      <c r="F462" s="4">
        <v>8</v>
      </c>
      <c r="G462" s="92" t="s">
        <v>87</v>
      </c>
      <c r="H462" s="55" t="s">
        <v>88</v>
      </c>
      <c r="I462" s="135" t="s">
        <v>256</v>
      </c>
      <c r="J462" s="136">
        <v>130599362</v>
      </c>
      <c r="K462" s="5">
        <f t="shared" ref="K462" si="2682">IFERROR(J462/D455,"-")</f>
        <v>9.0417509792717621E-3</v>
      </c>
      <c r="L462" s="136">
        <v>3734</v>
      </c>
      <c r="M462" s="5">
        <f t="shared" ref="M462" si="2683">IFERROR(L462/E455,"-")</f>
        <v>0.22485848488498134</v>
      </c>
      <c r="N462" s="6">
        <f t="shared" si="2328"/>
        <v>34975.726298875197</v>
      </c>
      <c r="O462" s="135" t="s">
        <v>257</v>
      </c>
      <c r="P462" s="136">
        <v>103873141</v>
      </c>
      <c r="Q462" s="5">
        <f t="shared" ref="Q462" si="2684">IFERROR(P462/D455,"-")</f>
        <v>7.1914216116674735E-3</v>
      </c>
      <c r="R462" s="136">
        <v>3206</v>
      </c>
      <c r="S462" s="5">
        <f t="shared" ref="S462" si="2685">IFERROR(R462/E455,"-")</f>
        <v>0.19306274840419127</v>
      </c>
      <c r="T462" s="6">
        <f t="shared" si="2305"/>
        <v>32399.607298814721</v>
      </c>
      <c r="U462" s="135" t="s">
        <v>88</v>
      </c>
      <c r="V462" s="136">
        <v>58234705</v>
      </c>
      <c r="W462" s="5">
        <f t="shared" ref="W462" si="2686">IFERROR(V462/D455,"-")</f>
        <v>4.0317478806776424E-3</v>
      </c>
      <c r="X462" s="136">
        <v>1785</v>
      </c>
      <c r="Y462" s="5">
        <f t="shared" ref="Y462" si="2687">IFERROR(X462/E455,"-")</f>
        <v>0.10749126821630736</v>
      </c>
      <c r="Z462" s="6">
        <f t="shared" si="2333"/>
        <v>32624.484593837537</v>
      </c>
    </row>
    <row r="463" spans="2:26">
      <c r="B463" s="171"/>
      <c r="C463" s="171"/>
      <c r="D463" s="188"/>
      <c r="E463" s="191"/>
      <c r="F463" s="4">
        <v>9</v>
      </c>
      <c r="G463" s="92" t="s">
        <v>93</v>
      </c>
      <c r="H463" s="55" t="s">
        <v>94</v>
      </c>
      <c r="I463" s="135" t="s">
        <v>243</v>
      </c>
      <c r="J463" s="136">
        <v>138234240</v>
      </c>
      <c r="K463" s="5">
        <f t="shared" ref="K463" si="2688">IFERROR(J463/D455,"-")</f>
        <v>9.5703344621919963E-3</v>
      </c>
      <c r="L463" s="136">
        <v>4520</v>
      </c>
      <c r="M463" s="5">
        <f t="shared" ref="M463" si="2689">IFERROR(L463/E455,"-")</f>
        <v>0.27219077441888473</v>
      </c>
      <c r="N463" s="6">
        <f t="shared" si="2328"/>
        <v>30582.796460176993</v>
      </c>
      <c r="O463" s="135" t="s">
        <v>261</v>
      </c>
      <c r="P463" s="136">
        <v>36569784</v>
      </c>
      <c r="Q463" s="5">
        <f t="shared" ref="Q463" si="2690">IFERROR(P463/D455,"-")</f>
        <v>2.531826153130494E-3</v>
      </c>
      <c r="R463" s="136">
        <v>806</v>
      </c>
      <c r="S463" s="5">
        <f t="shared" ref="S463" si="2691">IFERROR(R463/E455,"-")</f>
        <v>4.8536673491509093E-2</v>
      </c>
      <c r="T463" s="6">
        <f t="shared" ref="T463:T526" si="2692">IFERROR(P463/R463,"-")</f>
        <v>45371.940446650122</v>
      </c>
      <c r="U463" s="135" t="s">
        <v>244</v>
      </c>
      <c r="V463" s="136">
        <v>29604866</v>
      </c>
      <c r="W463" s="5">
        <f t="shared" ref="W463" si="2693">IFERROR(V463/D455,"-")</f>
        <v>2.0496258331392865E-3</v>
      </c>
      <c r="X463" s="136">
        <v>1478</v>
      </c>
      <c r="Y463" s="5">
        <f t="shared" ref="Y463" si="2694">IFERROR(X463/E455,"-")</f>
        <v>8.9003974467060099E-2</v>
      </c>
      <c r="Z463" s="6">
        <f t="shared" si="2333"/>
        <v>20030.355886332884</v>
      </c>
    </row>
    <row r="464" spans="2:26">
      <c r="B464" s="172"/>
      <c r="C464" s="172"/>
      <c r="D464" s="189"/>
      <c r="E464" s="192"/>
      <c r="F464" s="7">
        <v>10</v>
      </c>
      <c r="G464" s="93" t="s">
        <v>97</v>
      </c>
      <c r="H464" s="56" t="s">
        <v>98</v>
      </c>
      <c r="I464" s="137" t="s">
        <v>265</v>
      </c>
      <c r="J464" s="138">
        <v>76733293</v>
      </c>
      <c r="K464" s="8">
        <f t="shared" ref="K464" si="2695">IFERROR(J464/D455,"-")</f>
        <v>5.3124557157139636E-3</v>
      </c>
      <c r="L464" s="138">
        <v>4408</v>
      </c>
      <c r="M464" s="8">
        <f t="shared" ref="M464" si="2696">IFERROR(L464/E455,"-")</f>
        <v>0.26544622425629288</v>
      </c>
      <c r="N464" s="9">
        <f t="shared" si="2328"/>
        <v>17407.734346642468</v>
      </c>
      <c r="O464" s="137" t="s">
        <v>266</v>
      </c>
      <c r="P464" s="138">
        <v>28451157</v>
      </c>
      <c r="Q464" s="8">
        <f t="shared" ref="Q464" si="2697">IFERROR(P464/D455,"-")</f>
        <v>1.9697514040395133E-3</v>
      </c>
      <c r="R464" s="138">
        <v>2099</v>
      </c>
      <c r="S464" s="8">
        <f t="shared" ref="S464" si="2698">IFERROR(R464/E455,"-")</f>
        <v>0.12640009635071661</v>
      </c>
      <c r="T464" s="9">
        <f t="shared" si="2692"/>
        <v>13554.624583134826</v>
      </c>
      <c r="U464" s="137" t="s">
        <v>267</v>
      </c>
      <c r="V464" s="138">
        <v>8697964</v>
      </c>
      <c r="W464" s="8">
        <f t="shared" ref="W464" si="2699">IFERROR(V464/D455,"-")</f>
        <v>6.0218383390472105E-4</v>
      </c>
      <c r="X464" s="138">
        <v>744</v>
      </c>
      <c r="Y464" s="8">
        <f t="shared" ref="Y464" si="2700">IFERROR(X464/E455,"-")</f>
        <v>4.4803083222931472E-2</v>
      </c>
      <c r="Z464" s="9">
        <f t="shared" si="2333"/>
        <v>11690.81182795699</v>
      </c>
    </row>
    <row r="465" spans="2:26">
      <c r="B465" s="170">
        <v>47</v>
      </c>
      <c r="C465" s="170" t="s">
        <v>12</v>
      </c>
      <c r="D465" s="193">
        <f>市区町村別_中分類医療費上位10疾病の詳細!D465</f>
        <v>27915076290</v>
      </c>
      <c r="E465" s="195">
        <f>市区町村別_中分類医療費上位10疾病の詳細!E465</f>
        <v>32876</v>
      </c>
      <c r="F465" s="1">
        <v>1</v>
      </c>
      <c r="G465" s="125" t="s">
        <v>77</v>
      </c>
      <c r="H465" s="141" t="s">
        <v>78</v>
      </c>
      <c r="I465" s="133" t="s">
        <v>217</v>
      </c>
      <c r="J465" s="134">
        <v>1007710433</v>
      </c>
      <c r="K465" s="2">
        <f t="shared" ref="K465" si="2701">IFERROR(J465/D465,"-")</f>
        <v>3.6099146659362397E-2</v>
      </c>
      <c r="L465" s="134">
        <v>21945</v>
      </c>
      <c r="M465" s="2">
        <f t="shared" ref="M465" si="2702">IFERROR(L465/E465,"-")</f>
        <v>0.66750821267794136</v>
      </c>
      <c r="N465" s="3">
        <f t="shared" si="2328"/>
        <v>45919.819229892913</v>
      </c>
      <c r="O465" s="133" t="s">
        <v>218</v>
      </c>
      <c r="P465" s="134">
        <v>18762921</v>
      </c>
      <c r="Q465" s="2">
        <f t="shared" ref="Q465" si="2703">IFERROR(P465/D465,"-")</f>
        <v>6.7214292395544799E-4</v>
      </c>
      <c r="R465" s="134">
        <v>441</v>
      </c>
      <c r="S465" s="2">
        <f t="shared" ref="S465" si="2704">IFERROR(R465/E465,"-")</f>
        <v>1.3414040637547147E-2</v>
      </c>
      <c r="T465" s="3">
        <f t="shared" si="2692"/>
        <v>42546.306122448979</v>
      </c>
      <c r="U465" s="133" t="s">
        <v>341</v>
      </c>
      <c r="V465" s="134">
        <v>6039566</v>
      </c>
      <c r="W465" s="2">
        <f t="shared" ref="W465" si="2705">IFERROR(V465/D465,"-")</f>
        <v>2.1635498815253282E-4</v>
      </c>
      <c r="X465" s="134">
        <v>168</v>
      </c>
      <c r="Y465" s="2">
        <f t="shared" ref="Y465" si="2706">IFERROR(X465/E465,"-")</f>
        <v>5.1101107190655798E-3</v>
      </c>
      <c r="Z465" s="3">
        <f t="shared" si="2333"/>
        <v>35949.797619047618</v>
      </c>
    </row>
    <row r="466" spans="2:26">
      <c r="B466" s="171"/>
      <c r="C466" s="171"/>
      <c r="D466" s="188"/>
      <c r="E466" s="191"/>
      <c r="F466" s="4">
        <v>2</v>
      </c>
      <c r="G466" s="92" t="s">
        <v>71</v>
      </c>
      <c r="H466" s="54" t="s">
        <v>72</v>
      </c>
      <c r="I466" s="135" t="s">
        <v>211</v>
      </c>
      <c r="J466" s="136">
        <v>282701819</v>
      </c>
      <c r="K466" s="5">
        <f t="shared" ref="K466" si="2707">IFERROR(J466/D465,"-")</f>
        <v>1.0127209256500298E-2</v>
      </c>
      <c r="L466" s="136">
        <v>12928</v>
      </c>
      <c r="M466" s="5">
        <f t="shared" ref="M466" si="2708">IFERROR(L466/E465,"-")</f>
        <v>0.39323518676237984</v>
      </c>
      <c r="N466" s="6">
        <f t="shared" si="2328"/>
        <v>21867.405553836634</v>
      </c>
      <c r="O466" s="135" t="s">
        <v>213</v>
      </c>
      <c r="P466" s="136">
        <v>162960715</v>
      </c>
      <c r="Q466" s="5">
        <f t="shared" ref="Q466" si="2709">IFERROR(P466/D465,"-")</f>
        <v>5.8377313143284267E-3</v>
      </c>
      <c r="R466" s="136">
        <v>4989</v>
      </c>
      <c r="S466" s="5">
        <f t="shared" ref="S466" si="2710">IFERROR(R466/E465,"-")</f>
        <v>0.15175203796082248</v>
      </c>
      <c r="T466" s="6">
        <f t="shared" si="2692"/>
        <v>32664.003808378431</v>
      </c>
      <c r="U466" s="135" t="s">
        <v>212</v>
      </c>
      <c r="V466" s="136">
        <v>143648881</v>
      </c>
      <c r="W466" s="5">
        <f t="shared" ref="W466" si="2711">IFERROR(V466/D465,"-")</f>
        <v>5.1459247149347482E-3</v>
      </c>
      <c r="X466" s="136">
        <v>6131</v>
      </c>
      <c r="Y466" s="5">
        <f t="shared" ref="Y466" si="2712">IFERROR(X466/E465,"-")</f>
        <v>0.18648862392018495</v>
      </c>
      <c r="Z466" s="6">
        <f t="shared" si="2333"/>
        <v>23429.926765617354</v>
      </c>
    </row>
    <row r="467" spans="2:26">
      <c r="B467" s="171"/>
      <c r="C467" s="171"/>
      <c r="D467" s="188"/>
      <c r="E467" s="191"/>
      <c r="F467" s="4">
        <v>3</v>
      </c>
      <c r="G467" s="92" t="s">
        <v>79</v>
      </c>
      <c r="H467" s="55" t="s">
        <v>80</v>
      </c>
      <c r="I467" s="135" t="s">
        <v>80</v>
      </c>
      <c r="J467" s="136">
        <v>389826406</v>
      </c>
      <c r="K467" s="5">
        <f t="shared" ref="K467" si="2713">IFERROR(J467/D465,"-")</f>
        <v>1.3964726513738644E-2</v>
      </c>
      <c r="L467" s="136">
        <v>13166</v>
      </c>
      <c r="M467" s="5">
        <f t="shared" ref="M467" si="2714">IFERROR(L467/E465,"-")</f>
        <v>0.40047451028105607</v>
      </c>
      <c r="N467" s="6">
        <f t="shared" ref="N467:N530" si="2715">IFERROR(J467/L467,"-")</f>
        <v>29608.567978125473</v>
      </c>
      <c r="O467" s="135" t="s">
        <v>225</v>
      </c>
      <c r="P467" s="136">
        <v>294433995</v>
      </c>
      <c r="Q467" s="5">
        <f t="shared" ref="Q467" si="2716">IFERROR(P467/D465,"-")</f>
        <v>1.0547490250115308E-2</v>
      </c>
      <c r="R467" s="136">
        <v>4813</v>
      </c>
      <c r="S467" s="5">
        <f t="shared" ref="S467" si="2717">IFERROR(R467/E465,"-")</f>
        <v>0.14639858863608712</v>
      </c>
      <c r="T467" s="6">
        <f t="shared" si="2692"/>
        <v>61174.734053604821</v>
      </c>
      <c r="U467" s="135" t="s">
        <v>226</v>
      </c>
      <c r="V467" s="136">
        <v>49708425</v>
      </c>
      <c r="W467" s="5">
        <f t="shared" ref="W467" si="2718">IFERROR(V467/D465,"-")</f>
        <v>1.7807017428000732E-3</v>
      </c>
      <c r="X467" s="136">
        <v>1394</v>
      </c>
      <c r="Y467" s="5">
        <f t="shared" ref="Y467" si="2719">IFERROR(X467/E465,"-")</f>
        <v>4.2401752037960823E-2</v>
      </c>
      <c r="Z467" s="6">
        <f t="shared" ref="Z467:Z530" si="2720">IFERROR(V467/X467,"-")</f>
        <v>35658.841463414632</v>
      </c>
    </row>
    <row r="468" spans="2:26" ht="36">
      <c r="B468" s="171"/>
      <c r="C468" s="171"/>
      <c r="D468" s="188"/>
      <c r="E468" s="191"/>
      <c r="F468" s="4">
        <v>4</v>
      </c>
      <c r="G468" s="92" t="s">
        <v>89</v>
      </c>
      <c r="H468" s="55" t="s">
        <v>90</v>
      </c>
      <c r="I468" s="135" t="s">
        <v>254</v>
      </c>
      <c r="J468" s="136">
        <v>42712384</v>
      </c>
      <c r="K468" s="5">
        <f t="shared" ref="K468" si="2721">IFERROR(J468/D465,"-")</f>
        <v>1.5300830116413055E-3</v>
      </c>
      <c r="L468" s="136">
        <v>536</v>
      </c>
      <c r="M468" s="5">
        <f t="shared" ref="M468" si="2722">IFERROR(L468/E465,"-")</f>
        <v>1.6303686579875899E-2</v>
      </c>
      <c r="N468" s="6">
        <f t="shared" si="2715"/>
        <v>79687.283582089556</v>
      </c>
      <c r="O468" s="135" t="s">
        <v>255</v>
      </c>
      <c r="P468" s="136">
        <v>27777117</v>
      </c>
      <c r="Q468" s="5">
        <f t="shared" ref="Q468" si="2723">IFERROR(P468/D465,"-")</f>
        <v>9.9505789314108294E-4</v>
      </c>
      <c r="R468" s="136">
        <v>1957</v>
      </c>
      <c r="S468" s="5">
        <f t="shared" ref="S468" si="2724">IFERROR(R468/E465,"-")</f>
        <v>5.9526706411972261E-2</v>
      </c>
      <c r="T468" s="6">
        <f t="shared" si="2692"/>
        <v>14193.723556463976</v>
      </c>
      <c r="U468" s="135" t="s">
        <v>411</v>
      </c>
      <c r="V468" s="136">
        <v>24438049</v>
      </c>
      <c r="W468" s="5">
        <f t="shared" ref="W468" si="2725">IFERROR(V468/D465,"-")</f>
        <v>8.7544267284536941E-4</v>
      </c>
      <c r="X468" s="136">
        <v>426</v>
      </c>
      <c r="Y468" s="5">
        <f t="shared" ref="Y468" si="2726">IFERROR(X468/E465,"-")</f>
        <v>1.2957780751916292E-2</v>
      </c>
      <c r="Z468" s="6">
        <f t="shared" si="2720"/>
        <v>57366.312206572773</v>
      </c>
    </row>
    <row r="469" spans="2:26">
      <c r="B469" s="171"/>
      <c r="C469" s="171"/>
      <c r="D469" s="188"/>
      <c r="E469" s="191"/>
      <c r="F469" s="4">
        <v>5</v>
      </c>
      <c r="G469" s="92" t="s">
        <v>67</v>
      </c>
      <c r="H469" s="55" t="s">
        <v>68</v>
      </c>
      <c r="I469" s="135" t="s">
        <v>113</v>
      </c>
      <c r="J469" s="136">
        <v>377961275</v>
      </c>
      <c r="K469" s="5">
        <f t="shared" ref="K469" si="2727">IFERROR(J469/D465,"-")</f>
        <v>1.353968268162666E-2</v>
      </c>
      <c r="L469" s="136">
        <v>3394</v>
      </c>
      <c r="M469" s="5">
        <f t="shared" ref="M469" si="2728">IFERROR(L469/E465,"-")</f>
        <v>0.1032364034554082</v>
      </c>
      <c r="N469" s="6">
        <f t="shared" si="2715"/>
        <v>111361.60135533294</v>
      </c>
      <c r="O469" s="135" t="s">
        <v>112</v>
      </c>
      <c r="P469" s="136">
        <v>270412623</v>
      </c>
      <c r="Q469" s="5">
        <f t="shared" ref="Q469" si="2729">IFERROR(P469/D465,"-")</f>
        <v>9.6869741709024008E-3</v>
      </c>
      <c r="R469" s="136">
        <v>4586</v>
      </c>
      <c r="S469" s="5">
        <f t="shared" ref="S469" si="2730">IFERROR(R469/E465,"-")</f>
        <v>0.13949385570020684</v>
      </c>
      <c r="T469" s="6">
        <f t="shared" si="2692"/>
        <v>58964.810946358484</v>
      </c>
      <c r="U469" s="135" t="s">
        <v>235</v>
      </c>
      <c r="V469" s="136">
        <v>144894646</v>
      </c>
      <c r="W469" s="5">
        <f t="shared" ref="W469" si="2731">IFERROR(V469/D465,"-")</f>
        <v>5.1905516751858394E-3</v>
      </c>
      <c r="X469" s="136">
        <v>5039</v>
      </c>
      <c r="Y469" s="5">
        <f t="shared" ref="Y469" si="2732">IFERROR(X469/E465,"-")</f>
        <v>0.15327290424625867</v>
      </c>
      <c r="Z469" s="6">
        <f t="shared" si="2720"/>
        <v>28754.64298471919</v>
      </c>
    </row>
    <row r="470" spans="2:26">
      <c r="B470" s="171"/>
      <c r="C470" s="171"/>
      <c r="D470" s="188"/>
      <c r="E470" s="191"/>
      <c r="F470" s="4">
        <v>6</v>
      </c>
      <c r="G470" s="92" t="s">
        <v>87</v>
      </c>
      <c r="H470" s="55" t="s">
        <v>88</v>
      </c>
      <c r="I470" s="135" t="s">
        <v>256</v>
      </c>
      <c r="J470" s="136">
        <v>231657881</v>
      </c>
      <c r="K470" s="5">
        <f t="shared" ref="K470" si="2733">IFERROR(J470/D465,"-")</f>
        <v>8.2986655165612662E-3</v>
      </c>
      <c r="L470" s="136">
        <v>6797</v>
      </c>
      <c r="M470" s="5">
        <f t="shared" ref="M470" si="2734">IFERROR(L470/E465,"-")</f>
        <v>0.20674656284219492</v>
      </c>
      <c r="N470" s="6">
        <f t="shared" si="2715"/>
        <v>34082.371781668386</v>
      </c>
      <c r="O470" s="135" t="s">
        <v>257</v>
      </c>
      <c r="P470" s="136">
        <v>199693621</v>
      </c>
      <c r="Q470" s="5">
        <f t="shared" ref="Q470" si="2735">IFERROR(P470/D465,"-")</f>
        <v>7.1536118664141399E-3</v>
      </c>
      <c r="R470" s="136">
        <v>6039</v>
      </c>
      <c r="S470" s="5">
        <f t="shared" ref="S470" si="2736">IFERROR(R470/E465,"-")</f>
        <v>0.18369022995498235</v>
      </c>
      <c r="T470" s="6">
        <f t="shared" si="2692"/>
        <v>33067.332505381688</v>
      </c>
      <c r="U470" s="135" t="s">
        <v>88</v>
      </c>
      <c r="V470" s="136">
        <v>179020107</v>
      </c>
      <c r="W470" s="5">
        <f t="shared" ref="W470" si="2737">IFERROR(V470/D465,"-")</f>
        <v>6.4130258911071023E-3</v>
      </c>
      <c r="X470" s="136">
        <v>5518</v>
      </c>
      <c r="Y470" s="5">
        <f t="shared" ref="Y470" si="2738">IFERROR(X470/E465,"-")</f>
        <v>0.16784280326073731</v>
      </c>
      <c r="Z470" s="6">
        <f t="shared" si="2720"/>
        <v>32442.933490395069</v>
      </c>
    </row>
    <row r="471" spans="2:26">
      <c r="B471" s="171"/>
      <c r="C471" s="171"/>
      <c r="D471" s="188"/>
      <c r="E471" s="191"/>
      <c r="F471" s="4">
        <v>7</v>
      </c>
      <c r="G471" s="92" t="s">
        <v>95</v>
      </c>
      <c r="H471" s="55" t="s">
        <v>96</v>
      </c>
      <c r="I471" s="135" t="s">
        <v>262</v>
      </c>
      <c r="J471" s="136">
        <v>22599306</v>
      </c>
      <c r="K471" s="5">
        <f t="shared" ref="K471" si="2739">IFERROR(J471/D465,"-")</f>
        <v>8.0957349946758823E-4</v>
      </c>
      <c r="L471" s="136">
        <v>7451</v>
      </c>
      <c r="M471" s="5">
        <f t="shared" ref="M471" si="2740">IFERROR(L471/E465,"-")</f>
        <v>0.2266394938557002</v>
      </c>
      <c r="N471" s="6">
        <f t="shared" si="2715"/>
        <v>3033.0567709032343</v>
      </c>
      <c r="O471" s="135" t="s">
        <v>263</v>
      </c>
      <c r="P471" s="136">
        <v>18082168</v>
      </c>
      <c r="Q471" s="5">
        <f t="shared" ref="Q471" si="2741">IFERROR(P471/D465,"-")</f>
        <v>6.4775635259422745E-4</v>
      </c>
      <c r="R471" s="136">
        <v>5610</v>
      </c>
      <c r="S471" s="5">
        <f t="shared" ref="S471" si="2742">IFERROR(R471/E465,"-")</f>
        <v>0.1706411972259399</v>
      </c>
      <c r="T471" s="6">
        <f t="shared" si="2692"/>
        <v>3223.2028520499107</v>
      </c>
      <c r="U471" s="135" t="s">
        <v>270</v>
      </c>
      <c r="V471" s="136">
        <v>5871059</v>
      </c>
      <c r="W471" s="5">
        <f t="shared" ref="W471" si="2743">IFERROR(V471/D465,"-")</f>
        <v>2.1031857262389736E-4</v>
      </c>
      <c r="X471" s="136">
        <v>3944</v>
      </c>
      <c r="Y471" s="5">
        <f t="shared" ref="Y471" si="2744">IFERROR(X471/E465,"-")</f>
        <v>0.11996593259520623</v>
      </c>
      <c r="Z471" s="6">
        <f t="shared" si="2720"/>
        <v>1488.6052231237322</v>
      </c>
    </row>
    <row r="472" spans="2:26" ht="24">
      <c r="B472" s="171"/>
      <c r="C472" s="171"/>
      <c r="D472" s="188"/>
      <c r="E472" s="191"/>
      <c r="F472" s="4">
        <v>8</v>
      </c>
      <c r="G472" s="92" t="s">
        <v>91</v>
      </c>
      <c r="H472" s="55" t="s">
        <v>92</v>
      </c>
      <c r="I472" s="135" t="s">
        <v>259</v>
      </c>
      <c r="J472" s="136">
        <v>67559257</v>
      </c>
      <c r="K472" s="5">
        <f t="shared" ref="K472" si="2745">IFERROR(J472/D465,"-")</f>
        <v>2.4201709606003017E-3</v>
      </c>
      <c r="L472" s="136">
        <v>662</v>
      </c>
      <c r="M472" s="5">
        <f t="shared" ref="M472" si="2746">IFERROR(L472/E465,"-")</f>
        <v>2.0136269619175081E-2</v>
      </c>
      <c r="N472" s="6">
        <f t="shared" si="2715"/>
        <v>102053.25830815711</v>
      </c>
      <c r="O472" s="135" t="s">
        <v>258</v>
      </c>
      <c r="P472" s="136">
        <v>64032937</v>
      </c>
      <c r="Q472" s="5">
        <f t="shared" ref="Q472" si="2747">IFERROR(P472/D465,"-")</f>
        <v>2.2938478238348388E-3</v>
      </c>
      <c r="R472" s="136">
        <v>2059</v>
      </c>
      <c r="S472" s="5">
        <f t="shared" ref="S472" si="2748">IFERROR(R472/E465,"-")</f>
        <v>6.2629273634262073E-2</v>
      </c>
      <c r="T472" s="6">
        <f t="shared" si="2692"/>
        <v>31099.046624575036</v>
      </c>
      <c r="U472" s="135" t="s">
        <v>260</v>
      </c>
      <c r="V472" s="136">
        <v>39861691</v>
      </c>
      <c r="W472" s="5">
        <f t="shared" ref="W472" si="2749">IFERROR(V472/D465,"-")</f>
        <v>1.4279628178655427E-3</v>
      </c>
      <c r="X472" s="136">
        <v>4339</v>
      </c>
      <c r="Y472" s="5">
        <f t="shared" ref="Y472" si="2750">IFERROR(X472/E465,"-")</f>
        <v>0.13198077625015209</v>
      </c>
      <c r="Z472" s="6">
        <f t="shared" si="2720"/>
        <v>9186.8382115694858</v>
      </c>
    </row>
    <row r="473" spans="2:26">
      <c r="B473" s="171"/>
      <c r="C473" s="171"/>
      <c r="D473" s="188"/>
      <c r="E473" s="191"/>
      <c r="F473" s="4">
        <v>9</v>
      </c>
      <c r="G473" s="92" t="s">
        <v>93</v>
      </c>
      <c r="H473" s="55" t="s">
        <v>94</v>
      </c>
      <c r="I473" s="135" t="s">
        <v>243</v>
      </c>
      <c r="J473" s="136">
        <v>229902980</v>
      </c>
      <c r="K473" s="5">
        <f t="shared" ref="K473" si="2751">IFERROR(J473/D465,"-")</f>
        <v>8.2357998098095114E-3</v>
      </c>
      <c r="L473" s="136">
        <v>8847</v>
      </c>
      <c r="M473" s="5">
        <f t="shared" ref="M473" si="2752">IFERROR(L473/E465,"-")</f>
        <v>0.2691020805450785</v>
      </c>
      <c r="N473" s="6">
        <f t="shared" si="2715"/>
        <v>25986.546852040239</v>
      </c>
      <c r="O473" s="135" t="s">
        <v>245</v>
      </c>
      <c r="P473" s="136">
        <v>70198772</v>
      </c>
      <c r="Q473" s="5">
        <f t="shared" ref="Q473" si="2753">IFERROR(P473/D465,"-")</f>
        <v>2.5147261383321835E-3</v>
      </c>
      <c r="R473" s="136">
        <v>1787</v>
      </c>
      <c r="S473" s="5">
        <f t="shared" ref="S473" si="2754">IFERROR(R473/E465,"-")</f>
        <v>5.4355761041489231E-2</v>
      </c>
      <c r="T473" s="6">
        <f t="shared" si="2692"/>
        <v>39283.028539451596</v>
      </c>
      <c r="U473" s="135" t="s">
        <v>244</v>
      </c>
      <c r="V473" s="136">
        <v>57843950</v>
      </c>
      <c r="W473" s="5">
        <f t="shared" ref="W473" si="2755">IFERROR(V473/D465,"-")</f>
        <v>2.0721401367160656E-3</v>
      </c>
      <c r="X473" s="136">
        <v>3041</v>
      </c>
      <c r="Y473" s="5">
        <f t="shared" ref="Y473" si="2756">IFERROR(X473/E465,"-")</f>
        <v>9.2499087480228739E-2</v>
      </c>
      <c r="Z473" s="6">
        <f t="shared" si="2720"/>
        <v>19021.358105886222</v>
      </c>
    </row>
    <row r="474" spans="2:26">
      <c r="B474" s="172"/>
      <c r="C474" s="172"/>
      <c r="D474" s="189"/>
      <c r="E474" s="192"/>
      <c r="F474" s="7">
        <v>10</v>
      </c>
      <c r="G474" s="93" t="s">
        <v>97</v>
      </c>
      <c r="H474" s="56" t="s">
        <v>98</v>
      </c>
      <c r="I474" s="137" t="s">
        <v>265</v>
      </c>
      <c r="J474" s="138">
        <v>135443361</v>
      </c>
      <c r="K474" s="8">
        <f t="shared" ref="K474" si="2757">IFERROR(J474/D465,"-")</f>
        <v>4.8519788945918015E-3</v>
      </c>
      <c r="L474" s="138">
        <v>7789</v>
      </c>
      <c r="M474" s="8">
        <f t="shared" ref="M474" si="2758">IFERROR(L474/E465,"-")</f>
        <v>0.2369205499452488</v>
      </c>
      <c r="N474" s="9">
        <f t="shared" si="2715"/>
        <v>17389.056489921684</v>
      </c>
      <c r="O474" s="137" t="s">
        <v>266</v>
      </c>
      <c r="P474" s="138">
        <v>50138602</v>
      </c>
      <c r="Q474" s="8">
        <f t="shared" ref="Q474" si="2759">IFERROR(P474/D465,"-")</f>
        <v>1.7961119460727076E-3</v>
      </c>
      <c r="R474" s="138">
        <v>4008</v>
      </c>
      <c r="S474" s="8">
        <f t="shared" ref="S474" si="2760">IFERROR(R474/E465,"-")</f>
        <v>0.12191264144056455</v>
      </c>
      <c r="T474" s="9">
        <f t="shared" si="2692"/>
        <v>12509.631237524951</v>
      </c>
      <c r="U474" s="137" t="s">
        <v>267</v>
      </c>
      <c r="V474" s="138">
        <v>25364639</v>
      </c>
      <c r="W474" s="8">
        <f t="shared" ref="W474" si="2761">IFERROR(V474/D465,"-")</f>
        <v>9.0863584740000724E-4</v>
      </c>
      <c r="X474" s="138">
        <v>2020</v>
      </c>
      <c r="Y474" s="8">
        <f t="shared" ref="Y474" si="2762">IFERROR(X474/E465,"-")</f>
        <v>6.1442997931621855E-2</v>
      </c>
      <c r="Z474" s="9">
        <f t="shared" si="2720"/>
        <v>12556.75198019802</v>
      </c>
    </row>
    <row r="475" spans="2:26">
      <c r="B475" s="170">
        <v>48</v>
      </c>
      <c r="C475" s="170" t="s">
        <v>21</v>
      </c>
      <c r="D475" s="193">
        <f>市区町村別_中分類医療費上位10疾病の詳細!D475</f>
        <v>15817521540</v>
      </c>
      <c r="E475" s="195">
        <f>市区町村別_中分類医療費上位10疾病の詳細!E475</f>
        <v>17921</v>
      </c>
      <c r="F475" s="1">
        <v>1</v>
      </c>
      <c r="G475" s="125" t="s">
        <v>77</v>
      </c>
      <c r="H475" s="141" t="s">
        <v>78</v>
      </c>
      <c r="I475" s="133" t="s">
        <v>217</v>
      </c>
      <c r="J475" s="134">
        <v>552804262</v>
      </c>
      <c r="K475" s="2">
        <f t="shared" ref="K475" si="2763">IFERROR(J475/D475,"-")</f>
        <v>3.4948854699015E-2</v>
      </c>
      <c r="L475" s="134">
        <v>11427</v>
      </c>
      <c r="M475" s="2">
        <f t="shared" ref="M475" si="2764">IFERROR(L475/E475,"-")</f>
        <v>0.63763182858099432</v>
      </c>
      <c r="N475" s="3">
        <f t="shared" si="2715"/>
        <v>48377.024765905313</v>
      </c>
      <c r="O475" s="133" t="s">
        <v>218</v>
      </c>
      <c r="P475" s="134">
        <v>21416546</v>
      </c>
      <c r="Q475" s="2">
        <f t="shared" ref="Q475" si="2765">IFERROR(P475/D475,"-")</f>
        <v>1.3539760920091657E-3</v>
      </c>
      <c r="R475" s="134">
        <v>736</v>
      </c>
      <c r="S475" s="2">
        <f t="shared" ref="S475" si="2766">IFERROR(R475/E475,"-")</f>
        <v>4.1069136766921491E-2</v>
      </c>
      <c r="T475" s="3">
        <f t="shared" si="2692"/>
        <v>29098.567934782608</v>
      </c>
      <c r="U475" s="133" t="s">
        <v>230</v>
      </c>
      <c r="V475" s="134">
        <v>6771490</v>
      </c>
      <c r="W475" s="2">
        <f t="shared" ref="W475" si="2767">IFERROR(V475/D475,"-")</f>
        <v>4.2810057080535513E-4</v>
      </c>
      <c r="X475" s="134">
        <v>256</v>
      </c>
      <c r="Y475" s="2">
        <f t="shared" ref="Y475" si="2768">IFERROR(X475/E475,"-")</f>
        <v>1.4284917136320519E-2</v>
      </c>
      <c r="Z475" s="3">
        <f t="shared" si="2720"/>
        <v>26451.1328125</v>
      </c>
    </row>
    <row r="476" spans="2:26">
      <c r="B476" s="171"/>
      <c r="C476" s="171"/>
      <c r="D476" s="188"/>
      <c r="E476" s="191"/>
      <c r="F476" s="4">
        <v>2</v>
      </c>
      <c r="G476" s="92" t="s">
        <v>71</v>
      </c>
      <c r="H476" s="54" t="s">
        <v>72</v>
      </c>
      <c r="I476" s="135" t="s">
        <v>211</v>
      </c>
      <c r="J476" s="136">
        <v>158990998</v>
      </c>
      <c r="K476" s="5">
        <f t="shared" ref="K476" si="2769">IFERROR(J476/D475,"-")</f>
        <v>1.0051574616031785E-2</v>
      </c>
      <c r="L476" s="136">
        <v>7057</v>
      </c>
      <c r="M476" s="5">
        <f t="shared" ref="M476" si="2770">IFERROR(L476/E475,"-")</f>
        <v>0.393783829027398</v>
      </c>
      <c r="N476" s="6">
        <f t="shared" si="2715"/>
        <v>22529.544849086014</v>
      </c>
      <c r="O476" s="135" t="s">
        <v>213</v>
      </c>
      <c r="P476" s="136">
        <v>85120728</v>
      </c>
      <c r="Q476" s="5">
        <f t="shared" ref="Q476" si="2771">IFERROR(P476/D475,"-")</f>
        <v>5.3814200780282293E-3</v>
      </c>
      <c r="R476" s="136">
        <v>2951</v>
      </c>
      <c r="S476" s="5">
        <f t="shared" ref="S476" si="2772">IFERROR(R476/E475,"-")</f>
        <v>0.16466715027063222</v>
      </c>
      <c r="T476" s="6">
        <f t="shared" si="2692"/>
        <v>28844.7062012877</v>
      </c>
      <c r="U476" s="135" t="s">
        <v>212</v>
      </c>
      <c r="V476" s="136">
        <v>84509353</v>
      </c>
      <c r="W476" s="5">
        <f t="shared" ref="W476" si="2773">IFERROR(V476/D475,"-")</f>
        <v>5.3427683209590878E-3</v>
      </c>
      <c r="X476" s="136">
        <v>3357</v>
      </c>
      <c r="Y476" s="5">
        <f t="shared" ref="Y476" si="2774">IFERROR(X476/E475,"-")</f>
        <v>0.18732213604151554</v>
      </c>
      <c r="Z476" s="6">
        <f t="shared" si="2720"/>
        <v>25174.07000297885</v>
      </c>
    </row>
    <row r="477" spans="2:26" ht="24">
      <c r="B477" s="171"/>
      <c r="C477" s="171"/>
      <c r="D477" s="188"/>
      <c r="E477" s="191"/>
      <c r="F477" s="4">
        <v>3</v>
      </c>
      <c r="G477" s="92" t="s">
        <v>91</v>
      </c>
      <c r="H477" s="55" t="s">
        <v>92</v>
      </c>
      <c r="I477" s="135" t="s">
        <v>258</v>
      </c>
      <c r="J477" s="136">
        <v>75628520</v>
      </c>
      <c r="K477" s="5">
        <f t="shared" ref="K477" si="2775">IFERROR(J477/D475,"-")</f>
        <v>4.7813129135779887E-3</v>
      </c>
      <c r="L477" s="136">
        <v>2215</v>
      </c>
      <c r="M477" s="5">
        <f t="shared" ref="M477" si="2776">IFERROR(L477/E475,"-")</f>
        <v>0.12359801350371073</v>
      </c>
      <c r="N477" s="6">
        <f t="shared" si="2715"/>
        <v>34143.801354401803</v>
      </c>
      <c r="O477" s="135" t="s">
        <v>260</v>
      </c>
      <c r="P477" s="136">
        <v>47821473</v>
      </c>
      <c r="Q477" s="5">
        <f t="shared" ref="Q477" si="2777">IFERROR(P477/D475,"-")</f>
        <v>3.0233227676704651E-3</v>
      </c>
      <c r="R477" s="136">
        <v>3167</v>
      </c>
      <c r="S477" s="5">
        <f t="shared" ref="S477" si="2778">IFERROR(R477/E475,"-")</f>
        <v>0.17672004910440264</v>
      </c>
      <c r="T477" s="6">
        <f t="shared" si="2692"/>
        <v>15099.928323334387</v>
      </c>
      <c r="U477" s="135" t="s">
        <v>259</v>
      </c>
      <c r="V477" s="136">
        <v>43123325</v>
      </c>
      <c r="W477" s="5">
        <f t="shared" ref="W477" si="2779">IFERROR(V477/D475,"-")</f>
        <v>2.7263010131484858E-3</v>
      </c>
      <c r="X477" s="136">
        <v>803</v>
      </c>
      <c r="Y477" s="5">
        <f t="shared" ref="Y477" si="2780">IFERROR(X477/E475,"-")</f>
        <v>4.4807767423692878E-2</v>
      </c>
      <c r="Z477" s="6">
        <f t="shared" si="2720"/>
        <v>53702.770859277705</v>
      </c>
    </row>
    <row r="478" spans="2:26">
      <c r="B478" s="171"/>
      <c r="C478" s="171"/>
      <c r="D478" s="188"/>
      <c r="E478" s="191"/>
      <c r="F478" s="4">
        <v>4</v>
      </c>
      <c r="G478" s="92" t="s">
        <v>79</v>
      </c>
      <c r="H478" s="55" t="s">
        <v>80</v>
      </c>
      <c r="I478" s="135" t="s">
        <v>80</v>
      </c>
      <c r="J478" s="136">
        <v>221990174</v>
      </c>
      <c r="K478" s="5">
        <f t="shared" ref="K478" si="2781">IFERROR(J478/D475,"-")</f>
        <v>1.4034447396744306E-2</v>
      </c>
      <c r="L478" s="136">
        <v>7320</v>
      </c>
      <c r="M478" s="5">
        <f t="shared" ref="M478" si="2782">IFERROR(L478/E475,"-")</f>
        <v>0.40845934936666478</v>
      </c>
      <c r="N478" s="6">
        <f t="shared" si="2715"/>
        <v>30326.526502732242</v>
      </c>
      <c r="O478" s="135" t="s">
        <v>225</v>
      </c>
      <c r="P478" s="136">
        <v>143509278</v>
      </c>
      <c r="Q478" s="5">
        <f t="shared" ref="Q478" si="2783">IFERROR(P478/D475,"-")</f>
        <v>9.0728043351853711E-3</v>
      </c>
      <c r="R478" s="136">
        <v>2425</v>
      </c>
      <c r="S478" s="5">
        <f t="shared" ref="S478" si="2784">IFERROR(R478/E475,"-")</f>
        <v>0.13531610959209867</v>
      </c>
      <c r="T478" s="6">
        <f t="shared" si="2692"/>
        <v>59179.083711340209</v>
      </c>
      <c r="U478" s="135" t="s">
        <v>226</v>
      </c>
      <c r="V478" s="136">
        <v>36914817</v>
      </c>
      <c r="W478" s="5">
        <f t="shared" ref="W478" si="2785">IFERROR(V478/D475,"-")</f>
        <v>2.3337927441191269E-3</v>
      </c>
      <c r="X478" s="136">
        <v>861</v>
      </c>
      <c r="Y478" s="5">
        <f t="shared" ref="Y478" si="2786">IFERROR(X478/E475,"-")</f>
        <v>4.8044193962390493E-2</v>
      </c>
      <c r="Z478" s="6">
        <f t="shared" si="2720"/>
        <v>42874.351916376305</v>
      </c>
    </row>
    <row r="479" spans="2:26">
      <c r="B479" s="171"/>
      <c r="C479" s="171"/>
      <c r="D479" s="188"/>
      <c r="E479" s="191"/>
      <c r="F479" s="4">
        <v>5</v>
      </c>
      <c r="G479" s="92" t="s">
        <v>95</v>
      </c>
      <c r="H479" s="55" t="s">
        <v>96</v>
      </c>
      <c r="I479" s="135" t="s">
        <v>262</v>
      </c>
      <c r="J479" s="136">
        <v>15340528</v>
      </c>
      <c r="K479" s="5">
        <f t="shared" ref="K479" si="2787">IFERROR(J479/D475,"-")</f>
        <v>9.6984397721262719E-4</v>
      </c>
      <c r="L479" s="136">
        <v>4903</v>
      </c>
      <c r="M479" s="5">
        <f t="shared" ref="M479" si="2788">IFERROR(L479/E475,"-")</f>
        <v>0.27358964343507619</v>
      </c>
      <c r="N479" s="6">
        <f t="shared" si="2715"/>
        <v>3128.8044054660413</v>
      </c>
      <c r="O479" s="135" t="s">
        <v>263</v>
      </c>
      <c r="P479" s="136">
        <v>9138458</v>
      </c>
      <c r="Q479" s="5">
        <f t="shared" ref="Q479" si="2789">IFERROR(P479/D475,"-")</f>
        <v>5.7774272517285917E-4</v>
      </c>
      <c r="R479" s="136">
        <v>2988</v>
      </c>
      <c r="S479" s="5">
        <f t="shared" ref="S479" si="2790">IFERROR(R479/E475,"-")</f>
        <v>0.16673176720049104</v>
      </c>
      <c r="T479" s="6">
        <f t="shared" si="2692"/>
        <v>3058.3862115127176</v>
      </c>
      <c r="U479" s="135" t="s">
        <v>270</v>
      </c>
      <c r="V479" s="136">
        <v>3619311</v>
      </c>
      <c r="W479" s="5">
        <f t="shared" ref="W479" si="2791">IFERROR(V479/D475,"-")</f>
        <v>2.288165684394573E-4</v>
      </c>
      <c r="X479" s="136">
        <v>2603</v>
      </c>
      <c r="Y479" s="5">
        <f t="shared" ref="Y479" si="2792">IFERROR(X479/E475,"-")</f>
        <v>0.14524859103844651</v>
      </c>
      <c r="Z479" s="6">
        <f t="shared" si="2720"/>
        <v>1390.4383403764887</v>
      </c>
    </row>
    <row r="480" spans="2:26" ht="36">
      <c r="B480" s="171"/>
      <c r="C480" s="171"/>
      <c r="D480" s="188"/>
      <c r="E480" s="191"/>
      <c r="F480" s="4">
        <v>6</v>
      </c>
      <c r="G480" s="92" t="s">
        <v>89</v>
      </c>
      <c r="H480" s="55" t="s">
        <v>90</v>
      </c>
      <c r="I480" s="135" t="s">
        <v>271</v>
      </c>
      <c r="J480" s="136">
        <v>31390339</v>
      </c>
      <c r="K480" s="5">
        <f t="shared" ref="K480" si="2793">IFERROR(J480/D475,"-")</f>
        <v>1.984529556076078E-3</v>
      </c>
      <c r="L480" s="136">
        <v>140</v>
      </c>
      <c r="M480" s="5">
        <f t="shared" ref="M480" si="2794">IFERROR(L480/E475,"-")</f>
        <v>7.8120640589252836E-3</v>
      </c>
      <c r="N480" s="6">
        <f t="shared" si="2715"/>
        <v>224216.70714285714</v>
      </c>
      <c r="O480" s="135" t="s">
        <v>253</v>
      </c>
      <c r="P480" s="136">
        <v>15940312</v>
      </c>
      <c r="Q480" s="5">
        <f t="shared" ref="Q480" si="2795">IFERROR(P480/D475,"-")</f>
        <v>1.0077629393258282E-3</v>
      </c>
      <c r="R480" s="136">
        <v>148</v>
      </c>
      <c r="S480" s="5">
        <f t="shared" ref="S480" si="2796">IFERROR(R480/E475,"-")</f>
        <v>8.2584677194352998E-3</v>
      </c>
      <c r="T480" s="6">
        <f t="shared" si="2692"/>
        <v>107704.81081081081</v>
      </c>
      <c r="U480" s="135" t="s">
        <v>409</v>
      </c>
      <c r="V480" s="136">
        <v>14975783</v>
      </c>
      <c r="W480" s="5">
        <f t="shared" ref="W480" si="2797">IFERROR(V480/D475,"-")</f>
        <v>9.4678442271304154E-4</v>
      </c>
      <c r="X480" s="136">
        <v>668</v>
      </c>
      <c r="Y480" s="5">
        <f t="shared" ref="Y480" si="2798">IFERROR(X480/E475,"-")</f>
        <v>3.7274705652586351E-2</v>
      </c>
      <c r="Z480" s="6">
        <f t="shared" si="2720"/>
        <v>22418.836826347306</v>
      </c>
    </row>
    <row r="481" spans="2:26">
      <c r="B481" s="171"/>
      <c r="C481" s="171"/>
      <c r="D481" s="188"/>
      <c r="E481" s="191"/>
      <c r="F481" s="4">
        <v>7</v>
      </c>
      <c r="G481" s="92" t="s">
        <v>67</v>
      </c>
      <c r="H481" s="55" t="s">
        <v>68</v>
      </c>
      <c r="I481" s="135" t="s">
        <v>112</v>
      </c>
      <c r="J481" s="136">
        <v>186887747</v>
      </c>
      <c r="K481" s="5">
        <f t="shared" ref="K481" si="2799">IFERROR(J481/D475,"-")</f>
        <v>1.1815235814750786E-2</v>
      </c>
      <c r="L481" s="136">
        <v>3027</v>
      </c>
      <c r="M481" s="5">
        <f t="shared" ref="M481" si="2800">IFERROR(L481/E475,"-")</f>
        <v>0.16890798504547738</v>
      </c>
      <c r="N481" s="6">
        <f t="shared" si="2715"/>
        <v>61740.253386190947</v>
      </c>
      <c r="O481" s="135" t="s">
        <v>113</v>
      </c>
      <c r="P481" s="136">
        <v>122841450</v>
      </c>
      <c r="Q481" s="5">
        <f t="shared" ref="Q481" si="2801">IFERROR(P481/D475,"-")</f>
        <v>7.7661629661355909E-3</v>
      </c>
      <c r="R481" s="136">
        <v>1565</v>
      </c>
      <c r="S481" s="5">
        <f t="shared" ref="S481" si="2802">IFERROR(R481/E475,"-")</f>
        <v>8.7327716087271912E-2</v>
      </c>
      <c r="T481" s="6">
        <f t="shared" si="2692"/>
        <v>78492.939297124598</v>
      </c>
      <c r="U481" s="135" t="s">
        <v>204</v>
      </c>
      <c r="V481" s="136">
        <v>104318455</v>
      </c>
      <c r="W481" s="5">
        <f t="shared" ref="W481" si="2803">IFERROR(V481/D475,"-")</f>
        <v>6.595120148007714E-3</v>
      </c>
      <c r="X481" s="136">
        <v>1097</v>
      </c>
      <c r="Y481" s="5">
        <f t="shared" ref="Y481" si="2804">IFERROR(X481/E475,"-")</f>
        <v>6.1213101947435969E-2</v>
      </c>
      <c r="Z481" s="6">
        <f t="shared" si="2720"/>
        <v>95094.30720145852</v>
      </c>
    </row>
    <row r="482" spans="2:26">
      <c r="B482" s="171"/>
      <c r="C482" s="171"/>
      <c r="D482" s="188"/>
      <c r="E482" s="191"/>
      <c r="F482" s="4">
        <v>8</v>
      </c>
      <c r="G482" s="92" t="s">
        <v>87</v>
      </c>
      <c r="H482" s="55" t="s">
        <v>88</v>
      </c>
      <c r="I482" s="135" t="s">
        <v>256</v>
      </c>
      <c r="J482" s="136">
        <v>129610141</v>
      </c>
      <c r="K482" s="5">
        <f t="shared" ref="K482" si="2805">IFERROR(J482/D475,"-")</f>
        <v>8.1940865812786499E-3</v>
      </c>
      <c r="L482" s="136">
        <v>3780</v>
      </c>
      <c r="M482" s="5">
        <f t="shared" ref="M482" si="2806">IFERROR(L482/E475,"-")</f>
        <v>0.21092572959098266</v>
      </c>
      <c r="N482" s="6">
        <f t="shared" si="2715"/>
        <v>34288.397089947088</v>
      </c>
      <c r="O482" s="135" t="s">
        <v>257</v>
      </c>
      <c r="P482" s="136">
        <v>115574665</v>
      </c>
      <c r="Q482" s="5">
        <f t="shared" ref="Q482" si="2807">IFERROR(P482/D475,"-")</f>
        <v>7.3067493353955633E-3</v>
      </c>
      <c r="R482" s="136">
        <v>3639</v>
      </c>
      <c r="S482" s="5">
        <f t="shared" ref="S482" si="2808">IFERROR(R482/E475,"-")</f>
        <v>0.20305786507449361</v>
      </c>
      <c r="T482" s="6">
        <f t="shared" si="2692"/>
        <v>31760.006870019235</v>
      </c>
      <c r="U482" s="135" t="s">
        <v>88</v>
      </c>
      <c r="V482" s="136">
        <v>60271364</v>
      </c>
      <c r="W482" s="5">
        <f t="shared" ref="W482" si="2809">IFERROR(V482/D475,"-")</f>
        <v>3.8104176970825228E-3</v>
      </c>
      <c r="X482" s="136">
        <v>1996</v>
      </c>
      <c r="Y482" s="5">
        <f t="shared" ref="Y482" si="2810">IFERROR(X482/E475,"-")</f>
        <v>0.11137771329724903</v>
      </c>
      <c r="Z482" s="6">
        <f t="shared" si="2720"/>
        <v>30196.074148296593</v>
      </c>
    </row>
    <row r="483" spans="2:26">
      <c r="B483" s="171"/>
      <c r="C483" s="171"/>
      <c r="D483" s="188"/>
      <c r="E483" s="191"/>
      <c r="F483" s="4">
        <v>9</v>
      </c>
      <c r="G483" s="92" t="s">
        <v>93</v>
      </c>
      <c r="H483" s="55" t="s">
        <v>94</v>
      </c>
      <c r="I483" s="135" t="s">
        <v>243</v>
      </c>
      <c r="J483" s="136">
        <v>141110862</v>
      </c>
      <c r="K483" s="5">
        <f t="shared" ref="K483" si="2811">IFERROR(J483/D475,"-")</f>
        <v>8.9211740058739945E-3</v>
      </c>
      <c r="L483" s="136">
        <v>4752</v>
      </c>
      <c r="M483" s="5">
        <f t="shared" ref="M483" si="2812">IFERROR(L483/E475,"-")</f>
        <v>0.26516377434294963</v>
      </c>
      <c r="N483" s="6">
        <f t="shared" si="2715"/>
        <v>29695.046717171717</v>
      </c>
      <c r="O483" s="135" t="s">
        <v>245</v>
      </c>
      <c r="P483" s="136">
        <v>35960302</v>
      </c>
      <c r="Q483" s="5">
        <f t="shared" ref="Q483" si="2813">IFERROR(P483/D475,"-")</f>
        <v>2.2734473228983509E-3</v>
      </c>
      <c r="R483" s="136">
        <v>766</v>
      </c>
      <c r="S483" s="5">
        <f t="shared" ref="S483" si="2814">IFERROR(R483/E475,"-")</f>
        <v>4.2743150493834051E-2</v>
      </c>
      <c r="T483" s="6">
        <f t="shared" si="2692"/>
        <v>46945.563968668408</v>
      </c>
      <c r="U483" s="135" t="s">
        <v>244</v>
      </c>
      <c r="V483" s="136">
        <v>32138161</v>
      </c>
      <c r="W483" s="5">
        <f t="shared" ref="W483" si="2815">IFERROR(V483/D475,"-")</f>
        <v>2.031807632992798E-3</v>
      </c>
      <c r="X483" s="136">
        <v>1819</v>
      </c>
      <c r="Y483" s="5">
        <f t="shared" ref="Y483" si="2816">IFERROR(X483/E475,"-")</f>
        <v>0.10150103230846493</v>
      </c>
      <c r="Z483" s="6">
        <f t="shared" si="2720"/>
        <v>17668.037932930183</v>
      </c>
    </row>
    <row r="484" spans="2:26">
      <c r="B484" s="172"/>
      <c r="C484" s="172"/>
      <c r="D484" s="189"/>
      <c r="E484" s="192"/>
      <c r="F484" s="7">
        <v>10</v>
      </c>
      <c r="G484" s="93" t="s">
        <v>97</v>
      </c>
      <c r="H484" s="56" t="s">
        <v>98</v>
      </c>
      <c r="I484" s="137" t="s">
        <v>265</v>
      </c>
      <c r="J484" s="138">
        <v>88689759</v>
      </c>
      <c r="K484" s="8">
        <f t="shared" ref="K484" si="2817">IFERROR(J484/D475,"-")</f>
        <v>5.6070578930913851E-3</v>
      </c>
      <c r="L484" s="138">
        <v>4435</v>
      </c>
      <c r="M484" s="8">
        <f t="shared" ref="M484" si="2818">IFERROR(L484/E475,"-")</f>
        <v>0.24747502929524023</v>
      </c>
      <c r="N484" s="9">
        <f t="shared" si="2715"/>
        <v>19997.690868094702</v>
      </c>
      <c r="O484" s="137" t="s">
        <v>266</v>
      </c>
      <c r="P484" s="138">
        <v>28856995</v>
      </c>
      <c r="Q484" s="8">
        <f t="shared" ref="Q484" si="2819">IFERROR(P484/D475,"-")</f>
        <v>1.8243689396613271E-3</v>
      </c>
      <c r="R484" s="138">
        <v>2393</v>
      </c>
      <c r="S484" s="8">
        <f t="shared" ref="S484" si="2820">IFERROR(R484/E475,"-")</f>
        <v>0.13353049495005859</v>
      </c>
      <c r="T484" s="9">
        <f t="shared" si="2692"/>
        <v>12058.919765984121</v>
      </c>
      <c r="U484" s="137" t="s">
        <v>267</v>
      </c>
      <c r="V484" s="138">
        <v>9964959</v>
      </c>
      <c r="W484" s="8">
        <f t="shared" ref="W484" si="2821">IFERROR(V484/D475,"-")</f>
        <v>6.2999496949001782E-4</v>
      </c>
      <c r="X484" s="138">
        <v>846</v>
      </c>
      <c r="Y484" s="8">
        <f t="shared" ref="Y484" si="2822">IFERROR(X484/E475,"-")</f>
        <v>4.7207187098934213E-2</v>
      </c>
      <c r="Z484" s="9">
        <f t="shared" si="2720"/>
        <v>11778.911347517731</v>
      </c>
    </row>
    <row r="485" spans="2:26">
      <c r="B485" s="170">
        <v>49</v>
      </c>
      <c r="C485" s="170" t="s">
        <v>22</v>
      </c>
      <c r="D485" s="193">
        <f>市区町村別_中分類医療費上位10疾病の詳細!D485</f>
        <v>14864511000</v>
      </c>
      <c r="E485" s="195">
        <f>市区町村別_中分類医療費上位10疾病の詳細!E485</f>
        <v>18243</v>
      </c>
      <c r="F485" s="1">
        <v>1</v>
      </c>
      <c r="G485" s="125" t="s">
        <v>77</v>
      </c>
      <c r="H485" s="141" t="s">
        <v>78</v>
      </c>
      <c r="I485" s="133" t="s">
        <v>217</v>
      </c>
      <c r="J485" s="134">
        <v>621676245</v>
      </c>
      <c r="K485" s="2">
        <f t="shared" ref="K485" si="2823">IFERROR(J485/D485,"-")</f>
        <v>4.1822852093822666E-2</v>
      </c>
      <c r="L485" s="134">
        <v>12463</v>
      </c>
      <c r="M485" s="2">
        <f t="shared" ref="M485" si="2824">IFERROR(L485/E485,"-")</f>
        <v>0.68316614591898261</v>
      </c>
      <c r="N485" s="3">
        <f t="shared" si="2715"/>
        <v>49881.749578753108</v>
      </c>
      <c r="O485" s="133" t="s">
        <v>218</v>
      </c>
      <c r="P485" s="134">
        <v>14639289</v>
      </c>
      <c r="Q485" s="2">
        <f t="shared" ref="Q485" si="2825">IFERROR(P485/D485,"-")</f>
        <v>9.8484834112605511E-4</v>
      </c>
      <c r="R485" s="134">
        <v>364</v>
      </c>
      <c r="S485" s="2">
        <f t="shared" ref="S485" si="2826">IFERROR(R485/E485,"-")</f>
        <v>1.9952858630707667E-2</v>
      </c>
      <c r="T485" s="3">
        <f t="shared" si="2692"/>
        <v>40217.826923076922</v>
      </c>
      <c r="U485" s="133" t="s">
        <v>230</v>
      </c>
      <c r="V485" s="134">
        <v>1116362</v>
      </c>
      <c r="W485" s="2">
        <f t="shared" ref="W485" si="2827">IFERROR(V485/D485,"-")</f>
        <v>7.5102504212886653E-5</v>
      </c>
      <c r="X485" s="134">
        <v>46</v>
      </c>
      <c r="Y485" s="2">
        <f t="shared" ref="Y485" si="2828">IFERROR(X485/E485,"-")</f>
        <v>2.5215151016828373E-3</v>
      </c>
      <c r="Z485" s="3">
        <f t="shared" si="2720"/>
        <v>24268.739130434784</v>
      </c>
    </row>
    <row r="486" spans="2:26">
      <c r="B486" s="171"/>
      <c r="C486" s="171"/>
      <c r="D486" s="188"/>
      <c r="E486" s="191"/>
      <c r="F486" s="4">
        <v>2</v>
      </c>
      <c r="G486" s="92" t="s">
        <v>71</v>
      </c>
      <c r="H486" s="54" t="s">
        <v>72</v>
      </c>
      <c r="I486" s="135" t="s">
        <v>211</v>
      </c>
      <c r="J486" s="136">
        <v>142685017</v>
      </c>
      <c r="K486" s="5">
        <f t="shared" ref="K486" si="2829">IFERROR(J486/D485,"-")</f>
        <v>9.5990387440259561E-3</v>
      </c>
      <c r="L486" s="136">
        <v>7390</v>
      </c>
      <c r="M486" s="5">
        <f t="shared" ref="M486" si="2830">IFERROR(L486/E485,"-")</f>
        <v>0.40508688263991666</v>
      </c>
      <c r="N486" s="6">
        <f t="shared" si="2715"/>
        <v>19307.850744248986</v>
      </c>
      <c r="O486" s="135" t="s">
        <v>212</v>
      </c>
      <c r="P486" s="136">
        <v>91602896</v>
      </c>
      <c r="Q486" s="5">
        <f t="shared" ref="Q486" si="2831">IFERROR(P486/D485,"-")</f>
        <v>6.1625233416692958E-3</v>
      </c>
      <c r="R486" s="136">
        <v>3775</v>
      </c>
      <c r="S486" s="5">
        <f t="shared" ref="S486" si="2832">IFERROR(R486/E485,"-")</f>
        <v>0.20692868497505892</v>
      </c>
      <c r="T486" s="6">
        <f t="shared" si="2692"/>
        <v>24265.667814569537</v>
      </c>
      <c r="U486" s="135" t="s">
        <v>213</v>
      </c>
      <c r="V486" s="136">
        <v>77683895</v>
      </c>
      <c r="W486" s="5">
        <f t="shared" ref="W486" si="2833">IFERROR(V486/D485,"-")</f>
        <v>5.2261318922633918E-3</v>
      </c>
      <c r="X486" s="136">
        <v>2469</v>
      </c>
      <c r="Y486" s="5">
        <f t="shared" ref="Y486" si="2834">IFERROR(X486/E485,"-")</f>
        <v>0.13533958230554186</v>
      </c>
      <c r="Z486" s="6">
        <f t="shared" si="2720"/>
        <v>31463.707978938841</v>
      </c>
    </row>
    <row r="487" spans="2:26">
      <c r="B487" s="171"/>
      <c r="C487" s="171"/>
      <c r="D487" s="188"/>
      <c r="E487" s="191"/>
      <c r="F487" s="4">
        <v>3</v>
      </c>
      <c r="G487" s="92" t="s">
        <v>79</v>
      </c>
      <c r="H487" s="55" t="s">
        <v>80</v>
      </c>
      <c r="I487" s="135" t="s">
        <v>80</v>
      </c>
      <c r="J487" s="136">
        <v>204130699</v>
      </c>
      <c r="K487" s="5">
        <f t="shared" ref="K487" si="2835">IFERROR(J487/D485,"-")</f>
        <v>1.3732755756311122E-2</v>
      </c>
      <c r="L487" s="136">
        <v>7457</v>
      </c>
      <c r="M487" s="5">
        <f t="shared" ref="M487" si="2836">IFERROR(L487/E485,"-")</f>
        <v>0.40875952420106343</v>
      </c>
      <c r="N487" s="6">
        <f t="shared" si="2715"/>
        <v>27374.372938178891</v>
      </c>
      <c r="O487" s="135" t="s">
        <v>225</v>
      </c>
      <c r="P487" s="136">
        <v>135422168</v>
      </c>
      <c r="Q487" s="5">
        <f t="shared" ref="Q487" si="2837">IFERROR(P487/D485,"-")</f>
        <v>9.1104354526025111E-3</v>
      </c>
      <c r="R487" s="136">
        <v>2423</v>
      </c>
      <c r="S487" s="5">
        <f t="shared" ref="S487" si="2838">IFERROR(R487/E485,"-")</f>
        <v>0.13281806720385902</v>
      </c>
      <c r="T487" s="6">
        <f t="shared" si="2692"/>
        <v>55890.288072637224</v>
      </c>
      <c r="U487" s="135" t="s">
        <v>242</v>
      </c>
      <c r="V487" s="136">
        <v>43420508</v>
      </c>
      <c r="W487" s="5">
        <f t="shared" ref="W487" si="2839">IFERROR(V487/D485,"-")</f>
        <v>2.9210855304960923E-3</v>
      </c>
      <c r="X487" s="136">
        <v>937</v>
      </c>
      <c r="Y487" s="5">
        <f t="shared" ref="Y487" si="2840">IFERROR(X487/E485,"-")</f>
        <v>5.1362166310365623E-2</v>
      </c>
      <c r="Z487" s="6">
        <f t="shared" si="2720"/>
        <v>46339.923159018144</v>
      </c>
    </row>
    <row r="488" spans="2:26" ht="36">
      <c r="B488" s="171"/>
      <c r="C488" s="171"/>
      <c r="D488" s="188"/>
      <c r="E488" s="191"/>
      <c r="F488" s="4">
        <v>4</v>
      </c>
      <c r="G488" s="92" t="s">
        <v>89</v>
      </c>
      <c r="H488" s="55" t="s">
        <v>90</v>
      </c>
      <c r="I488" s="135" t="s">
        <v>255</v>
      </c>
      <c r="J488" s="136">
        <v>17480753</v>
      </c>
      <c r="K488" s="5">
        <f t="shared" ref="K488" si="2841">IFERROR(J488/D485,"-")</f>
        <v>1.1760059244464887E-3</v>
      </c>
      <c r="L488" s="136">
        <v>1341</v>
      </c>
      <c r="M488" s="5">
        <f t="shared" ref="M488" si="2842">IFERROR(L488/E485,"-")</f>
        <v>7.3507646768623577E-2</v>
      </c>
      <c r="N488" s="6">
        <f t="shared" si="2715"/>
        <v>13035.609992542879</v>
      </c>
      <c r="O488" s="135" t="s">
        <v>254</v>
      </c>
      <c r="P488" s="136">
        <v>15184199</v>
      </c>
      <c r="Q488" s="5">
        <f t="shared" ref="Q488" si="2843">IFERROR(P488/D485,"-")</f>
        <v>1.021506795615409E-3</v>
      </c>
      <c r="R488" s="136">
        <v>186</v>
      </c>
      <c r="S488" s="5">
        <f t="shared" ref="S488" si="2844">IFERROR(R488/E485,"-")</f>
        <v>1.0195691498108863E-2</v>
      </c>
      <c r="T488" s="6">
        <f t="shared" si="2692"/>
        <v>81635.478494623661</v>
      </c>
      <c r="U488" s="135" t="s">
        <v>253</v>
      </c>
      <c r="V488" s="136">
        <v>13981094</v>
      </c>
      <c r="W488" s="5">
        <f t="shared" ref="W488" si="2845">IFERROR(V488/D485,"-")</f>
        <v>9.4056871430213884E-4</v>
      </c>
      <c r="X488" s="136">
        <v>175</v>
      </c>
      <c r="Y488" s="5">
        <f t="shared" ref="Y488" si="2846">IFERROR(X488/E485,"-")</f>
        <v>9.5927204955325324E-3</v>
      </c>
      <c r="Z488" s="6">
        <f t="shared" si="2720"/>
        <v>79891.965714285718</v>
      </c>
    </row>
    <row r="489" spans="2:26">
      <c r="B489" s="171"/>
      <c r="C489" s="171"/>
      <c r="D489" s="188"/>
      <c r="E489" s="191"/>
      <c r="F489" s="4">
        <v>5</v>
      </c>
      <c r="G489" s="92" t="s">
        <v>67</v>
      </c>
      <c r="H489" s="55" t="s">
        <v>68</v>
      </c>
      <c r="I489" s="135" t="s">
        <v>113</v>
      </c>
      <c r="J489" s="136">
        <v>136115019</v>
      </c>
      <c r="K489" s="5">
        <f t="shared" ref="K489" si="2847">IFERROR(J489/D485,"-")</f>
        <v>9.1570465385642352E-3</v>
      </c>
      <c r="L489" s="136">
        <v>2058</v>
      </c>
      <c r="M489" s="5">
        <f t="shared" ref="M489" si="2848">IFERROR(L489/E485,"-")</f>
        <v>0.11281039302746258</v>
      </c>
      <c r="N489" s="6">
        <f t="shared" si="2715"/>
        <v>66139.465014577261</v>
      </c>
      <c r="O489" s="135" t="s">
        <v>112</v>
      </c>
      <c r="P489" s="136">
        <v>100165035</v>
      </c>
      <c r="Q489" s="5">
        <f t="shared" ref="Q489" si="2849">IFERROR(P489/D485,"-")</f>
        <v>6.738535495718628E-3</v>
      </c>
      <c r="R489" s="136">
        <v>2154</v>
      </c>
      <c r="S489" s="5">
        <f t="shared" ref="S489" si="2850">IFERROR(R489/E485,"-")</f>
        <v>0.11807268541358329</v>
      </c>
      <c r="T489" s="6">
        <f t="shared" si="2692"/>
        <v>46501.873259052925</v>
      </c>
      <c r="U489" s="135" t="s">
        <v>204</v>
      </c>
      <c r="V489" s="136">
        <v>79230726</v>
      </c>
      <c r="W489" s="5">
        <f t="shared" ref="W489" si="2851">IFERROR(V489/D485,"-")</f>
        <v>5.3301939095070127E-3</v>
      </c>
      <c r="X489" s="136">
        <v>955</v>
      </c>
      <c r="Y489" s="5">
        <f t="shared" ref="Y489" si="2852">IFERROR(X489/E485,"-")</f>
        <v>5.2348846132763249E-2</v>
      </c>
      <c r="Z489" s="6">
        <f t="shared" si="2720"/>
        <v>82964.1109947644</v>
      </c>
    </row>
    <row r="490" spans="2:26">
      <c r="B490" s="171"/>
      <c r="C490" s="171"/>
      <c r="D490" s="188"/>
      <c r="E490" s="191"/>
      <c r="F490" s="4">
        <v>6</v>
      </c>
      <c r="G490" s="92" t="s">
        <v>87</v>
      </c>
      <c r="H490" s="55" t="s">
        <v>88</v>
      </c>
      <c r="I490" s="135" t="s">
        <v>256</v>
      </c>
      <c r="J490" s="136">
        <v>147421391</v>
      </c>
      <c r="K490" s="5">
        <f t="shared" ref="K490" si="2853">IFERROR(J490/D485,"-")</f>
        <v>9.9176751256734915E-3</v>
      </c>
      <c r="L490" s="136">
        <v>3950</v>
      </c>
      <c r="M490" s="5">
        <f t="shared" ref="M490" si="2854">IFERROR(L490/E485,"-")</f>
        <v>0.21652140547059145</v>
      </c>
      <c r="N490" s="6">
        <f t="shared" si="2715"/>
        <v>37321.871139240509</v>
      </c>
      <c r="O490" s="135" t="s">
        <v>257</v>
      </c>
      <c r="P490" s="136">
        <v>113806163</v>
      </c>
      <c r="Q490" s="5">
        <f t="shared" ref="Q490" si="2855">IFERROR(P490/D485,"-")</f>
        <v>7.6562332255665864E-3</v>
      </c>
      <c r="R490" s="136">
        <v>3491</v>
      </c>
      <c r="S490" s="5">
        <f t="shared" ref="S490" si="2856">IFERROR(R490/E485,"-")</f>
        <v>0.19136106999945185</v>
      </c>
      <c r="T490" s="6">
        <f t="shared" si="2692"/>
        <v>32599.874820968205</v>
      </c>
      <c r="U490" s="135" t="s">
        <v>88</v>
      </c>
      <c r="V490" s="136">
        <v>66001085</v>
      </c>
      <c r="W490" s="5">
        <f t="shared" ref="W490" si="2857">IFERROR(V490/D485,"-")</f>
        <v>4.440178691381102E-3</v>
      </c>
      <c r="X490" s="136">
        <v>2141</v>
      </c>
      <c r="Y490" s="5">
        <f t="shared" ref="Y490" si="2858">IFERROR(X490/E485,"-")</f>
        <v>0.11736008331962945</v>
      </c>
      <c r="Z490" s="6">
        <f t="shared" si="2720"/>
        <v>30827.223260158804</v>
      </c>
    </row>
    <row r="491" spans="2:26" ht="24">
      <c r="B491" s="171"/>
      <c r="C491" s="171"/>
      <c r="D491" s="188"/>
      <c r="E491" s="191"/>
      <c r="F491" s="4">
        <v>7</v>
      </c>
      <c r="G491" s="92" t="s">
        <v>91</v>
      </c>
      <c r="H491" s="55" t="s">
        <v>92</v>
      </c>
      <c r="I491" s="135" t="s">
        <v>258</v>
      </c>
      <c r="J491" s="136">
        <v>64729448</v>
      </c>
      <c r="K491" s="5">
        <f t="shared" ref="K491" si="2859">IFERROR(J491/D485,"-")</f>
        <v>4.3546301657686557E-3</v>
      </c>
      <c r="L491" s="136">
        <v>2139</v>
      </c>
      <c r="M491" s="5">
        <f t="shared" ref="M491" si="2860">IFERROR(L491/E485,"-")</f>
        <v>0.11725045222825194</v>
      </c>
      <c r="N491" s="6">
        <f t="shared" si="2715"/>
        <v>30261.546517064049</v>
      </c>
      <c r="O491" s="135" t="s">
        <v>259</v>
      </c>
      <c r="P491" s="136">
        <v>57614988</v>
      </c>
      <c r="Q491" s="5">
        <f t="shared" ref="Q491" si="2861">IFERROR(P491/D485,"-")</f>
        <v>3.8760096447168694E-3</v>
      </c>
      <c r="R491" s="136">
        <v>670</v>
      </c>
      <c r="S491" s="5">
        <f t="shared" ref="S491" si="2862">IFERROR(R491/E485,"-")</f>
        <v>3.672641561146741E-2</v>
      </c>
      <c r="T491" s="6">
        <f t="shared" si="2692"/>
        <v>85992.519402985068</v>
      </c>
      <c r="U491" s="135" t="s">
        <v>417</v>
      </c>
      <c r="V491" s="136">
        <v>33319735</v>
      </c>
      <c r="W491" s="5">
        <f t="shared" ref="W491" si="2863">IFERROR(V491/D485,"-")</f>
        <v>2.2415628068760554E-3</v>
      </c>
      <c r="X491" s="136">
        <v>827</v>
      </c>
      <c r="Y491" s="5">
        <f t="shared" ref="Y491" si="2864">IFERROR(X491/E485,"-")</f>
        <v>4.5332456284602314E-2</v>
      </c>
      <c r="Z491" s="6">
        <f t="shared" si="2720"/>
        <v>40289.885126964931</v>
      </c>
    </row>
    <row r="492" spans="2:26">
      <c r="B492" s="171"/>
      <c r="C492" s="171"/>
      <c r="D492" s="188"/>
      <c r="E492" s="191"/>
      <c r="F492" s="4">
        <v>8</v>
      </c>
      <c r="G492" s="92" t="s">
        <v>93</v>
      </c>
      <c r="H492" s="55" t="s">
        <v>94</v>
      </c>
      <c r="I492" s="135" t="s">
        <v>243</v>
      </c>
      <c r="J492" s="136">
        <v>162850162</v>
      </c>
      <c r="K492" s="5">
        <f t="shared" ref="K492" si="2865">IFERROR(J492/D485,"-")</f>
        <v>1.0955635338424519E-2</v>
      </c>
      <c r="L492" s="136">
        <v>5034</v>
      </c>
      <c r="M492" s="5">
        <f t="shared" ref="M492" si="2866">IFERROR(L492/E485,"-")</f>
        <v>0.2759414569972044</v>
      </c>
      <c r="N492" s="6">
        <f t="shared" si="2715"/>
        <v>32350.05204608661</v>
      </c>
      <c r="O492" s="135" t="s">
        <v>379</v>
      </c>
      <c r="P492" s="136">
        <v>61601502</v>
      </c>
      <c r="Q492" s="5">
        <f t="shared" ref="Q492" si="2867">IFERROR(P492/D485,"-")</f>
        <v>4.1441996981939067E-3</v>
      </c>
      <c r="R492" s="136">
        <v>3</v>
      </c>
      <c r="S492" s="5">
        <f t="shared" ref="S492" si="2868">IFERROR(R492/E485,"-")</f>
        <v>1.64446637066272E-4</v>
      </c>
      <c r="T492" s="6">
        <f t="shared" si="2692"/>
        <v>20533834</v>
      </c>
      <c r="U492" s="135" t="s">
        <v>244</v>
      </c>
      <c r="V492" s="136">
        <v>41150652</v>
      </c>
      <c r="W492" s="5">
        <f t="shared" ref="W492" si="2869">IFERROR(V492/D485,"-")</f>
        <v>2.7683824916944796E-3</v>
      </c>
      <c r="X492" s="136">
        <v>1974</v>
      </c>
      <c r="Y492" s="5">
        <f t="shared" ref="Y492" si="2870">IFERROR(X492/E485,"-")</f>
        <v>0.10820588718960697</v>
      </c>
      <c r="Z492" s="6">
        <f t="shared" si="2720"/>
        <v>20846.328267477205</v>
      </c>
    </row>
    <row r="493" spans="2:26">
      <c r="B493" s="171"/>
      <c r="C493" s="171"/>
      <c r="D493" s="188"/>
      <c r="E493" s="191"/>
      <c r="F493" s="4">
        <v>9</v>
      </c>
      <c r="G493" s="92" t="s">
        <v>95</v>
      </c>
      <c r="H493" s="55" t="s">
        <v>96</v>
      </c>
      <c r="I493" s="135" t="s">
        <v>262</v>
      </c>
      <c r="J493" s="136">
        <v>15936708</v>
      </c>
      <c r="K493" s="5">
        <f t="shared" ref="K493" si="2871">IFERROR(J493/D485,"-")</f>
        <v>1.0721313334828169E-3</v>
      </c>
      <c r="L493" s="136">
        <v>4467</v>
      </c>
      <c r="M493" s="5">
        <f t="shared" ref="M493" si="2872">IFERROR(L493/E485,"-")</f>
        <v>0.24486104259167901</v>
      </c>
      <c r="N493" s="6">
        <f t="shared" si="2715"/>
        <v>3567.653458697112</v>
      </c>
      <c r="O493" s="135" t="s">
        <v>263</v>
      </c>
      <c r="P493" s="136">
        <v>7617022</v>
      </c>
      <c r="Q493" s="5">
        <f t="shared" ref="Q493" si="2873">IFERROR(P493/D485,"-")</f>
        <v>5.1243004226644254E-4</v>
      </c>
      <c r="R493" s="136">
        <v>2238</v>
      </c>
      <c r="S493" s="5">
        <f t="shared" ref="S493" si="2874">IFERROR(R493/E485,"-")</f>
        <v>0.1226771912514389</v>
      </c>
      <c r="T493" s="6">
        <f t="shared" si="2692"/>
        <v>3403.4950848972298</v>
      </c>
      <c r="U493" s="135" t="s">
        <v>270</v>
      </c>
      <c r="V493" s="136">
        <v>3827242</v>
      </c>
      <c r="W493" s="5">
        <f t="shared" ref="W493" si="2875">IFERROR(V493/D485,"-")</f>
        <v>2.5747513658538787E-4</v>
      </c>
      <c r="X493" s="136">
        <v>2433</v>
      </c>
      <c r="Y493" s="5">
        <f t="shared" ref="Y493" si="2876">IFERROR(X493/E485,"-")</f>
        <v>0.13336622266074658</v>
      </c>
      <c r="Z493" s="6">
        <f t="shared" si="2720"/>
        <v>1573.0546650226058</v>
      </c>
    </row>
    <row r="494" spans="2:26">
      <c r="B494" s="172"/>
      <c r="C494" s="172"/>
      <c r="D494" s="189"/>
      <c r="E494" s="192"/>
      <c r="F494" s="7">
        <v>10</v>
      </c>
      <c r="G494" s="93" t="s">
        <v>97</v>
      </c>
      <c r="H494" s="56" t="s">
        <v>98</v>
      </c>
      <c r="I494" s="137" t="s">
        <v>265</v>
      </c>
      <c r="J494" s="138">
        <v>76843345</v>
      </c>
      <c r="K494" s="8">
        <f t="shared" ref="K494" si="2877">IFERROR(J494/D485,"-")</f>
        <v>5.1695844552168586E-3</v>
      </c>
      <c r="L494" s="138">
        <v>4267</v>
      </c>
      <c r="M494" s="8">
        <f t="shared" ref="M494" si="2878">IFERROR(L494/E485,"-")</f>
        <v>0.23389793345392754</v>
      </c>
      <c r="N494" s="9">
        <f t="shared" si="2715"/>
        <v>18008.752050621046</v>
      </c>
      <c r="O494" s="137" t="s">
        <v>266</v>
      </c>
      <c r="P494" s="138">
        <v>39336966</v>
      </c>
      <c r="Q494" s="8">
        <f t="shared" ref="Q494" si="2879">IFERROR(P494/D485,"-")</f>
        <v>2.646367983447286E-3</v>
      </c>
      <c r="R494" s="138">
        <v>2532</v>
      </c>
      <c r="S494" s="8">
        <f t="shared" ref="S494" si="2880">IFERROR(R494/E485,"-")</f>
        <v>0.13879296168393357</v>
      </c>
      <c r="T494" s="9">
        <f t="shared" si="2692"/>
        <v>15535.926540284359</v>
      </c>
      <c r="U494" s="137" t="s">
        <v>267</v>
      </c>
      <c r="V494" s="138">
        <v>15598511</v>
      </c>
      <c r="W494" s="8">
        <f t="shared" ref="W494" si="2881">IFERROR(V494/D485,"-")</f>
        <v>1.0493793573162278E-3</v>
      </c>
      <c r="X494" s="138">
        <v>1088</v>
      </c>
      <c r="Y494" s="8">
        <f t="shared" ref="Y494" si="2882">IFERROR(X494/E485,"-")</f>
        <v>5.9639313709367973E-2</v>
      </c>
      <c r="Z494" s="9">
        <f t="shared" si="2720"/>
        <v>14336.866727941177</v>
      </c>
    </row>
    <row r="495" spans="2:26">
      <c r="B495" s="170">
        <v>50</v>
      </c>
      <c r="C495" s="170" t="s">
        <v>13</v>
      </c>
      <c r="D495" s="193">
        <f>市区町村別_中分類医療費上位10疾病の詳細!D495</f>
        <v>13104681960</v>
      </c>
      <c r="E495" s="195">
        <f>市区町村別_中分類医療費上位10疾病の詳細!E495</f>
        <v>15912</v>
      </c>
      <c r="F495" s="1">
        <v>1</v>
      </c>
      <c r="G495" s="125" t="s">
        <v>77</v>
      </c>
      <c r="H495" s="141" t="s">
        <v>78</v>
      </c>
      <c r="I495" s="133" t="s">
        <v>217</v>
      </c>
      <c r="J495" s="134">
        <v>523179630</v>
      </c>
      <c r="K495" s="2">
        <f t="shared" ref="K495" si="2883">IFERROR(J495/D495,"-")</f>
        <v>3.9923107756214479E-2</v>
      </c>
      <c r="L495" s="134">
        <v>10909</v>
      </c>
      <c r="M495" s="2">
        <f t="shared" ref="M495" si="2884">IFERROR(L495/E495,"-")</f>
        <v>0.68558320764203118</v>
      </c>
      <c r="N495" s="3">
        <f t="shared" si="2715"/>
        <v>47958.532404436701</v>
      </c>
      <c r="O495" s="133" t="s">
        <v>218</v>
      </c>
      <c r="P495" s="134">
        <v>10871896</v>
      </c>
      <c r="Q495" s="2">
        <f t="shared" ref="Q495" si="2885">IFERROR(P495/D495,"-")</f>
        <v>8.2961921801572665E-4</v>
      </c>
      <c r="R495" s="134">
        <v>287</v>
      </c>
      <c r="S495" s="2">
        <f t="shared" ref="S495" si="2886">IFERROR(R495/E495,"-")</f>
        <v>1.803670186023127E-2</v>
      </c>
      <c r="T495" s="3">
        <f t="shared" si="2692"/>
        <v>37881.170731707316</v>
      </c>
      <c r="U495" s="133" t="s">
        <v>341</v>
      </c>
      <c r="V495" s="134">
        <v>1942697</v>
      </c>
      <c r="W495" s="2">
        <f t="shared" ref="W495" si="2887">IFERROR(V495/D495,"-")</f>
        <v>1.4824449810607994E-4</v>
      </c>
      <c r="X495" s="134">
        <v>78</v>
      </c>
      <c r="Y495" s="2">
        <f t="shared" ref="Y495" si="2888">IFERROR(X495/E495,"-")</f>
        <v>4.9019607843137254E-3</v>
      </c>
      <c r="Z495" s="3">
        <f t="shared" si="2720"/>
        <v>24906.371794871793</v>
      </c>
    </row>
    <row r="496" spans="2:26">
      <c r="B496" s="171"/>
      <c r="C496" s="171"/>
      <c r="D496" s="188"/>
      <c r="E496" s="191"/>
      <c r="F496" s="4">
        <v>2</v>
      </c>
      <c r="G496" s="92" t="s">
        <v>71</v>
      </c>
      <c r="H496" s="54" t="s">
        <v>72</v>
      </c>
      <c r="I496" s="135" t="s">
        <v>211</v>
      </c>
      <c r="J496" s="136">
        <v>134640164</v>
      </c>
      <c r="K496" s="5">
        <f t="shared" ref="K496" si="2889">IFERROR(J496/D495,"-")</f>
        <v>1.0274203098630559E-2</v>
      </c>
      <c r="L496" s="136">
        <v>6342</v>
      </c>
      <c r="M496" s="5">
        <f t="shared" ref="M496" si="2890">IFERROR(L496/E495,"-")</f>
        <v>0.39856711915535448</v>
      </c>
      <c r="N496" s="6">
        <f t="shared" si="2715"/>
        <v>21229.92179123305</v>
      </c>
      <c r="O496" s="135" t="s">
        <v>212</v>
      </c>
      <c r="P496" s="136">
        <v>64951124</v>
      </c>
      <c r="Q496" s="5">
        <f t="shared" ref="Q496" si="2891">IFERROR(P496/D495,"-")</f>
        <v>4.9563296689117053E-3</v>
      </c>
      <c r="R496" s="136">
        <v>2879</v>
      </c>
      <c r="S496" s="5">
        <f t="shared" ref="S496" si="2892">IFERROR(R496/E495,"-")</f>
        <v>0.18093262946204122</v>
      </c>
      <c r="T496" s="6">
        <f t="shared" si="2692"/>
        <v>22560.307051059397</v>
      </c>
      <c r="U496" s="135" t="s">
        <v>213</v>
      </c>
      <c r="V496" s="136">
        <v>63799441</v>
      </c>
      <c r="W496" s="5">
        <f t="shared" ref="W496" si="2893">IFERROR(V496/D495,"-")</f>
        <v>4.8684463457211594E-3</v>
      </c>
      <c r="X496" s="136">
        <v>2007</v>
      </c>
      <c r="Y496" s="5">
        <f t="shared" ref="Y496" si="2894">IFERROR(X496/E495,"-")</f>
        <v>0.12613122171945701</v>
      </c>
      <c r="Z496" s="6">
        <f t="shared" si="2720"/>
        <v>31788.460886895864</v>
      </c>
    </row>
    <row r="497" spans="2:26">
      <c r="B497" s="171"/>
      <c r="C497" s="171"/>
      <c r="D497" s="188"/>
      <c r="E497" s="191"/>
      <c r="F497" s="4">
        <v>3</v>
      </c>
      <c r="G497" s="92" t="s">
        <v>79</v>
      </c>
      <c r="H497" s="55" t="s">
        <v>80</v>
      </c>
      <c r="I497" s="135" t="s">
        <v>80</v>
      </c>
      <c r="J497" s="136">
        <v>210154012</v>
      </c>
      <c r="K497" s="5">
        <f t="shared" ref="K497" si="2895">IFERROR(J497/D495,"-")</f>
        <v>1.6036559501517274E-2</v>
      </c>
      <c r="L497" s="136">
        <v>6554</v>
      </c>
      <c r="M497" s="5">
        <f t="shared" ref="M497" si="2896">IFERROR(L497/E495,"-")</f>
        <v>0.41189039718451481</v>
      </c>
      <c r="N497" s="6">
        <f t="shared" si="2715"/>
        <v>32065.000305157155</v>
      </c>
      <c r="O497" s="135" t="s">
        <v>225</v>
      </c>
      <c r="P497" s="136">
        <v>102329528</v>
      </c>
      <c r="Q497" s="5">
        <f t="shared" ref="Q497" si="2897">IFERROR(P497/D495,"-")</f>
        <v>7.8086235371712907E-3</v>
      </c>
      <c r="R497" s="136">
        <v>1843</v>
      </c>
      <c r="S497" s="5">
        <f t="shared" ref="S497" si="2898">IFERROR(R497/E495,"-")</f>
        <v>0.11582453494218201</v>
      </c>
      <c r="T497" s="6">
        <f t="shared" si="2692"/>
        <v>55523.346717308734</v>
      </c>
      <c r="U497" s="135" t="s">
        <v>242</v>
      </c>
      <c r="V497" s="136">
        <v>28925893</v>
      </c>
      <c r="W497" s="5">
        <f t="shared" ref="W497" si="2899">IFERROR(V497/D495,"-")</f>
        <v>2.207294544674322E-3</v>
      </c>
      <c r="X497" s="136">
        <v>666</v>
      </c>
      <c r="Y497" s="5">
        <f t="shared" ref="Y497" si="2900">IFERROR(X497/E495,"-")</f>
        <v>4.1855203619909499E-2</v>
      </c>
      <c r="Z497" s="6">
        <f t="shared" si="2720"/>
        <v>43432.271771771775</v>
      </c>
    </row>
    <row r="498" spans="2:26" ht="36">
      <c r="B498" s="171"/>
      <c r="C498" s="171"/>
      <c r="D498" s="188"/>
      <c r="E498" s="191"/>
      <c r="F498" s="4">
        <v>4</v>
      </c>
      <c r="G498" s="92" t="s">
        <v>89</v>
      </c>
      <c r="H498" s="55" t="s">
        <v>90</v>
      </c>
      <c r="I498" s="135" t="s">
        <v>253</v>
      </c>
      <c r="J498" s="136">
        <v>17931954</v>
      </c>
      <c r="K498" s="5">
        <f t="shared" ref="K498" si="2901">IFERROR(J498/D495,"-")</f>
        <v>1.368362395572399E-3</v>
      </c>
      <c r="L498" s="136">
        <v>262</v>
      </c>
      <c r="M498" s="5">
        <f t="shared" ref="M498" si="2902">IFERROR(L498/E495,"-")</f>
        <v>1.6465560583207643E-2</v>
      </c>
      <c r="N498" s="6">
        <f t="shared" si="2715"/>
        <v>68442.572519083973</v>
      </c>
      <c r="O498" s="135" t="s">
        <v>269</v>
      </c>
      <c r="P498" s="136">
        <v>13913541</v>
      </c>
      <c r="Q498" s="5">
        <f t="shared" ref="Q498" si="2903">IFERROR(P498/D495,"-")</f>
        <v>1.0617229050250067E-3</v>
      </c>
      <c r="R498" s="136">
        <v>404</v>
      </c>
      <c r="S498" s="5">
        <f t="shared" ref="S498" si="2904">IFERROR(R498/E495,"-")</f>
        <v>2.538964303670186E-2</v>
      </c>
      <c r="T498" s="6">
        <f t="shared" si="2692"/>
        <v>34439.457920792076</v>
      </c>
      <c r="U498" s="135" t="s">
        <v>255</v>
      </c>
      <c r="V498" s="136">
        <v>13336508</v>
      </c>
      <c r="W498" s="5">
        <f t="shared" ref="W498" si="2905">IFERROR(V498/D495,"-")</f>
        <v>1.0176903217268159E-3</v>
      </c>
      <c r="X498" s="136">
        <v>1021</v>
      </c>
      <c r="Y498" s="5">
        <f t="shared" ref="Y498" si="2906">IFERROR(X498/E495,"-")</f>
        <v>6.4165409753645042E-2</v>
      </c>
      <c r="Z498" s="6">
        <f t="shared" si="2720"/>
        <v>13062.201762977473</v>
      </c>
    </row>
    <row r="499" spans="2:26" ht="24">
      <c r="B499" s="171"/>
      <c r="C499" s="171"/>
      <c r="D499" s="188"/>
      <c r="E499" s="191"/>
      <c r="F499" s="4">
        <v>5</v>
      </c>
      <c r="G499" s="92" t="s">
        <v>91</v>
      </c>
      <c r="H499" s="55" t="s">
        <v>92</v>
      </c>
      <c r="I499" s="135" t="s">
        <v>258</v>
      </c>
      <c r="J499" s="136">
        <v>37403176</v>
      </c>
      <c r="K499" s="5">
        <f t="shared" ref="K499" si="2907">IFERROR(J499/D495,"-")</f>
        <v>2.8541841850238995E-3</v>
      </c>
      <c r="L499" s="136">
        <v>1190</v>
      </c>
      <c r="M499" s="5">
        <f t="shared" ref="M499" si="2908">IFERROR(L499/E495,"-")</f>
        <v>7.4786324786324784E-2</v>
      </c>
      <c r="N499" s="6">
        <f t="shared" si="2715"/>
        <v>31431.240336134455</v>
      </c>
      <c r="O499" s="135" t="s">
        <v>259</v>
      </c>
      <c r="P499" s="136">
        <v>24249702</v>
      </c>
      <c r="Q499" s="5">
        <f t="shared" ref="Q499" si="2909">IFERROR(P499/D495,"-")</f>
        <v>1.8504609325139241E-3</v>
      </c>
      <c r="R499" s="136">
        <v>412</v>
      </c>
      <c r="S499" s="5">
        <f t="shared" ref="S499" si="2910">IFERROR(R499/E495,"-")</f>
        <v>2.5892408245349424E-2</v>
      </c>
      <c r="T499" s="6">
        <f t="shared" si="2692"/>
        <v>58858.5</v>
      </c>
      <c r="U499" s="135" t="s">
        <v>260</v>
      </c>
      <c r="V499" s="136">
        <v>18959573</v>
      </c>
      <c r="W499" s="5">
        <f t="shared" ref="W499" si="2911">IFERROR(V499/D495,"-")</f>
        <v>1.4467785679859414E-3</v>
      </c>
      <c r="X499" s="136">
        <v>1884</v>
      </c>
      <c r="Y499" s="5">
        <f t="shared" ref="Y499" si="2912">IFERROR(X499/E495,"-")</f>
        <v>0.11840120663650075</v>
      </c>
      <c r="Z499" s="6">
        <f t="shared" si="2720"/>
        <v>10063.46762208068</v>
      </c>
    </row>
    <row r="500" spans="2:26">
      <c r="B500" s="171"/>
      <c r="C500" s="171"/>
      <c r="D500" s="188"/>
      <c r="E500" s="191"/>
      <c r="F500" s="4">
        <v>6</v>
      </c>
      <c r="G500" s="92" t="s">
        <v>67</v>
      </c>
      <c r="H500" s="55" t="s">
        <v>68</v>
      </c>
      <c r="I500" s="135" t="s">
        <v>113</v>
      </c>
      <c r="J500" s="136">
        <v>148964904</v>
      </c>
      <c r="K500" s="5">
        <f t="shared" ref="K500" si="2913">IFERROR(J500/D495,"-")</f>
        <v>1.1367304025743789E-2</v>
      </c>
      <c r="L500" s="136">
        <v>1928</v>
      </c>
      <c r="M500" s="5">
        <f t="shared" ref="M500" si="2914">IFERROR(L500/E495,"-")</f>
        <v>0.12116641528406234</v>
      </c>
      <c r="N500" s="6">
        <f t="shared" si="2715"/>
        <v>77263.954356846472</v>
      </c>
      <c r="O500" s="135" t="s">
        <v>112</v>
      </c>
      <c r="P500" s="136">
        <v>139803041</v>
      </c>
      <c r="Q500" s="5">
        <f t="shared" ref="Q500" si="2915">IFERROR(P500/D495,"-")</f>
        <v>1.0668175040548638E-2</v>
      </c>
      <c r="R500" s="136">
        <v>2004</v>
      </c>
      <c r="S500" s="5">
        <f t="shared" ref="S500" si="2916">IFERROR(R500/E495,"-")</f>
        <v>0.12594268476621417</v>
      </c>
      <c r="T500" s="6">
        <f t="shared" si="2692"/>
        <v>69761.996506986034</v>
      </c>
      <c r="U500" s="135" t="s">
        <v>204</v>
      </c>
      <c r="V500" s="136">
        <v>70330572</v>
      </c>
      <c r="W500" s="5">
        <f t="shared" ref="W500" si="2917">IFERROR(V500/D495,"-")</f>
        <v>5.3668278417342069E-3</v>
      </c>
      <c r="X500" s="136">
        <v>1246</v>
      </c>
      <c r="Y500" s="5">
        <f t="shared" ref="Y500" si="2918">IFERROR(X500/E495,"-")</f>
        <v>7.8305681246857717E-2</v>
      </c>
      <c r="Z500" s="6">
        <f t="shared" si="2720"/>
        <v>56445.081861958264</v>
      </c>
    </row>
    <row r="501" spans="2:26">
      <c r="B501" s="171"/>
      <c r="C501" s="171"/>
      <c r="D501" s="188"/>
      <c r="E501" s="191"/>
      <c r="F501" s="4">
        <v>7</v>
      </c>
      <c r="G501" s="92" t="s">
        <v>87</v>
      </c>
      <c r="H501" s="55" t="s">
        <v>88</v>
      </c>
      <c r="I501" s="135" t="s">
        <v>256</v>
      </c>
      <c r="J501" s="136">
        <v>126647465</v>
      </c>
      <c r="K501" s="5">
        <f t="shared" ref="K501" si="2919">IFERROR(J501/D495,"-")</f>
        <v>9.664291387350846E-3</v>
      </c>
      <c r="L501" s="136">
        <v>3517</v>
      </c>
      <c r="M501" s="5">
        <f t="shared" ref="M501" si="2920">IFERROR(L501/E495,"-")</f>
        <v>0.22102815485168426</v>
      </c>
      <c r="N501" s="6">
        <f t="shared" si="2715"/>
        <v>36010.083878305377</v>
      </c>
      <c r="O501" s="135" t="s">
        <v>257</v>
      </c>
      <c r="P501" s="136">
        <v>87310590</v>
      </c>
      <c r="Q501" s="5">
        <f t="shared" ref="Q501" si="2921">IFERROR(P501/D495,"-")</f>
        <v>6.662549329049112E-3</v>
      </c>
      <c r="R501" s="136">
        <v>2764</v>
      </c>
      <c r="S501" s="5">
        <f t="shared" ref="S501" si="2922">IFERROR(R501/E495,"-")</f>
        <v>0.17370537958773252</v>
      </c>
      <c r="T501" s="6">
        <f t="shared" si="2692"/>
        <v>31588.491316931984</v>
      </c>
      <c r="U501" s="135" t="s">
        <v>88</v>
      </c>
      <c r="V501" s="136">
        <v>63131529</v>
      </c>
      <c r="W501" s="5">
        <f t="shared" ref="W501" si="2923">IFERROR(V501/D495,"-")</f>
        <v>4.8174789127045708E-3</v>
      </c>
      <c r="X501" s="136">
        <v>2081</v>
      </c>
      <c r="Y501" s="5">
        <f t="shared" ref="Y501" si="2924">IFERROR(X501/E495,"-")</f>
        <v>0.13078179989944697</v>
      </c>
      <c r="Z501" s="6">
        <f t="shared" si="2720"/>
        <v>30337.111484863046</v>
      </c>
    </row>
    <row r="502" spans="2:26">
      <c r="B502" s="171"/>
      <c r="C502" s="171"/>
      <c r="D502" s="188"/>
      <c r="E502" s="191"/>
      <c r="F502" s="4">
        <v>8</v>
      </c>
      <c r="G502" s="92" t="s">
        <v>95</v>
      </c>
      <c r="H502" s="55" t="s">
        <v>96</v>
      </c>
      <c r="I502" s="135" t="s">
        <v>262</v>
      </c>
      <c r="J502" s="136">
        <v>12005425</v>
      </c>
      <c r="K502" s="5">
        <f t="shared" ref="K502" si="2925">IFERROR(J502/D495,"-")</f>
        <v>9.1611723479018332E-4</v>
      </c>
      <c r="L502" s="136">
        <v>3408</v>
      </c>
      <c r="M502" s="5">
        <f t="shared" ref="M502" si="2926">IFERROR(L502/E495,"-")</f>
        <v>0.21417797888386123</v>
      </c>
      <c r="N502" s="6">
        <f t="shared" si="2715"/>
        <v>3522.7186032863851</v>
      </c>
      <c r="O502" s="135" t="s">
        <v>263</v>
      </c>
      <c r="P502" s="136">
        <v>8142941</v>
      </c>
      <c r="Q502" s="5">
        <f t="shared" ref="Q502" si="2927">IFERROR(P502/D495,"-")</f>
        <v>6.213764687197338E-4</v>
      </c>
      <c r="R502" s="136">
        <v>2245</v>
      </c>
      <c r="S502" s="5">
        <f t="shared" ref="S502" si="2928">IFERROR(R502/E495,"-")</f>
        <v>0.14108848667672197</v>
      </c>
      <c r="T502" s="6">
        <f t="shared" si="2692"/>
        <v>3627.1452115812917</v>
      </c>
      <c r="U502" s="135" t="s">
        <v>264</v>
      </c>
      <c r="V502" s="136">
        <v>2273646</v>
      </c>
      <c r="W502" s="5">
        <f t="shared" ref="W502" si="2929">IFERROR(V502/D495,"-")</f>
        <v>1.7349875463898705E-4</v>
      </c>
      <c r="X502" s="136">
        <v>688</v>
      </c>
      <c r="Y502" s="5">
        <f t="shared" ref="Y502" si="2930">IFERROR(X502/E495,"-")</f>
        <v>4.3237807943690296E-2</v>
      </c>
      <c r="Z502" s="6">
        <f t="shared" si="2720"/>
        <v>3304.7180232558139</v>
      </c>
    </row>
    <row r="503" spans="2:26">
      <c r="B503" s="171"/>
      <c r="C503" s="171"/>
      <c r="D503" s="188"/>
      <c r="E503" s="191"/>
      <c r="F503" s="4">
        <v>9</v>
      </c>
      <c r="G503" s="92" t="s">
        <v>93</v>
      </c>
      <c r="H503" s="55" t="s">
        <v>94</v>
      </c>
      <c r="I503" s="135" t="s">
        <v>243</v>
      </c>
      <c r="J503" s="136">
        <v>104348860</v>
      </c>
      <c r="K503" s="5">
        <f t="shared" ref="K503" si="2931">IFERROR(J503/D495,"-")</f>
        <v>7.9627159452254261E-3</v>
      </c>
      <c r="L503" s="136">
        <v>4368</v>
      </c>
      <c r="M503" s="5">
        <f t="shared" ref="M503" si="2932">IFERROR(L503/E495,"-")</f>
        <v>0.27450980392156865</v>
      </c>
      <c r="N503" s="6">
        <f t="shared" si="2715"/>
        <v>23889.391025641027</v>
      </c>
      <c r="O503" s="135" t="s">
        <v>261</v>
      </c>
      <c r="P503" s="136">
        <v>28218326</v>
      </c>
      <c r="Q503" s="5">
        <f t="shared" ref="Q503" si="2933">IFERROR(P503/D495,"-")</f>
        <v>2.1533010939244496E-3</v>
      </c>
      <c r="R503" s="136">
        <v>597</v>
      </c>
      <c r="S503" s="5">
        <f t="shared" ref="S503" si="2934">IFERROR(R503/E495,"-")</f>
        <v>3.7518853695324282E-2</v>
      </c>
      <c r="T503" s="6">
        <f t="shared" si="2692"/>
        <v>47266.877721943049</v>
      </c>
      <c r="U503" s="135" t="s">
        <v>245</v>
      </c>
      <c r="V503" s="136">
        <v>22353915</v>
      </c>
      <c r="W503" s="5">
        <f t="shared" ref="W503" si="2935">IFERROR(V503/D495,"-")</f>
        <v>1.7057960710707702E-3</v>
      </c>
      <c r="X503" s="136">
        <v>681</v>
      </c>
      <c r="Y503" s="5">
        <f t="shared" ref="Y503" si="2936">IFERROR(X503/E495,"-")</f>
        <v>4.2797888386123681E-2</v>
      </c>
      <c r="Z503" s="6">
        <f t="shared" si="2720"/>
        <v>32825.132158590306</v>
      </c>
    </row>
    <row r="504" spans="2:26">
      <c r="B504" s="172"/>
      <c r="C504" s="172"/>
      <c r="D504" s="189"/>
      <c r="E504" s="192"/>
      <c r="F504" s="7">
        <v>10</v>
      </c>
      <c r="G504" s="93" t="s">
        <v>97</v>
      </c>
      <c r="H504" s="56" t="s">
        <v>98</v>
      </c>
      <c r="I504" s="137" t="s">
        <v>265</v>
      </c>
      <c r="J504" s="138">
        <v>63280611</v>
      </c>
      <c r="K504" s="8">
        <f t="shared" ref="K504" si="2937">IFERROR(J504/D495,"-")</f>
        <v>4.8288551521627312E-3</v>
      </c>
      <c r="L504" s="138">
        <v>3641</v>
      </c>
      <c r="M504" s="8">
        <f t="shared" ref="M504" si="2938">IFERROR(L504/E495,"-")</f>
        <v>0.22882101558572146</v>
      </c>
      <c r="N504" s="9">
        <f t="shared" si="2715"/>
        <v>17380.008514144465</v>
      </c>
      <c r="O504" s="137" t="s">
        <v>266</v>
      </c>
      <c r="P504" s="138">
        <v>23408141</v>
      </c>
      <c r="Q504" s="8">
        <f t="shared" ref="Q504" si="2939">IFERROR(P504/D495,"-")</f>
        <v>1.7862425865388953E-3</v>
      </c>
      <c r="R504" s="138">
        <v>1753</v>
      </c>
      <c r="S504" s="8">
        <f t="shared" ref="S504" si="2940">IFERROR(R504/E495,"-")</f>
        <v>0.11016842634489693</v>
      </c>
      <c r="T504" s="9">
        <f t="shared" si="2692"/>
        <v>13353.189389617799</v>
      </c>
      <c r="U504" s="137" t="s">
        <v>267</v>
      </c>
      <c r="V504" s="138">
        <v>9827325</v>
      </c>
      <c r="W504" s="8">
        <f t="shared" ref="W504" si="2941">IFERROR(V504/D495,"-")</f>
        <v>7.4990946212936558E-4</v>
      </c>
      <c r="X504" s="138">
        <v>835</v>
      </c>
      <c r="Y504" s="8">
        <f t="shared" ref="Y504" si="2942">IFERROR(X504/E495,"-")</f>
        <v>5.2476118652589242E-2</v>
      </c>
      <c r="Z504" s="9">
        <f t="shared" si="2720"/>
        <v>11769.251497005987</v>
      </c>
    </row>
    <row r="505" spans="2:26">
      <c r="B505" s="170">
        <v>51</v>
      </c>
      <c r="C505" s="170" t="s">
        <v>41</v>
      </c>
      <c r="D505" s="193">
        <f>市区町村別_中分類医療費上位10疾病の詳細!D505</f>
        <v>19195442190</v>
      </c>
      <c r="E505" s="195">
        <f>市区町村別_中分類医療費上位10疾病の詳細!E505</f>
        <v>21092</v>
      </c>
      <c r="F505" s="1">
        <v>1</v>
      </c>
      <c r="G505" s="125" t="s">
        <v>77</v>
      </c>
      <c r="H505" s="141" t="s">
        <v>78</v>
      </c>
      <c r="I505" s="133" t="s">
        <v>217</v>
      </c>
      <c r="J505" s="134">
        <v>695881973</v>
      </c>
      <c r="K505" s="2">
        <f t="shared" ref="K505" si="2943">IFERROR(J505/D505,"-")</f>
        <v>3.6252458584284379E-2</v>
      </c>
      <c r="L505" s="134">
        <v>13901</v>
      </c>
      <c r="M505" s="2">
        <f t="shared" ref="M505" si="2944">IFERROR(L505/E505,"-")</f>
        <v>0.65906504835956758</v>
      </c>
      <c r="N505" s="3">
        <f t="shared" si="2715"/>
        <v>50059.849866916047</v>
      </c>
      <c r="O505" s="133" t="s">
        <v>218</v>
      </c>
      <c r="P505" s="134">
        <v>23485612</v>
      </c>
      <c r="Q505" s="2">
        <f t="shared" ref="Q505" si="2945">IFERROR(P505/D505,"-")</f>
        <v>1.2234993998854059E-3</v>
      </c>
      <c r="R505" s="134">
        <v>551</v>
      </c>
      <c r="S505" s="2">
        <f t="shared" ref="S505" si="2946">IFERROR(R505/E505,"-")</f>
        <v>2.6123648776787408E-2</v>
      </c>
      <c r="T505" s="3">
        <f t="shared" si="2692"/>
        <v>42623.615245009074</v>
      </c>
      <c r="U505" s="133" t="s">
        <v>219</v>
      </c>
      <c r="V505" s="134">
        <v>3453039</v>
      </c>
      <c r="W505" s="2">
        <f t="shared" ref="W505" si="2947">IFERROR(V505/D505,"-")</f>
        <v>1.7988848424647829E-4</v>
      </c>
      <c r="X505" s="134">
        <v>11</v>
      </c>
      <c r="Y505" s="2">
        <f t="shared" ref="Y505" si="2948">IFERROR(X505/E505,"-")</f>
        <v>5.215247487198938E-4</v>
      </c>
      <c r="Z505" s="3">
        <f t="shared" si="2720"/>
        <v>313912.63636363635</v>
      </c>
    </row>
    <row r="506" spans="2:26">
      <c r="B506" s="171"/>
      <c r="C506" s="171"/>
      <c r="D506" s="188"/>
      <c r="E506" s="191"/>
      <c r="F506" s="4">
        <v>2</v>
      </c>
      <c r="G506" s="92" t="s">
        <v>71</v>
      </c>
      <c r="H506" s="54" t="s">
        <v>72</v>
      </c>
      <c r="I506" s="135" t="s">
        <v>211</v>
      </c>
      <c r="J506" s="136">
        <v>168579284</v>
      </c>
      <c r="K506" s="5">
        <f t="shared" ref="K506" si="2949">IFERROR(J506/D505,"-")</f>
        <v>8.7822558256992148E-3</v>
      </c>
      <c r="L506" s="136">
        <v>8824</v>
      </c>
      <c r="M506" s="5">
        <f t="shared" ref="M506" si="2950">IFERROR(L506/E505,"-")</f>
        <v>0.41835767115494027</v>
      </c>
      <c r="N506" s="6">
        <f t="shared" si="2715"/>
        <v>19104.633272892112</v>
      </c>
      <c r="O506" s="135" t="s">
        <v>212</v>
      </c>
      <c r="P506" s="136">
        <v>108873783</v>
      </c>
      <c r="Q506" s="5">
        <f t="shared" ref="Q506" si="2951">IFERROR(P506/D505,"-")</f>
        <v>5.6718559500920779E-3</v>
      </c>
      <c r="R506" s="136">
        <v>4247</v>
      </c>
      <c r="S506" s="5">
        <f t="shared" ref="S506" si="2952">IFERROR(R506/E505,"-")</f>
        <v>0.20135596434667172</v>
      </c>
      <c r="T506" s="6">
        <f t="shared" si="2692"/>
        <v>25635.456322109723</v>
      </c>
      <c r="U506" s="135" t="s">
        <v>213</v>
      </c>
      <c r="V506" s="136">
        <v>82529015</v>
      </c>
      <c r="W506" s="5">
        <f t="shared" ref="W506" si="2953">IFERROR(V506/D505,"-")</f>
        <v>4.2994068166345278E-3</v>
      </c>
      <c r="X506" s="136">
        <v>2786</v>
      </c>
      <c r="Y506" s="5">
        <f t="shared" ref="Y506" si="2954">IFERROR(X506/E505,"-")</f>
        <v>0.1320879954485113</v>
      </c>
      <c r="Z506" s="6">
        <f t="shared" si="2720"/>
        <v>29622.762024407752</v>
      </c>
    </row>
    <row r="507" spans="2:26">
      <c r="B507" s="171"/>
      <c r="C507" s="171"/>
      <c r="D507" s="188"/>
      <c r="E507" s="191"/>
      <c r="F507" s="4">
        <v>3</v>
      </c>
      <c r="G507" s="92" t="s">
        <v>79</v>
      </c>
      <c r="H507" s="55" t="s">
        <v>80</v>
      </c>
      <c r="I507" s="135" t="s">
        <v>80</v>
      </c>
      <c r="J507" s="136">
        <v>276124936</v>
      </c>
      <c r="K507" s="5">
        <f t="shared" ref="K507" si="2955">IFERROR(J507/D505,"-")</f>
        <v>1.4384921861495288E-2</v>
      </c>
      <c r="L507" s="136">
        <v>8817</v>
      </c>
      <c r="M507" s="5">
        <f t="shared" ref="M507" si="2956">IFERROR(L507/E505,"-")</f>
        <v>0.41802579176939125</v>
      </c>
      <c r="N507" s="6">
        <f t="shared" si="2715"/>
        <v>31317.334240671429</v>
      </c>
      <c r="O507" s="135" t="s">
        <v>225</v>
      </c>
      <c r="P507" s="136">
        <v>130479242</v>
      </c>
      <c r="Q507" s="5">
        <f t="shared" ref="Q507" si="2957">IFERROR(P507/D505,"-")</f>
        <v>6.7974074631098665E-3</v>
      </c>
      <c r="R507" s="136">
        <v>2359</v>
      </c>
      <c r="S507" s="5">
        <f t="shared" ref="S507" si="2958">IFERROR(R507/E505,"-")</f>
        <v>0.11184335293002086</v>
      </c>
      <c r="T507" s="6">
        <f t="shared" si="2692"/>
        <v>55311.251377702414</v>
      </c>
      <c r="U507" s="135" t="s">
        <v>226</v>
      </c>
      <c r="V507" s="136">
        <v>31868786</v>
      </c>
      <c r="W507" s="5">
        <f t="shared" ref="W507" si="2959">IFERROR(V507/D505,"-")</f>
        <v>1.6602267186427342E-3</v>
      </c>
      <c r="X507" s="136">
        <v>763</v>
      </c>
      <c r="Y507" s="5">
        <f t="shared" ref="Y507" si="2960">IFERROR(X507/E505,"-")</f>
        <v>3.6174853024843544E-2</v>
      </c>
      <c r="Z507" s="6">
        <f t="shared" si="2720"/>
        <v>41767.740498034073</v>
      </c>
    </row>
    <row r="508" spans="2:26" ht="36">
      <c r="B508" s="171"/>
      <c r="C508" s="171"/>
      <c r="D508" s="188"/>
      <c r="E508" s="191"/>
      <c r="F508" s="4">
        <v>4</v>
      </c>
      <c r="G508" s="92" t="s">
        <v>89</v>
      </c>
      <c r="H508" s="55" t="s">
        <v>90</v>
      </c>
      <c r="I508" s="135" t="s">
        <v>253</v>
      </c>
      <c r="J508" s="136">
        <v>21133452</v>
      </c>
      <c r="K508" s="5">
        <f t="shared" ref="K508" si="2961">IFERROR(J508/D505,"-")</f>
        <v>1.1009619778912735E-3</v>
      </c>
      <c r="L508" s="136">
        <v>229</v>
      </c>
      <c r="M508" s="5">
        <f t="shared" ref="M508" si="2962">IFERROR(L508/E505,"-")</f>
        <v>1.0857197041532334E-2</v>
      </c>
      <c r="N508" s="6">
        <f t="shared" si="2715"/>
        <v>92285.816593886469</v>
      </c>
      <c r="O508" s="135" t="s">
        <v>255</v>
      </c>
      <c r="P508" s="136">
        <v>15587116</v>
      </c>
      <c r="Q508" s="5">
        <f t="shared" ref="Q508" si="2963">IFERROR(P508/D505,"-")</f>
        <v>8.120217208708126E-4</v>
      </c>
      <c r="R508" s="136">
        <v>1250</v>
      </c>
      <c r="S508" s="5">
        <f t="shared" ref="S508" si="2964">IFERROR(R508/E505,"-")</f>
        <v>5.9264175990897019E-2</v>
      </c>
      <c r="T508" s="6">
        <f t="shared" si="2692"/>
        <v>12469.692800000001</v>
      </c>
      <c r="U508" s="135" t="s">
        <v>254</v>
      </c>
      <c r="V508" s="136">
        <v>10727585</v>
      </c>
      <c r="W508" s="5">
        <f t="shared" ref="W508" si="2965">IFERROR(V508/D505,"-")</f>
        <v>5.5886105117123122E-4</v>
      </c>
      <c r="X508" s="136">
        <v>129</v>
      </c>
      <c r="Y508" s="5">
        <f t="shared" ref="Y508" si="2966">IFERROR(X508/E505,"-")</f>
        <v>6.1160629622605727E-3</v>
      </c>
      <c r="Z508" s="6">
        <f t="shared" si="2720"/>
        <v>83159.573643410855</v>
      </c>
    </row>
    <row r="509" spans="2:26">
      <c r="B509" s="171"/>
      <c r="C509" s="171"/>
      <c r="D509" s="188"/>
      <c r="E509" s="191"/>
      <c r="F509" s="4">
        <v>5</v>
      </c>
      <c r="G509" s="92" t="s">
        <v>67</v>
      </c>
      <c r="H509" s="55" t="s">
        <v>68</v>
      </c>
      <c r="I509" s="135" t="s">
        <v>113</v>
      </c>
      <c r="J509" s="136">
        <v>157933897</v>
      </c>
      <c r="K509" s="5">
        <f t="shared" ref="K509" si="2967">IFERROR(J509/D505,"-")</f>
        <v>8.2276769368864432E-3</v>
      </c>
      <c r="L509" s="136">
        <v>1429</v>
      </c>
      <c r="M509" s="5">
        <f t="shared" ref="M509" si="2968">IFERROR(L509/E505,"-")</f>
        <v>6.775080599279347E-2</v>
      </c>
      <c r="N509" s="6">
        <f t="shared" si="2715"/>
        <v>110520.57172848146</v>
      </c>
      <c r="O509" s="135" t="s">
        <v>112</v>
      </c>
      <c r="P509" s="136">
        <v>137413851</v>
      </c>
      <c r="Q509" s="5">
        <f t="shared" ref="Q509" si="2969">IFERROR(P509/D505,"-")</f>
        <v>7.1586707740229454E-3</v>
      </c>
      <c r="R509" s="136">
        <v>2151</v>
      </c>
      <c r="S509" s="5">
        <f t="shared" ref="S509" si="2970">IFERROR(R509/E505,"-")</f>
        <v>0.10198179404513559</v>
      </c>
      <c r="T509" s="6">
        <f t="shared" si="2692"/>
        <v>63883.705718270568</v>
      </c>
      <c r="U509" s="135" t="s">
        <v>335</v>
      </c>
      <c r="V509" s="136">
        <v>134099532</v>
      </c>
      <c r="W509" s="5">
        <f t="shared" ref="W509" si="2971">IFERROR(V509/D505,"-")</f>
        <v>6.9860090052971061E-3</v>
      </c>
      <c r="X509" s="136">
        <v>259</v>
      </c>
      <c r="Y509" s="5">
        <f t="shared" ref="Y509" si="2972">IFERROR(X509/E505,"-")</f>
        <v>1.2279537265313863E-2</v>
      </c>
      <c r="Z509" s="6">
        <f t="shared" si="2720"/>
        <v>517758.81081081083</v>
      </c>
    </row>
    <row r="510" spans="2:26" ht="24">
      <c r="B510" s="171"/>
      <c r="C510" s="171"/>
      <c r="D510" s="188"/>
      <c r="E510" s="191"/>
      <c r="F510" s="4">
        <v>6</v>
      </c>
      <c r="G510" s="92" t="s">
        <v>91</v>
      </c>
      <c r="H510" s="55" t="s">
        <v>92</v>
      </c>
      <c r="I510" s="135" t="s">
        <v>258</v>
      </c>
      <c r="J510" s="136">
        <v>102593173</v>
      </c>
      <c r="K510" s="5">
        <f t="shared" ref="K510" si="2973">IFERROR(J510/D505,"-")</f>
        <v>5.3446631749617434E-3</v>
      </c>
      <c r="L510" s="136">
        <v>2432</v>
      </c>
      <c r="M510" s="5">
        <f t="shared" ref="M510" si="2974">IFERROR(L510/E505,"-")</f>
        <v>0.11530438080788925</v>
      </c>
      <c r="N510" s="6">
        <f t="shared" si="2715"/>
        <v>42184.69284539474</v>
      </c>
      <c r="O510" s="135" t="s">
        <v>259</v>
      </c>
      <c r="P510" s="136">
        <v>48254949</v>
      </c>
      <c r="Q510" s="5">
        <f t="shared" ref="Q510" si="2975">IFERROR(P510/D505,"-")</f>
        <v>2.5138753524072892E-3</v>
      </c>
      <c r="R510" s="136">
        <v>490</v>
      </c>
      <c r="S510" s="5">
        <f t="shared" ref="S510" si="2976">IFERROR(R510/E505,"-")</f>
        <v>2.3231556988431632E-2</v>
      </c>
      <c r="T510" s="6">
        <f t="shared" si="2692"/>
        <v>98479.487755102047</v>
      </c>
      <c r="U510" s="135" t="s">
        <v>260</v>
      </c>
      <c r="V510" s="136">
        <v>27211001</v>
      </c>
      <c r="W510" s="5">
        <f t="shared" ref="W510" si="2977">IFERROR(V510/D505,"-")</f>
        <v>1.4175761480595514E-3</v>
      </c>
      <c r="X510" s="136">
        <v>2749</v>
      </c>
      <c r="Y510" s="5">
        <f t="shared" ref="Y510" si="2978">IFERROR(X510/E505,"-")</f>
        <v>0.13033377583918074</v>
      </c>
      <c r="Z510" s="6">
        <f t="shared" si="2720"/>
        <v>9898.5089123317575</v>
      </c>
    </row>
    <row r="511" spans="2:26">
      <c r="B511" s="171"/>
      <c r="C511" s="171"/>
      <c r="D511" s="188"/>
      <c r="E511" s="191"/>
      <c r="F511" s="4">
        <v>7</v>
      </c>
      <c r="G511" s="92" t="s">
        <v>97</v>
      </c>
      <c r="H511" s="55" t="s">
        <v>98</v>
      </c>
      <c r="I511" s="135" t="s">
        <v>265</v>
      </c>
      <c r="J511" s="136">
        <v>99782165</v>
      </c>
      <c r="K511" s="5">
        <f t="shared" ref="K511" si="2979">IFERROR(J511/D505,"-")</f>
        <v>5.1982217451589739E-3</v>
      </c>
      <c r="L511" s="136">
        <v>5454</v>
      </c>
      <c r="M511" s="5">
        <f t="shared" ref="M511" si="2980">IFERROR(L511/E505,"-")</f>
        <v>0.25858145268348187</v>
      </c>
      <c r="N511" s="6">
        <f t="shared" si="2715"/>
        <v>18295.226439310598</v>
      </c>
      <c r="O511" s="135" t="s">
        <v>266</v>
      </c>
      <c r="P511" s="136">
        <v>41386396</v>
      </c>
      <c r="Q511" s="5">
        <f t="shared" ref="Q511" si="2981">IFERROR(P511/D505,"-")</f>
        <v>2.1560532750613337E-3</v>
      </c>
      <c r="R511" s="136">
        <v>2824</v>
      </c>
      <c r="S511" s="5">
        <f t="shared" ref="S511" si="2982">IFERROR(R511/E505,"-")</f>
        <v>0.13388962639863455</v>
      </c>
      <c r="T511" s="6">
        <f t="shared" si="2692"/>
        <v>14655.239376770538</v>
      </c>
      <c r="U511" s="135" t="s">
        <v>267</v>
      </c>
      <c r="V511" s="136">
        <v>17584765</v>
      </c>
      <c r="W511" s="5">
        <f t="shared" ref="W511" si="2983">IFERROR(V511/D505,"-")</f>
        <v>9.1609064411972267E-4</v>
      </c>
      <c r="X511" s="136">
        <v>1424</v>
      </c>
      <c r="Y511" s="5">
        <f t="shared" ref="Y511" si="2984">IFERROR(X511/E505,"-")</f>
        <v>6.7513749288829888E-2</v>
      </c>
      <c r="Z511" s="6">
        <f t="shared" si="2720"/>
        <v>12348.851825842698</v>
      </c>
    </row>
    <row r="512" spans="2:26">
      <c r="B512" s="171"/>
      <c r="C512" s="171"/>
      <c r="D512" s="188"/>
      <c r="E512" s="191"/>
      <c r="F512" s="4">
        <v>8</v>
      </c>
      <c r="G512" s="92" t="s">
        <v>93</v>
      </c>
      <c r="H512" s="55" t="s">
        <v>94</v>
      </c>
      <c r="I512" s="135" t="s">
        <v>243</v>
      </c>
      <c r="J512" s="136">
        <v>168793188</v>
      </c>
      <c r="K512" s="5">
        <f t="shared" ref="K512" si="2985">IFERROR(J512/D505,"-")</f>
        <v>8.7933993043376717E-3</v>
      </c>
      <c r="L512" s="136">
        <v>5791</v>
      </c>
      <c r="M512" s="5">
        <f t="shared" ref="M512" si="2986">IFERROR(L512/E505,"-")</f>
        <v>0.27455907453062772</v>
      </c>
      <c r="N512" s="6">
        <f t="shared" si="2715"/>
        <v>29147.502676567088</v>
      </c>
      <c r="O512" s="135" t="s">
        <v>244</v>
      </c>
      <c r="P512" s="136">
        <v>42692271</v>
      </c>
      <c r="Q512" s="5">
        <f t="shared" ref="Q512" si="2987">IFERROR(P512/D505,"-")</f>
        <v>2.2240837474554681E-3</v>
      </c>
      <c r="R512" s="136">
        <v>1891</v>
      </c>
      <c r="S512" s="5">
        <f t="shared" ref="S512" si="2988">IFERROR(R512/E505,"-")</f>
        <v>8.9654845439029018E-2</v>
      </c>
      <c r="T512" s="6">
        <f t="shared" si="2692"/>
        <v>22576.557905869911</v>
      </c>
      <c r="U512" s="135" t="s">
        <v>245</v>
      </c>
      <c r="V512" s="136">
        <v>38027119</v>
      </c>
      <c r="W512" s="5">
        <f t="shared" ref="W512" si="2989">IFERROR(V512/D505,"-")</f>
        <v>1.981049387849502E-3</v>
      </c>
      <c r="X512" s="136">
        <v>835</v>
      </c>
      <c r="Y512" s="5">
        <f t="shared" ref="Y512" si="2990">IFERROR(X512/E505,"-")</f>
        <v>3.9588469561919214E-2</v>
      </c>
      <c r="Z512" s="6">
        <f t="shared" si="2720"/>
        <v>45541.459880239519</v>
      </c>
    </row>
    <row r="513" spans="2:26">
      <c r="B513" s="171"/>
      <c r="C513" s="171"/>
      <c r="D513" s="188"/>
      <c r="E513" s="191"/>
      <c r="F513" s="4">
        <v>9</v>
      </c>
      <c r="G513" s="92" t="s">
        <v>87</v>
      </c>
      <c r="H513" s="55" t="s">
        <v>88</v>
      </c>
      <c r="I513" s="135" t="s">
        <v>256</v>
      </c>
      <c r="J513" s="136">
        <v>129486601</v>
      </c>
      <c r="K513" s="5">
        <f t="shared" ref="K513" si="2991">IFERROR(J513/D505,"-")</f>
        <v>6.7456951352471029E-3</v>
      </c>
      <c r="L513" s="136">
        <v>3938</v>
      </c>
      <c r="M513" s="5">
        <f t="shared" ref="M513" si="2992">IFERROR(L513/E505,"-")</f>
        <v>0.18670586004172199</v>
      </c>
      <c r="N513" s="6">
        <f t="shared" si="2715"/>
        <v>32881.310563737941</v>
      </c>
      <c r="O513" s="135" t="s">
        <v>257</v>
      </c>
      <c r="P513" s="136">
        <v>116018604</v>
      </c>
      <c r="Q513" s="5">
        <f t="shared" ref="Q513" si="2993">IFERROR(P513/D505,"-")</f>
        <v>6.0440704023187707E-3</v>
      </c>
      <c r="R513" s="136">
        <v>3515</v>
      </c>
      <c r="S513" s="5">
        <f t="shared" ref="S513" si="2994">IFERROR(R513/E505,"-")</f>
        <v>0.16665086288640243</v>
      </c>
      <c r="T513" s="6">
        <f t="shared" si="2692"/>
        <v>33006.715220483638</v>
      </c>
      <c r="U513" s="135" t="s">
        <v>88</v>
      </c>
      <c r="V513" s="136">
        <v>76916265</v>
      </c>
      <c r="W513" s="5">
        <f t="shared" ref="W513" si="2995">IFERROR(V513/D505,"-")</f>
        <v>4.0070066757863006E-3</v>
      </c>
      <c r="X513" s="136">
        <v>2554</v>
      </c>
      <c r="Y513" s="5">
        <f t="shared" ref="Y513" si="2996">IFERROR(X513/E505,"-")</f>
        <v>0.12108856438460079</v>
      </c>
      <c r="Z513" s="6">
        <f t="shared" si="2720"/>
        <v>30116.000391542679</v>
      </c>
    </row>
    <row r="514" spans="2:26">
      <c r="B514" s="172"/>
      <c r="C514" s="172"/>
      <c r="D514" s="189"/>
      <c r="E514" s="192"/>
      <c r="F514" s="7">
        <v>10</v>
      </c>
      <c r="G514" s="93" t="s">
        <v>95</v>
      </c>
      <c r="H514" s="56" t="s">
        <v>96</v>
      </c>
      <c r="I514" s="137" t="s">
        <v>262</v>
      </c>
      <c r="J514" s="138">
        <v>13483680</v>
      </c>
      <c r="K514" s="8">
        <f t="shared" ref="K514" si="2997">IFERROR(J514/D505,"-")</f>
        <v>7.0244174979331385E-4</v>
      </c>
      <c r="L514" s="138">
        <v>4036</v>
      </c>
      <c r="M514" s="8">
        <f t="shared" ref="M514" si="2998">IFERROR(L514/E505,"-")</f>
        <v>0.1913521714394083</v>
      </c>
      <c r="N514" s="9">
        <f t="shared" si="2715"/>
        <v>3340.852329038652</v>
      </c>
      <c r="O514" s="137" t="s">
        <v>263</v>
      </c>
      <c r="P514" s="138">
        <v>8231509</v>
      </c>
      <c r="Q514" s="8">
        <f t="shared" ref="Q514" si="2999">IFERROR(P514/D505,"-")</f>
        <v>4.2882622439863682E-4</v>
      </c>
      <c r="R514" s="138">
        <v>2423</v>
      </c>
      <c r="S514" s="8">
        <f t="shared" ref="S514" si="3000">IFERROR(R514/E505,"-")</f>
        <v>0.11487767874075479</v>
      </c>
      <c r="T514" s="9">
        <f t="shared" si="2692"/>
        <v>3397.2385472554683</v>
      </c>
      <c r="U514" s="137" t="s">
        <v>264</v>
      </c>
      <c r="V514" s="138">
        <v>5437760</v>
      </c>
      <c r="W514" s="8">
        <f t="shared" ref="W514" si="3001">IFERROR(V514/D505,"-")</f>
        <v>2.8328391428423768E-4</v>
      </c>
      <c r="X514" s="138">
        <v>1933</v>
      </c>
      <c r="Y514" s="8">
        <f t="shared" ref="Y514" si="3002">IFERROR(X514/E505,"-")</f>
        <v>9.1646121752323159E-2</v>
      </c>
      <c r="Z514" s="9">
        <f t="shared" si="2720"/>
        <v>2813.1195033626486</v>
      </c>
    </row>
    <row r="515" spans="2:26">
      <c r="B515" s="170">
        <v>52</v>
      </c>
      <c r="C515" s="170" t="s">
        <v>3</v>
      </c>
      <c r="D515" s="193">
        <f>市区町村別_中分類医療費上位10疾病の詳細!D515</f>
        <v>14808101910</v>
      </c>
      <c r="E515" s="195">
        <f>市区町村別_中分類医療費上位10疾病の詳細!E515</f>
        <v>17375</v>
      </c>
      <c r="F515" s="1">
        <v>1</v>
      </c>
      <c r="G515" s="125" t="s">
        <v>77</v>
      </c>
      <c r="H515" s="141" t="s">
        <v>78</v>
      </c>
      <c r="I515" s="133" t="s">
        <v>217</v>
      </c>
      <c r="J515" s="134">
        <v>533575552</v>
      </c>
      <c r="K515" s="2">
        <f t="shared" ref="K515" si="3003">IFERROR(J515/D515,"-")</f>
        <v>3.6032676925303521E-2</v>
      </c>
      <c r="L515" s="134">
        <v>10862</v>
      </c>
      <c r="M515" s="2">
        <f t="shared" ref="M515" si="3004">IFERROR(L515/E515,"-")</f>
        <v>0.62515107913669066</v>
      </c>
      <c r="N515" s="3">
        <f t="shared" si="2715"/>
        <v>49123.14048978089</v>
      </c>
      <c r="O515" s="133" t="s">
        <v>218</v>
      </c>
      <c r="P515" s="134">
        <v>26061481</v>
      </c>
      <c r="Q515" s="2">
        <f t="shared" ref="Q515" si="3005">IFERROR(P515/D515,"-")</f>
        <v>1.7599474367744948E-3</v>
      </c>
      <c r="R515" s="134">
        <v>866</v>
      </c>
      <c r="S515" s="2">
        <f t="shared" ref="S515" si="3006">IFERROR(R515/E515,"-")</f>
        <v>4.9841726618705035E-2</v>
      </c>
      <c r="T515" s="3">
        <f t="shared" si="2692"/>
        <v>30094.088914549655</v>
      </c>
      <c r="U515" s="133" t="s">
        <v>230</v>
      </c>
      <c r="V515" s="134">
        <v>2764688</v>
      </c>
      <c r="W515" s="2">
        <f t="shared" ref="W515" si="3007">IFERROR(V515/D515,"-")</f>
        <v>1.8670103817512154E-4</v>
      </c>
      <c r="X515" s="134">
        <v>172</v>
      </c>
      <c r="Y515" s="2">
        <f t="shared" ref="Y515" si="3008">IFERROR(X515/E515,"-")</f>
        <v>9.899280575539569E-3</v>
      </c>
      <c r="Z515" s="3">
        <f t="shared" si="2720"/>
        <v>16073.767441860466</v>
      </c>
    </row>
    <row r="516" spans="2:26">
      <c r="B516" s="171"/>
      <c r="C516" s="171"/>
      <c r="D516" s="188"/>
      <c r="E516" s="191"/>
      <c r="F516" s="4">
        <v>2</v>
      </c>
      <c r="G516" s="92" t="s">
        <v>71</v>
      </c>
      <c r="H516" s="54" t="s">
        <v>72</v>
      </c>
      <c r="I516" s="135" t="s">
        <v>211</v>
      </c>
      <c r="J516" s="136">
        <v>171586159</v>
      </c>
      <c r="K516" s="5">
        <f t="shared" ref="K516" si="3009">IFERROR(J516/D515,"-")</f>
        <v>1.1587316189668228E-2</v>
      </c>
      <c r="L516" s="136">
        <v>6853</v>
      </c>
      <c r="M516" s="5">
        <f t="shared" ref="M516" si="3010">IFERROR(L516/E515,"-")</f>
        <v>0.39441726618705036</v>
      </c>
      <c r="N516" s="6">
        <f t="shared" si="2715"/>
        <v>25038.108711513207</v>
      </c>
      <c r="O516" s="135" t="s">
        <v>212</v>
      </c>
      <c r="P516" s="136">
        <v>64199065</v>
      </c>
      <c r="Q516" s="5">
        <f t="shared" ref="Q516" si="3011">IFERROR(P516/D515,"-")</f>
        <v>4.3354013492199151E-3</v>
      </c>
      <c r="R516" s="136">
        <v>2903</v>
      </c>
      <c r="S516" s="5">
        <f t="shared" ref="S516" si="3012">IFERROR(R516/E515,"-")</f>
        <v>0.16707913669064747</v>
      </c>
      <c r="T516" s="6">
        <f t="shared" si="2692"/>
        <v>22114.731312435411</v>
      </c>
      <c r="U516" s="135" t="s">
        <v>333</v>
      </c>
      <c r="V516" s="136">
        <v>55234167</v>
      </c>
      <c r="W516" s="5">
        <f t="shared" ref="W516" si="3013">IFERROR(V516/D515,"-")</f>
        <v>3.7299964124841711E-3</v>
      </c>
      <c r="X516" s="136">
        <v>1919</v>
      </c>
      <c r="Y516" s="5">
        <f t="shared" ref="Y516" si="3014">IFERROR(X516/E515,"-")</f>
        <v>0.11044604316546762</v>
      </c>
      <c r="Z516" s="6">
        <f t="shared" si="2720"/>
        <v>28782.786347055757</v>
      </c>
    </row>
    <row r="517" spans="2:26" ht="36">
      <c r="B517" s="171"/>
      <c r="C517" s="171"/>
      <c r="D517" s="188"/>
      <c r="E517" s="191"/>
      <c r="F517" s="4">
        <v>3</v>
      </c>
      <c r="G517" s="92" t="s">
        <v>89</v>
      </c>
      <c r="H517" s="55" t="s">
        <v>90</v>
      </c>
      <c r="I517" s="135" t="s">
        <v>253</v>
      </c>
      <c r="J517" s="136">
        <v>36946074</v>
      </c>
      <c r="K517" s="5">
        <f t="shared" ref="K517" si="3015">IFERROR(J517/D515,"-")</f>
        <v>2.4949905277900672E-3</v>
      </c>
      <c r="L517" s="136">
        <v>351</v>
      </c>
      <c r="M517" s="5">
        <f t="shared" ref="M517" si="3016">IFERROR(L517/E515,"-")</f>
        <v>2.0201438848920863E-2</v>
      </c>
      <c r="N517" s="6">
        <f t="shared" si="2715"/>
        <v>105259.47008547008</v>
      </c>
      <c r="O517" s="135" t="s">
        <v>254</v>
      </c>
      <c r="P517" s="136">
        <v>23817434</v>
      </c>
      <c r="Q517" s="5">
        <f t="shared" ref="Q517" si="3017">IFERROR(P517/D515,"-")</f>
        <v>1.6084055974733631E-3</v>
      </c>
      <c r="R517" s="136">
        <v>104</v>
      </c>
      <c r="S517" s="5">
        <f t="shared" ref="S517" si="3018">IFERROR(R517/E515,"-")</f>
        <v>5.9856115107913667E-3</v>
      </c>
      <c r="T517" s="6">
        <f t="shared" si="2692"/>
        <v>229013.78846153847</v>
      </c>
      <c r="U517" s="135" t="s">
        <v>255</v>
      </c>
      <c r="V517" s="136">
        <v>13876911</v>
      </c>
      <c r="W517" s="5">
        <f t="shared" ref="W517" si="3019">IFERROR(V517/D515,"-")</f>
        <v>9.3711611956349646E-4</v>
      </c>
      <c r="X517" s="136">
        <v>1060</v>
      </c>
      <c r="Y517" s="5">
        <f t="shared" ref="Y517" si="3020">IFERROR(X517/E515,"-")</f>
        <v>6.1007194244604317E-2</v>
      </c>
      <c r="Z517" s="6">
        <f t="shared" si="2720"/>
        <v>13091.425471698114</v>
      </c>
    </row>
    <row r="518" spans="2:26">
      <c r="B518" s="171"/>
      <c r="C518" s="171"/>
      <c r="D518" s="188"/>
      <c r="E518" s="191"/>
      <c r="F518" s="4">
        <v>4</v>
      </c>
      <c r="G518" s="92" t="s">
        <v>79</v>
      </c>
      <c r="H518" s="55" t="s">
        <v>80</v>
      </c>
      <c r="I518" s="135" t="s">
        <v>80</v>
      </c>
      <c r="J518" s="136">
        <v>209642616</v>
      </c>
      <c r="K518" s="5">
        <f t="shared" ref="K518" si="3021">IFERROR(J518/D515,"-")</f>
        <v>1.4157291547164939E-2</v>
      </c>
      <c r="L518" s="136">
        <v>6351</v>
      </c>
      <c r="M518" s="5">
        <f t="shared" ref="M518" si="3022">IFERROR(L518/E515,"-")</f>
        <v>0.3655251798561151</v>
      </c>
      <c r="N518" s="6">
        <f t="shared" si="2715"/>
        <v>33009.386868209731</v>
      </c>
      <c r="O518" s="135" t="s">
        <v>225</v>
      </c>
      <c r="P518" s="136">
        <v>117873203</v>
      </c>
      <c r="Q518" s="5">
        <f t="shared" ref="Q518" si="3023">IFERROR(P518/D515,"-")</f>
        <v>7.9600480680376406E-3</v>
      </c>
      <c r="R518" s="136">
        <v>2186</v>
      </c>
      <c r="S518" s="5">
        <f t="shared" ref="S518" si="3024">IFERROR(R518/E515,"-")</f>
        <v>0.12581294964028777</v>
      </c>
      <c r="T518" s="6">
        <f t="shared" si="2692"/>
        <v>53921.867795059472</v>
      </c>
      <c r="U518" s="135" t="s">
        <v>328</v>
      </c>
      <c r="V518" s="136">
        <v>21253617</v>
      </c>
      <c r="W518" s="5">
        <f t="shared" ref="W518" si="3025">IFERROR(V518/D515,"-")</f>
        <v>1.4352694983580108E-3</v>
      </c>
      <c r="X518" s="136">
        <v>124</v>
      </c>
      <c r="Y518" s="5">
        <f t="shared" ref="Y518" si="3026">IFERROR(X518/E515,"-")</f>
        <v>7.1366906474820144E-3</v>
      </c>
      <c r="Z518" s="6">
        <f t="shared" si="2720"/>
        <v>171400.13709677418</v>
      </c>
    </row>
    <row r="519" spans="2:26">
      <c r="B519" s="171"/>
      <c r="C519" s="171"/>
      <c r="D519" s="188"/>
      <c r="E519" s="191"/>
      <c r="F519" s="4">
        <v>5</v>
      </c>
      <c r="G519" s="92" t="s">
        <v>87</v>
      </c>
      <c r="H519" s="55" t="s">
        <v>88</v>
      </c>
      <c r="I519" s="135" t="s">
        <v>256</v>
      </c>
      <c r="J519" s="136">
        <v>124343950</v>
      </c>
      <c r="K519" s="5">
        <f t="shared" ref="K519" si="3027">IFERROR(J519/D515,"-")</f>
        <v>8.3970214924054369E-3</v>
      </c>
      <c r="L519" s="136">
        <v>4007</v>
      </c>
      <c r="M519" s="5">
        <f t="shared" ref="M519" si="3028">IFERROR(L519/E515,"-")</f>
        <v>0.23061870503597123</v>
      </c>
      <c r="N519" s="6">
        <f t="shared" si="2715"/>
        <v>31031.682056401296</v>
      </c>
      <c r="O519" s="135" t="s">
        <v>257</v>
      </c>
      <c r="P519" s="136">
        <v>85229841</v>
      </c>
      <c r="Q519" s="5">
        <f t="shared" ref="Q519" si="3029">IFERROR(P519/D515,"-")</f>
        <v>5.7556222612463095E-3</v>
      </c>
      <c r="R519" s="136">
        <v>2900</v>
      </c>
      <c r="S519" s="5">
        <f t="shared" ref="S519" si="3030">IFERROR(R519/E515,"-")</f>
        <v>0.1669064748201439</v>
      </c>
      <c r="T519" s="6">
        <f t="shared" si="2692"/>
        <v>29389.600344827588</v>
      </c>
      <c r="U519" s="135" t="s">
        <v>88</v>
      </c>
      <c r="V519" s="136">
        <v>83910158</v>
      </c>
      <c r="W519" s="5">
        <f t="shared" ref="W519" si="3031">IFERROR(V519/D515,"-")</f>
        <v>5.6665032770563907E-3</v>
      </c>
      <c r="X519" s="136">
        <v>2941</v>
      </c>
      <c r="Y519" s="5">
        <f t="shared" ref="Y519" si="3032">IFERROR(X519/E515,"-")</f>
        <v>0.1692661870503597</v>
      </c>
      <c r="Z519" s="6">
        <f t="shared" si="2720"/>
        <v>28531.165589935397</v>
      </c>
    </row>
    <row r="520" spans="2:26">
      <c r="B520" s="171"/>
      <c r="C520" s="171"/>
      <c r="D520" s="188"/>
      <c r="E520" s="191"/>
      <c r="F520" s="4">
        <v>6</v>
      </c>
      <c r="G520" s="92" t="s">
        <v>67</v>
      </c>
      <c r="H520" s="55" t="s">
        <v>68</v>
      </c>
      <c r="I520" s="135" t="s">
        <v>113</v>
      </c>
      <c r="J520" s="136">
        <v>147504457</v>
      </c>
      <c r="K520" s="5">
        <f t="shared" ref="K520" si="3033">IFERROR(J520/D515,"-")</f>
        <v>9.9610644157161927E-3</v>
      </c>
      <c r="L520" s="136">
        <v>1868</v>
      </c>
      <c r="M520" s="5">
        <f t="shared" ref="M520" si="3034">IFERROR(L520/E515,"-")</f>
        <v>0.10751079136690647</v>
      </c>
      <c r="N520" s="6">
        <f t="shared" si="2715"/>
        <v>78963.8420770878</v>
      </c>
      <c r="O520" s="135" t="s">
        <v>112</v>
      </c>
      <c r="P520" s="136">
        <v>138300768</v>
      </c>
      <c r="Q520" s="5">
        <f t="shared" ref="Q520" si="3035">IFERROR(P520/D515,"-")</f>
        <v>9.3395337795862052E-3</v>
      </c>
      <c r="R520" s="136">
        <v>2215</v>
      </c>
      <c r="S520" s="5">
        <f t="shared" ref="S520" si="3036">IFERROR(R520/E515,"-")</f>
        <v>0.12748201438848922</v>
      </c>
      <c r="T520" s="6">
        <f t="shared" si="2692"/>
        <v>62438.269977426637</v>
      </c>
      <c r="U520" s="135" t="s">
        <v>204</v>
      </c>
      <c r="V520" s="136">
        <v>108763424</v>
      </c>
      <c r="W520" s="5">
        <f t="shared" ref="W520" si="3037">IFERROR(V520/D515,"-")</f>
        <v>7.3448592305102528E-3</v>
      </c>
      <c r="X520" s="136">
        <v>1073</v>
      </c>
      <c r="Y520" s="5">
        <f t="shared" ref="Y520" si="3038">IFERROR(X520/E515,"-")</f>
        <v>6.1755395683453236E-2</v>
      </c>
      <c r="Z520" s="6">
        <f t="shared" si="2720"/>
        <v>101363.86206896552</v>
      </c>
    </row>
    <row r="521" spans="2:26">
      <c r="B521" s="171"/>
      <c r="C521" s="171"/>
      <c r="D521" s="188"/>
      <c r="E521" s="191"/>
      <c r="F521" s="4">
        <v>7</v>
      </c>
      <c r="G521" s="92" t="s">
        <v>93</v>
      </c>
      <c r="H521" s="55" t="s">
        <v>94</v>
      </c>
      <c r="I521" s="135" t="s">
        <v>243</v>
      </c>
      <c r="J521" s="136">
        <v>156598898</v>
      </c>
      <c r="K521" s="5">
        <f t="shared" ref="K521" si="3039">IFERROR(J521/D515,"-")</f>
        <v>1.057521746890787E-2</v>
      </c>
      <c r="L521" s="136">
        <v>4806</v>
      </c>
      <c r="M521" s="5">
        <f t="shared" ref="M521" si="3040">IFERROR(L521/E515,"-")</f>
        <v>0.2766043165467626</v>
      </c>
      <c r="N521" s="6">
        <f t="shared" si="2715"/>
        <v>32584.040366208905</v>
      </c>
      <c r="O521" s="135" t="s">
        <v>261</v>
      </c>
      <c r="P521" s="136">
        <v>24211901</v>
      </c>
      <c r="Q521" s="5">
        <f t="shared" ref="Q521" si="3041">IFERROR(P521/D515,"-")</f>
        <v>1.6350441904812634E-3</v>
      </c>
      <c r="R521" s="136">
        <v>566</v>
      </c>
      <c r="S521" s="5">
        <f t="shared" ref="S521" si="3042">IFERROR(R521/E515,"-")</f>
        <v>3.2575539568345323E-2</v>
      </c>
      <c r="T521" s="6">
        <f t="shared" si="2692"/>
        <v>42777.210247349823</v>
      </c>
      <c r="U521" s="135" t="s">
        <v>244</v>
      </c>
      <c r="V521" s="136">
        <v>20704410</v>
      </c>
      <c r="W521" s="5">
        <f t="shared" ref="W521" si="3043">IFERROR(V521/D515,"-")</f>
        <v>1.3981812203776223E-3</v>
      </c>
      <c r="X521" s="136">
        <v>1134</v>
      </c>
      <c r="Y521" s="5">
        <f t="shared" ref="Y521" si="3044">IFERROR(X521/E515,"-")</f>
        <v>6.5266187050359706E-2</v>
      </c>
      <c r="Z521" s="6">
        <f t="shared" si="2720"/>
        <v>18257.857142857141</v>
      </c>
    </row>
    <row r="522" spans="2:26" ht="24">
      <c r="B522" s="171"/>
      <c r="C522" s="171"/>
      <c r="D522" s="188"/>
      <c r="E522" s="191"/>
      <c r="F522" s="4">
        <v>8</v>
      </c>
      <c r="G522" s="92" t="s">
        <v>91</v>
      </c>
      <c r="H522" s="55" t="s">
        <v>92</v>
      </c>
      <c r="I522" s="135" t="s">
        <v>258</v>
      </c>
      <c r="J522" s="136">
        <v>58100912</v>
      </c>
      <c r="K522" s="5">
        <f t="shared" ref="K522" si="3045">IFERROR(J522/D515,"-")</f>
        <v>3.9235894210563277E-3</v>
      </c>
      <c r="L522" s="136">
        <v>1498</v>
      </c>
      <c r="M522" s="5">
        <f t="shared" ref="M522" si="3046">IFERROR(L522/E515,"-")</f>
        <v>8.6215827338129492E-2</v>
      </c>
      <c r="N522" s="6">
        <f t="shared" si="2715"/>
        <v>38785.65554072096</v>
      </c>
      <c r="O522" s="135" t="s">
        <v>259</v>
      </c>
      <c r="P522" s="136">
        <v>49816515</v>
      </c>
      <c r="Q522" s="5">
        <f t="shared" ref="Q522" si="3047">IFERROR(P522/D515,"-")</f>
        <v>3.3641391248366956E-3</v>
      </c>
      <c r="R522" s="136">
        <v>446</v>
      </c>
      <c r="S522" s="5">
        <f t="shared" ref="S522" si="3048">IFERROR(R522/E515,"-")</f>
        <v>2.566906474820144E-2</v>
      </c>
      <c r="T522" s="6">
        <f t="shared" si="2692"/>
        <v>111696.22197309417</v>
      </c>
      <c r="U522" s="135" t="s">
        <v>421</v>
      </c>
      <c r="V522" s="136">
        <v>19607712</v>
      </c>
      <c r="W522" s="5">
        <f t="shared" ref="W522" si="3049">IFERROR(V522/D515,"-")</f>
        <v>1.3241205469256526E-3</v>
      </c>
      <c r="X522" s="136">
        <v>519</v>
      </c>
      <c r="Y522" s="5">
        <f t="shared" ref="Y522" si="3050">IFERROR(X522/E515,"-")</f>
        <v>2.9870503597122303E-2</v>
      </c>
      <c r="Z522" s="6">
        <f t="shared" si="2720"/>
        <v>37779.791907514453</v>
      </c>
    </row>
    <row r="523" spans="2:26">
      <c r="B523" s="171"/>
      <c r="C523" s="171"/>
      <c r="D523" s="188"/>
      <c r="E523" s="191"/>
      <c r="F523" s="4">
        <v>9</v>
      </c>
      <c r="G523" s="92" t="s">
        <v>95</v>
      </c>
      <c r="H523" s="55" t="s">
        <v>96</v>
      </c>
      <c r="I523" s="135" t="s">
        <v>262</v>
      </c>
      <c r="J523" s="136">
        <v>10579512</v>
      </c>
      <c r="K523" s="5">
        <f t="shared" ref="K523" si="3051">IFERROR(J523/D515,"-")</f>
        <v>7.14440788177963E-4</v>
      </c>
      <c r="L523" s="136">
        <v>2700</v>
      </c>
      <c r="M523" s="5">
        <f t="shared" ref="M523" si="3052">IFERROR(L523/E515,"-")</f>
        <v>0.1553956834532374</v>
      </c>
      <c r="N523" s="6">
        <f t="shared" si="2715"/>
        <v>3918.3377777777778</v>
      </c>
      <c r="O523" s="135" t="s">
        <v>263</v>
      </c>
      <c r="P523" s="136">
        <v>8966808</v>
      </c>
      <c r="Q523" s="5">
        <f t="shared" ref="Q523" si="3053">IFERROR(P523/D515,"-")</f>
        <v>6.0553392018086131E-4</v>
      </c>
      <c r="R523" s="136">
        <v>2405</v>
      </c>
      <c r="S523" s="5">
        <f t="shared" ref="S523" si="3054">IFERROR(R523/E515,"-")</f>
        <v>0.13841726618705036</v>
      </c>
      <c r="T523" s="6">
        <f t="shared" si="2692"/>
        <v>3728.4024948024949</v>
      </c>
      <c r="U523" s="135" t="s">
        <v>264</v>
      </c>
      <c r="V523" s="136">
        <v>4782722</v>
      </c>
      <c r="W523" s="5">
        <f t="shared" ref="W523" si="3055">IFERROR(V523/D515,"-")</f>
        <v>3.2298008408290324E-4</v>
      </c>
      <c r="X523" s="136">
        <v>1355</v>
      </c>
      <c r="Y523" s="5">
        <f t="shared" ref="Y523" si="3056">IFERROR(X523/E515,"-")</f>
        <v>7.7985611510791364E-2</v>
      </c>
      <c r="Z523" s="6">
        <f t="shared" si="2720"/>
        <v>3529.6841328413284</v>
      </c>
    </row>
    <row r="524" spans="2:26">
      <c r="B524" s="172"/>
      <c r="C524" s="172"/>
      <c r="D524" s="189"/>
      <c r="E524" s="192"/>
      <c r="F524" s="7">
        <v>10</v>
      </c>
      <c r="G524" s="93" t="s">
        <v>97</v>
      </c>
      <c r="H524" s="56" t="s">
        <v>98</v>
      </c>
      <c r="I524" s="137" t="s">
        <v>265</v>
      </c>
      <c r="J524" s="138">
        <v>77023447</v>
      </c>
      <c r="K524" s="8">
        <f t="shared" ref="K524" si="3057">IFERROR(J524/D515,"-")</f>
        <v>5.2014395543824293E-3</v>
      </c>
      <c r="L524" s="138">
        <v>3880</v>
      </c>
      <c r="M524" s="8">
        <f t="shared" ref="M524" si="3058">IFERROR(L524/E515,"-")</f>
        <v>0.22330935251798562</v>
      </c>
      <c r="N524" s="9">
        <f t="shared" si="2715"/>
        <v>19851.40386597938</v>
      </c>
      <c r="O524" s="137" t="s">
        <v>266</v>
      </c>
      <c r="P524" s="138">
        <v>36656592</v>
      </c>
      <c r="Q524" s="8">
        <f t="shared" ref="Q524" si="3059">IFERROR(P524/D515,"-")</f>
        <v>2.4754416347746487E-3</v>
      </c>
      <c r="R524" s="138">
        <v>2438</v>
      </c>
      <c r="S524" s="8">
        <f t="shared" ref="S524" si="3060">IFERROR(R524/E515,"-")</f>
        <v>0.14031654676258992</v>
      </c>
      <c r="T524" s="9">
        <f t="shared" si="2692"/>
        <v>15035.517637407711</v>
      </c>
      <c r="U524" s="137" t="s">
        <v>267</v>
      </c>
      <c r="V524" s="138">
        <v>6999655</v>
      </c>
      <c r="W524" s="8">
        <f t="shared" ref="W524" si="3061">IFERROR(V524/D515,"-")</f>
        <v>4.7269089870816534E-4</v>
      </c>
      <c r="X524" s="138">
        <v>654</v>
      </c>
      <c r="Y524" s="8">
        <f t="shared" ref="Y524" si="3062">IFERROR(X524/E515,"-")</f>
        <v>3.7640287769784175E-2</v>
      </c>
      <c r="Z524" s="9">
        <f t="shared" si="2720"/>
        <v>10702.836391437309</v>
      </c>
    </row>
    <row r="525" spans="2:26">
      <c r="B525" s="170">
        <v>53</v>
      </c>
      <c r="C525" s="170" t="s">
        <v>18</v>
      </c>
      <c r="D525" s="193">
        <f>市区町村別_中分類医療費上位10疾病の詳細!D525</f>
        <v>8456144900</v>
      </c>
      <c r="E525" s="195">
        <f>市区町村別_中分類医療費上位10疾病の詳細!E525</f>
        <v>9987</v>
      </c>
      <c r="F525" s="1">
        <v>1</v>
      </c>
      <c r="G525" s="125" t="s">
        <v>77</v>
      </c>
      <c r="H525" s="141" t="s">
        <v>78</v>
      </c>
      <c r="I525" s="133" t="s">
        <v>217</v>
      </c>
      <c r="J525" s="134">
        <v>356579990</v>
      </c>
      <c r="K525" s="2">
        <f t="shared" ref="K525" si="3063">IFERROR(J525/D525,"-")</f>
        <v>4.2168150406221162E-2</v>
      </c>
      <c r="L525" s="134">
        <v>7003</v>
      </c>
      <c r="M525" s="2">
        <f t="shared" ref="M525" si="3064">IFERROR(L525/E525,"-")</f>
        <v>0.70121157504756182</v>
      </c>
      <c r="N525" s="3">
        <f t="shared" si="2715"/>
        <v>50918.17649578752</v>
      </c>
      <c r="O525" s="133" t="s">
        <v>218</v>
      </c>
      <c r="P525" s="134">
        <v>2268019</v>
      </c>
      <c r="Q525" s="2">
        <f t="shared" ref="Q525" si="3065">IFERROR(P525/D525,"-")</f>
        <v>2.6820957147978861E-4</v>
      </c>
      <c r="R525" s="134">
        <v>69</v>
      </c>
      <c r="S525" s="2">
        <f t="shared" ref="S525" si="3066">IFERROR(R525/E525,"-")</f>
        <v>6.9089816761790327E-3</v>
      </c>
      <c r="T525" s="3">
        <f t="shared" si="2692"/>
        <v>32869.840579710144</v>
      </c>
      <c r="U525" s="133" t="s">
        <v>382</v>
      </c>
      <c r="V525" s="134">
        <v>910433</v>
      </c>
      <c r="W525" s="2">
        <f t="shared" ref="W525" si="3067">IFERROR(V525/D525,"-")</f>
        <v>1.0766525535767487E-4</v>
      </c>
      <c r="X525" s="134">
        <v>7</v>
      </c>
      <c r="Y525" s="2">
        <f t="shared" ref="Y525" si="3068">IFERROR(X525/E525,"-")</f>
        <v>7.0091118453990183E-4</v>
      </c>
      <c r="Z525" s="3">
        <f t="shared" si="2720"/>
        <v>130061.85714285714</v>
      </c>
    </row>
    <row r="526" spans="2:26">
      <c r="B526" s="171"/>
      <c r="C526" s="171"/>
      <c r="D526" s="188"/>
      <c r="E526" s="191"/>
      <c r="F526" s="4">
        <v>2</v>
      </c>
      <c r="G526" s="92" t="s">
        <v>71</v>
      </c>
      <c r="H526" s="54" t="s">
        <v>72</v>
      </c>
      <c r="I526" s="135" t="s">
        <v>211</v>
      </c>
      <c r="J526" s="136">
        <v>91200883</v>
      </c>
      <c r="K526" s="5">
        <f t="shared" ref="K526" si="3069">IFERROR(J526/D525,"-")</f>
        <v>1.0785160859767197E-2</v>
      </c>
      <c r="L526" s="136">
        <v>4143</v>
      </c>
      <c r="M526" s="5">
        <f t="shared" ref="M526" si="3070">IFERROR(L526/E525,"-")</f>
        <v>0.41483929107840189</v>
      </c>
      <c r="N526" s="6">
        <f t="shared" si="2715"/>
        <v>22013.247163890901</v>
      </c>
      <c r="O526" s="135" t="s">
        <v>212</v>
      </c>
      <c r="P526" s="136">
        <v>50774368</v>
      </c>
      <c r="Q526" s="5">
        <f t="shared" ref="Q526" si="3071">IFERROR(P526/D525,"-")</f>
        <v>6.0044344793571359E-3</v>
      </c>
      <c r="R526" s="136">
        <v>1963</v>
      </c>
      <c r="S526" s="5">
        <f t="shared" ref="S526" si="3072">IFERROR(R526/E525,"-")</f>
        <v>0.19655552217883249</v>
      </c>
      <c r="T526" s="6">
        <f t="shared" si="2692"/>
        <v>25865.699439633216</v>
      </c>
      <c r="U526" s="135" t="s">
        <v>333</v>
      </c>
      <c r="V526" s="136">
        <v>34598729</v>
      </c>
      <c r="W526" s="5">
        <f t="shared" ref="W526" si="3073">IFERROR(V526/D525,"-")</f>
        <v>4.0915487387166221E-3</v>
      </c>
      <c r="X526" s="136">
        <v>1240</v>
      </c>
      <c r="Y526" s="5">
        <f t="shared" ref="Y526" si="3074">IFERROR(X526/E525,"-")</f>
        <v>0.12416140983278262</v>
      </c>
      <c r="Z526" s="6">
        <f t="shared" si="2720"/>
        <v>27902.200806451612</v>
      </c>
    </row>
    <row r="527" spans="2:26">
      <c r="B527" s="171"/>
      <c r="C527" s="171"/>
      <c r="D527" s="188"/>
      <c r="E527" s="191"/>
      <c r="F527" s="4">
        <v>3</v>
      </c>
      <c r="G527" s="92" t="s">
        <v>79</v>
      </c>
      <c r="H527" s="55" t="s">
        <v>80</v>
      </c>
      <c r="I527" s="135" t="s">
        <v>80</v>
      </c>
      <c r="J527" s="136">
        <v>156733212</v>
      </c>
      <c r="K527" s="5">
        <f t="shared" ref="K527" si="3075">IFERROR(J527/D525,"-")</f>
        <v>1.8534830452112995E-2</v>
      </c>
      <c r="L527" s="136">
        <v>4621</v>
      </c>
      <c r="M527" s="5">
        <f t="shared" ref="M527" si="3076">IFERROR(L527/E525,"-")</f>
        <v>0.4627015119655552</v>
      </c>
      <c r="N527" s="6">
        <f t="shared" si="2715"/>
        <v>33917.596191300581</v>
      </c>
      <c r="O527" s="135" t="s">
        <v>225</v>
      </c>
      <c r="P527" s="136">
        <v>61032100</v>
      </c>
      <c r="Q527" s="5">
        <f t="shared" ref="Q527" si="3077">IFERROR(P527/D525,"-")</f>
        <v>7.217485121381967E-3</v>
      </c>
      <c r="R527" s="136">
        <v>1154</v>
      </c>
      <c r="S527" s="5">
        <f t="shared" ref="S527" si="3078">IFERROR(R527/E525,"-")</f>
        <v>0.11555021527986382</v>
      </c>
      <c r="T527" s="6">
        <f t="shared" ref="T527:T590" si="3079">IFERROR(P527/R527,"-")</f>
        <v>52887.43500866551</v>
      </c>
      <c r="U527" s="135" t="s">
        <v>226</v>
      </c>
      <c r="V527" s="136">
        <v>23345904</v>
      </c>
      <c r="W527" s="5">
        <f t="shared" ref="W527" si="3080">IFERROR(V527/D525,"-")</f>
        <v>2.7608211869690172E-3</v>
      </c>
      <c r="X527" s="136">
        <v>483</v>
      </c>
      <c r="Y527" s="5">
        <f t="shared" ref="Y527" si="3081">IFERROR(X527/E525,"-")</f>
        <v>4.8362871733253231E-2</v>
      </c>
      <c r="Z527" s="6">
        <f t="shared" si="2720"/>
        <v>48335.204968944097</v>
      </c>
    </row>
    <row r="528" spans="2:26">
      <c r="B528" s="171"/>
      <c r="C528" s="171"/>
      <c r="D528" s="188"/>
      <c r="E528" s="191"/>
      <c r="F528" s="4">
        <v>4</v>
      </c>
      <c r="G528" s="92" t="s">
        <v>97</v>
      </c>
      <c r="H528" s="55" t="s">
        <v>98</v>
      </c>
      <c r="I528" s="135" t="s">
        <v>265</v>
      </c>
      <c r="J528" s="136">
        <v>47114994</v>
      </c>
      <c r="K528" s="5">
        <f t="shared" ref="K528" si="3082">IFERROR(J528/D525,"-")</f>
        <v>5.571687164442984E-3</v>
      </c>
      <c r="L528" s="136">
        <v>2723</v>
      </c>
      <c r="M528" s="5">
        <f t="shared" ref="M528" si="3083">IFERROR(L528/E525,"-")</f>
        <v>0.27265445078602185</v>
      </c>
      <c r="N528" s="6">
        <f t="shared" si="2715"/>
        <v>17302.605214836578</v>
      </c>
      <c r="O528" s="135" t="s">
        <v>266</v>
      </c>
      <c r="P528" s="136">
        <v>30062766</v>
      </c>
      <c r="Q528" s="5">
        <f t="shared" ref="Q528" si="3084">IFERROR(P528/D525,"-")</f>
        <v>3.5551384650468797E-3</v>
      </c>
      <c r="R528" s="136">
        <v>2204</v>
      </c>
      <c r="S528" s="5">
        <f t="shared" ref="S528" si="3085">IFERROR(R528/E525,"-")</f>
        <v>0.22068689296084909</v>
      </c>
      <c r="T528" s="6">
        <f t="shared" si="3079"/>
        <v>13640.093466424682</v>
      </c>
      <c r="U528" s="135" t="s">
        <v>267</v>
      </c>
      <c r="V528" s="136">
        <v>8923525</v>
      </c>
      <c r="W528" s="5">
        <f t="shared" ref="W528" si="3086">IFERROR(V528/D525,"-")</f>
        <v>1.0552710609299043E-3</v>
      </c>
      <c r="X528" s="136">
        <v>666</v>
      </c>
      <c r="Y528" s="5">
        <f t="shared" ref="Y528" si="3087">IFERROR(X528/E525,"-")</f>
        <v>6.6686692700510669E-2</v>
      </c>
      <c r="Z528" s="6">
        <f t="shared" si="2720"/>
        <v>13398.686186186185</v>
      </c>
    </row>
    <row r="529" spans="2:26" ht="24">
      <c r="B529" s="171"/>
      <c r="C529" s="171"/>
      <c r="D529" s="188"/>
      <c r="E529" s="191"/>
      <c r="F529" s="4">
        <v>5</v>
      </c>
      <c r="G529" s="92" t="s">
        <v>91</v>
      </c>
      <c r="H529" s="55" t="s">
        <v>92</v>
      </c>
      <c r="I529" s="135" t="s">
        <v>258</v>
      </c>
      <c r="J529" s="136">
        <v>42326876</v>
      </c>
      <c r="K529" s="5">
        <f t="shared" ref="K529" si="3088">IFERROR(J529/D525,"-")</f>
        <v>5.005457747063913E-3</v>
      </c>
      <c r="L529" s="136">
        <v>1195</v>
      </c>
      <c r="M529" s="5">
        <f t="shared" ref="M529" si="3089">IFERROR(L529/E525,"-")</f>
        <v>0.11965555221788325</v>
      </c>
      <c r="N529" s="6">
        <f t="shared" si="2715"/>
        <v>35419.979916317992</v>
      </c>
      <c r="O529" s="135" t="s">
        <v>259</v>
      </c>
      <c r="P529" s="136">
        <v>32544065</v>
      </c>
      <c r="Q529" s="5">
        <f t="shared" ref="Q529" si="3090">IFERROR(P529/D525,"-")</f>
        <v>3.8485699316718187E-3</v>
      </c>
      <c r="R529" s="136">
        <v>354</v>
      </c>
      <c r="S529" s="5">
        <f t="shared" ref="S529" si="3091">IFERROR(R529/E525,"-")</f>
        <v>3.5446079903875036E-2</v>
      </c>
      <c r="T529" s="6">
        <f t="shared" si="3079"/>
        <v>91932.387005649711</v>
      </c>
      <c r="U529" s="135" t="s">
        <v>260</v>
      </c>
      <c r="V529" s="136">
        <v>23129966</v>
      </c>
      <c r="W529" s="5">
        <f t="shared" ref="W529" si="3092">IFERROR(V529/D525,"-")</f>
        <v>2.7352849641921343E-3</v>
      </c>
      <c r="X529" s="136">
        <v>1470</v>
      </c>
      <c r="Y529" s="5">
        <f t="shared" ref="Y529" si="3093">IFERROR(X529/E525,"-")</f>
        <v>0.14719134875337939</v>
      </c>
      <c r="Z529" s="6">
        <f t="shared" si="2720"/>
        <v>15734.670748299321</v>
      </c>
    </row>
    <row r="530" spans="2:26" ht="36">
      <c r="B530" s="171"/>
      <c r="C530" s="171"/>
      <c r="D530" s="188"/>
      <c r="E530" s="191"/>
      <c r="F530" s="4">
        <v>6</v>
      </c>
      <c r="G530" s="92" t="s">
        <v>89</v>
      </c>
      <c r="H530" s="55" t="s">
        <v>90</v>
      </c>
      <c r="I530" s="135" t="s">
        <v>254</v>
      </c>
      <c r="J530" s="136">
        <v>28335592</v>
      </c>
      <c r="K530" s="5">
        <f t="shared" ref="K530" si="3094">IFERROR(J530/D525,"-")</f>
        <v>3.3508877077070899E-3</v>
      </c>
      <c r="L530" s="136">
        <v>195</v>
      </c>
      <c r="M530" s="5">
        <f t="shared" ref="M530" si="3095">IFERROR(L530/E525,"-")</f>
        <v>1.9525382997897266E-2</v>
      </c>
      <c r="N530" s="6">
        <f t="shared" si="2715"/>
        <v>145310.72820512819</v>
      </c>
      <c r="O530" s="135" t="s">
        <v>422</v>
      </c>
      <c r="P530" s="136">
        <v>10304628</v>
      </c>
      <c r="Q530" s="5">
        <f t="shared" ref="Q530" si="3096">IFERROR(P530/D525,"-")</f>
        <v>1.2185964315725006E-3</v>
      </c>
      <c r="R530" s="136">
        <v>594</v>
      </c>
      <c r="S530" s="5">
        <f t="shared" ref="S530" si="3097">IFERROR(R530/E525,"-")</f>
        <v>5.9477320516671671E-2</v>
      </c>
      <c r="T530" s="6">
        <f t="shared" si="3079"/>
        <v>17347.858585858587</v>
      </c>
      <c r="U530" s="135" t="s">
        <v>420</v>
      </c>
      <c r="V530" s="136">
        <v>9174791</v>
      </c>
      <c r="W530" s="5">
        <f t="shared" ref="W530" si="3098">IFERROR(V530/D525,"-")</f>
        <v>1.0849850739903949E-3</v>
      </c>
      <c r="X530" s="136">
        <v>6</v>
      </c>
      <c r="Y530" s="5">
        <f t="shared" ref="Y530" si="3099">IFERROR(X530/E525,"-")</f>
        <v>6.007810153199159E-4</v>
      </c>
      <c r="Z530" s="6">
        <f t="shared" si="2720"/>
        <v>1529131.8333333333</v>
      </c>
    </row>
    <row r="531" spans="2:26">
      <c r="B531" s="171"/>
      <c r="C531" s="171"/>
      <c r="D531" s="188"/>
      <c r="E531" s="191"/>
      <c r="F531" s="4">
        <v>7</v>
      </c>
      <c r="G531" s="92" t="s">
        <v>93</v>
      </c>
      <c r="H531" s="55" t="s">
        <v>94</v>
      </c>
      <c r="I531" s="135" t="s">
        <v>243</v>
      </c>
      <c r="J531" s="136">
        <v>74160432</v>
      </c>
      <c r="K531" s="5">
        <f t="shared" ref="K531" si="3100">IFERROR(J531/D525,"-")</f>
        <v>8.7700048753894932E-3</v>
      </c>
      <c r="L531" s="136">
        <v>2888</v>
      </c>
      <c r="M531" s="5">
        <f t="shared" ref="M531" si="3101">IFERROR(L531/E525,"-")</f>
        <v>0.28917592870731951</v>
      </c>
      <c r="N531" s="6">
        <f t="shared" ref="N531:N594" si="3102">IFERROR(J531/L531,"-")</f>
        <v>25678.819944598337</v>
      </c>
      <c r="O531" s="135" t="s">
        <v>245</v>
      </c>
      <c r="P531" s="136">
        <v>20232654</v>
      </c>
      <c r="Q531" s="5">
        <f t="shared" ref="Q531" si="3103">IFERROR(P531/D525,"-")</f>
        <v>2.3926569659420099E-3</v>
      </c>
      <c r="R531" s="136">
        <v>572</v>
      </c>
      <c r="S531" s="5">
        <f t="shared" ref="S531" si="3104">IFERROR(R531/E525,"-")</f>
        <v>5.7274456793831981E-2</v>
      </c>
      <c r="T531" s="6">
        <f t="shared" si="3079"/>
        <v>35371.772727272728</v>
      </c>
      <c r="U531" s="135" t="s">
        <v>261</v>
      </c>
      <c r="V531" s="136">
        <v>19598591</v>
      </c>
      <c r="W531" s="5">
        <f t="shared" ref="W531" si="3105">IFERROR(V531/D525,"-")</f>
        <v>2.3176744523382043E-3</v>
      </c>
      <c r="X531" s="136">
        <v>567</v>
      </c>
      <c r="Y531" s="5">
        <f t="shared" ref="Y531" si="3106">IFERROR(X531/E525,"-")</f>
        <v>5.6773805947732049E-2</v>
      </c>
      <c r="Z531" s="6">
        <f t="shared" ref="Z531:Z594" si="3107">IFERROR(V531/X531,"-")</f>
        <v>34565.416225749555</v>
      </c>
    </row>
    <row r="532" spans="2:26">
      <c r="B532" s="171"/>
      <c r="C532" s="171"/>
      <c r="D532" s="188"/>
      <c r="E532" s="191"/>
      <c r="F532" s="4">
        <v>8</v>
      </c>
      <c r="G532" s="92" t="s">
        <v>87</v>
      </c>
      <c r="H532" s="55" t="s">
        <v>88</v>
      </c>
      <c r="I532" s="135" t="s">
        <v>256</v>
      </c>
      <c r="J532" s="136">
        <v>62467247</v>
      </c>
      <c r="K532" s="5">
        <f t="shared" ref="K532" si="3108">IFERROR(J532/D525,"-")</f>
        <v>7.3872015840220524E-3</v>
      </c>
      <c r="L532" s="136">
        <v>1859</v>
      </c>
      <c r="M532" s="5">
        <f t="shared" ref="M532" si="3109">IFERROR(L532/E525,"-")</f>
        <v>0.18614198457995393</v>
      </c>
      <c r="N532" s="6">
        <f t="shared" si="3102"/>
        <v>33602.607315761161</v>
      </c>
      <c r="O532" s="135" t="s">
        <v>257</v>
      </c>
      <c r="P532" s="136">
        <v>58181421</v>
      </c>
      <c r="Q532" s="5">
        <f t="shared" ref="Q532" si="3110">IFERROR(P532/D525,"-")</f>
        <v>6.8803718110364929E-3</v>
      </c>
      <c r="R532" s="136">
        <v>1892</v>
      </c>
      <c r="S532" s="5">
        <f t="shared" ref="S532" si="3111">IFERROR(R532/E525,"-")</f>
        <v>0.18944628016421347</v>
      </c>
      <c r="T532" s="6">
        <f t="shared" si="3079"/>
        <v>30751.279598308669</v>
      </c>
      <c r="U532" s="135" t="s">
        <v>88</v>
      </c>
      <c r="V532" s="136">
        <v>41395449</v>
      </c>
      <c r="W532" s="5">
        <f t="shared" ref="W532" si="3112">IFERROR(V532/D525,"-")</f>
        <v>4.8953098000957861E-3</v>
      </c>
      <c r="X532" s="136">
        <v>1415</v>
      </c>
      <c r="Y532" s="5">
        <f t="shared" ref="Y532" si="3113">IFERROR(X532/E525,"-")</f>
        <v>0.14168418944628017</v>
      </c>
      <c r="Z532" s="6">
        <f t="shared" si="3107"/>
        <v>29254.734275618375</v>
      </c>
    </row>
    <row r="533" spans="2:26">
      <c r="B533" s="171"/>
      <c r="C533" s="171"/>
      <c r="D533" s="188"/>
      <c r="E533" s="191"/>
      <c r="F533" s="4">
        <v>9</v>
      </c>
      <c r="G533" s="92" t="s">
        <v>95</v>
      </c>
      <c r="H533" s="55" t="s">
        <v>96</v>
      </c>
      <c r="I533" s="135" t="s">
        <v>262</v>
      </c>
      <c r="J533" s="136">
        <v>6779881</v>
      </c>
      <c r="K533" s="5">
        <f t="shared" ref="K533" si="3114">IFERROR(J533/D525,"-")</f>
        <v>8.0176972842553823E-4</v>
      </c>
      <c r="L533" s="136">
        <v>2128</v>
      </c>
      <c r="M533" s="5">
        <f t="shared" ref="M533" si="3115">IFERROR(L533/E525,"-")</f>
        <v>0.21307700010013017</v>
      </c>
      <c r="N533" s="6">
        <f t="shared" si="3102"/>
        <v>3186.0343045112782</v>
      </c>
      <c r="O533" s="135" t="s">
        <v>263</v>
      </c>
      <c r="P533" s="136">
        <v>5294109</v>
      </c>
      <c r="Q533" s="5">
        <f t="shared" ref="Q533" si="3116">IFERROR(P533/D525,"-")</f>
        <v>6.2606649514721532E-4</v>
      </c>
      <c r="R533" s="136">
        <v>1439</v>
      </c>
      <c r="S533" s="5">
        <f t="shared" ref="S533" si="3117">IFERROR(R533/E525,"-")</f>
        <v>0.14408731350755982</v>
      </c>
      <c r="T533" s="6">
        <f t="shared" si="3079"/>
        <v>3679.0194579569147</v>
      </c>
      <c r="U533" s="135" t="s">
        <v>264</v>
      </c>
      <c r="V533" s="136">
        <v>2229721</v>
      </c>
      <c r="W533" s="5">
        <f t="shared" ref="W533" si="3118">IFERROR(V533/D525,"-")</f>
        <v>2.6368055731873752E-4</v>
      </c>
      <c r="X533" s="136">
        <v>847</v>
      </c>
      <c r="Y533" s="5">
        <f t="shared" ref="Y533" si="3119">IFERROR(X533/E525,"-")</f>
        <v>8.4810253329328122E-2</v>
      </c>
      <c r="Z533" s="6">
        <f t="shared" si="3107"/>
        <v>2632.492325855962</v>
      </c>
    </row>
    <row r="534" spans="2:26">
      <c r="B534" s="172"/>
      <c r="C534" s="172"/>
      <c r="D534" s="189"/>
      <c r="E534" s="192"/>
      <c r="F534" s="7">
        <v>10</v>
      </c>
      <c r="G534" s="93" t="s">
        <v>67</v>
      </c>
      <c r="H534" s="56" t="s">
        <v>68</v>
      </c>
      <c r="I534" s="137" t="s">
        <v>113</v>
      </c>
      <c r="J534" s="138">
        <v>100951075</v>
      </c>
      <c r="K534" s="8">
        <f t="shared" ref="K534" si="3120">IFERROR(J534/D525,"-")</f>
        <v>1.1938191243624503E-2</v>
      </c>
      <c r="L534" s="138">
        <v>653</v>
      </c>
      <c r="M534" s="8">
        <f t="shared" ref="M534" si="3121">IFERROR(L534/E525,"-")</f>
        <v>6.5385000500650853E-2</v>
      </c>
      <c r="N534" s="9">
        <f t="shared" si="3102"/>
        <v>154595.82695252681</v>
      </c>
      <c r="O534" s="137" t="s">
        <v>112</v>
      </c>
      <c r="P534" s="138">
        <v>55574281</v>
      </c>
      <c r="Q534" s="8">
        <f t="shared" ref="Q534" si="3122">IFERROR(P534/D525,"-")</f>
        <v>6.5720587403841676E-3</v>
      </c>
      <c r="R534" s="138">
        <v>983</v>
      </c>
      <c r="S534" s="8">
        <f t="shared" ref="S534" si="3123">IFERROR(R534/E525,"-")</f>
        <v>9.842795634324622E-2</v>
      </c>
      <c r="T534" s="9">
        <f t="shared" si="3079"/>
        <v>56535.382502543238</v>
      </c>
      <c r="U534" s="137" t="s">
        <v>204</v>
      </c>
      <c r="V534" s="138">
        <v>50095242</v>
      </c>
      <c r="W534" s="8">
        <f t="shared" ref="W534" si="3124">IFERROR(V534/D525,"-")</f>
        <v>5.9241229416492139E-3</v>
      </c>
      <c r="X534" s="138">
        <v>545</v>
      </c>
      <c r="Y534" s="8">
        <f t="shared" ref="Y534" si="3125">IFERROR(X534/E525,"-")</f>
        <v>5.4570942224892359E-2</v>
      </c>
      <c r="Z534" s="9">
        <f t="shared" si="3107"/>
        <v>91917.8752293578</v>
      </c>
    </row>
    <row r="535" spans="2:26">
      <c r="B535" s="170">
        <v>54</v>
      </c>
      <c r="C535" s="170" t="s">
        <v>23</v>
      </c>
      <c r="D535" s="193">
        <f>市区町村別_中分類医療費上位10疾病の詳細!D535</f>
        <v>14208881700</v>
      </c>
      <c r="E535" s="195">
        <f>市区町村別_中分類医療費上位10疾病の詳細!E535</f>
        <v>16753</v>
      </c>
      <c r="F535" s="1">
        <v>1</v>
      </c>
      <c r="G535" s="125" t="s">
        <v>77</v>
      </c>
      <c r="H535" s="141" t="s">
        <v>78</v>
      </c>
      <c r="I535" s="133" t="s">
        <v>217</v>
      </c>
      <c r="J535" s="134">
        <v>538526103</v>
      </c>
      <c r="K535" s="2">
        <f t="shared" ref="K535" si="3126">IFERROR(J535/D535,"-")</f>
        <v>3.7900667650713142E-2</v>
      </c>
      <c r="L535" s="134">
        <v>11318</v>
      </c>
      <c r="M535" s="2">
        <f t="shared" ref="M535" si="3127">IFERROR(L535/E535,"-")</f>
        <v>0.67558049304602164</v>
      </c>
      <c r="N535" s="3">
        <f t="shared" si="3102"/>
        <v>47581.383901749425</v>
      </c>
      <c r="O535" s="133" t="s">
        <v>218</v>
      </c>
      <c r="P535" s="134">
        <v>23614378</v>
      </c>
      <c r="Q535" s="2">
        <f t="shared" ref="Q535" si="3128">IFERROR(P535/D535,"-")</f>
        <v>1.6619448664985366E-3</v>
      </c>
      <c r="R535" s="134">
        <v>452</v>
      </c>
      <c r="S535" s="2">
        <f t="shared" ref="S535" si="3129">IFERROR(R535/E535,"-")</f>
        <v>2.6980242344654688E-2</v>
      </c>
      <c r="T535" s="3">
        <f t="shared" si="3079"/>
        <v>52244.199115044248</v>
      </c>
      <c r="U535" s="133" t="s">
        <v>247</v>
      </c>
      <c r="V535" s="134">
        <v>2374582</v>
      </c>
      <c r="W535" s="2">
        <f t="shared" ref="W535" si="3130">IFERROR(V535/D535,"-")</f>
        <v>1.6711955593239967E-4</v>
      </c>
      <c r="X535" s="134">
        <v>18</v>
      </c>
      <c r="Y535" s="2">
        <f t="shared" ref="Y535" si="3131">IFERROR(X535/E535,"-")</f>
        <v>1.0744344296543902E-3</v>
      </c>
      <c r="Z535" s="3">
        <f t="shared" si="3107"/>
        <v>131921.22222222222</v>
      </c>
    </row>
    <row r="536" spans="2:26">
      <c r="B536" s="171"/>
      <c r="C536" s="171"/>
      <c r="D536" s="188"/>
      <c r="E536" s="191"/>
      <c r="F536" s="4">
        <v>2</v>
      </c>
      <c r="G536" s="92" t="s">
        <v>71</v>
      </c>
      <c r="H536" s="54" t="s">
        <v>72</v>
      </c>
      <c r="I536" s="135" t="s">
        <v>211</v>
      </c>
      <c r="J536" s="136">
        <v>163462910</v>
      </c>
      <c r="K536" s="5">
        <f t="shared" ref="K536" si="3132">IFERROR(J536/D535,"-")</f>
        <v>1.1504276934053157E-2</v>
      </c>
      <c r="L536" s="136">
        <v>7309</v>
      </c>
      <c r="M536" s="5">
        <f t="shared" ref="M536" si="3133">IFERROR(L536/E535,"-")</f>
        <v>0.43628006924132989</v>
      </c>
      <c r="N536" s="6">
        <f t="shared" si="3102"/>
        <v>22364.606649336434</v>
      </c>
      <c r="O536" s="135" t="s">
        <v>212</v>
      </c>
      <c r="P536" s="136">
        <v>80062919</v>
      </c>
      <c r="Q536" s="5">
        <f t="shared" ref="Q536" si="3134">IFERROR(P536/D535,"-")</f>
        <v>5.6347093804011332E-3</v>
      </c>
      <c r="R536" s="136">
        <v>3344</v>
      </c>
      <c r="S536" s="5">
        <f t="shared" ref="S536" si="3135">IFERROR(R536/E535,"-")</f>
        <v>0.19960604070912671</v>
      </c>
      <c r="T536" s="6">
        <f t="shared" si="3079"/>
        <v>23942.260466507178</v>
      </c>
      <c r="U536" s="135" t="s">
        <v>213</v>
      </c>
      <c r="V536" s="136">
        <v>71719462</v>
      </c>
      <c r="W536" s="5">
        <f t="shared" ref="W536" si="3136">IFERROR(V536/D535,"-")</f>
        <v>5.047509263167417E-3</v>
      </c>
      <c r="X536" s="136">
        <v>2218</v>
      </c>
      <c r="Y536" s="5">
        <f t="shared" ref="Y536" si="3137">IFERROR(X536/E535,"-")</f>
        <v>0.13239419805407987</v>
      </c>
      <c r="Z536" s="6">
        <f t="shared" si="3107"/>
        <v>32335.194770063121</v>
      </c>
    </row>
    <row r="537" spans="2:26" ht="36">
      <c r="B537" s="171"/>
      <c r="C537" s="171"/>
      <c r="D537" s="188"/>
      <c r="E537" s="191"/>
      <c r="F537" s="4">
        <v>3</v>
      </c>
      <c r="G537" s="92" t="s">
        <v>89</v>
      </c>
      <c r="H537" s="55" t="s">
        <v>90</v>
      </c>
      <c r="I537" s="135" t="s">
        <v>254</v>
      </c>
      <c r="J537" s="136">
        <v>48131953</v>
      </c>
      <c r="K537" s="5">
        <f t="shared" ref="K537" si="3138">IFERROR(J537/D535,"-")</f>
        <v>3.3874553970000328E-3</v>
      </c>
      <c r="L537" s="136">
        <v>254</v>
      </c>
      <c r="M537" s="5">
        <f t="shared" ref="M537" si="3139">IFERROR(L537/E535,"-")</f>
        <v>1.5161463618456395E-2</v>
      </c>
      <c r="N537" s="6">
        <f t="shared" si="3102"/>
        <v>189495.87795275589</v>
      </c>
      <c r="O537" s="135" t="s">
        <v>253</v>
      </c>
      <c r="P537" s="136">
        <v>28346564</v>
      </c>
      <c r="Q537" s="5">
        <f t="shared" ref="Q537" si="3140">IFERROR(P537/D535,"-")</f>
        <v>1.9949890919283252E-3</v>
      </c>
      <c r="R537" s="136">
        <v>149</v>
      </c>
      <c r="S537" s="5">
        <f t="shared" ref="S537" si="3141">IFERROR(R537/E535,"-")</f>
        <v>8.8939294454724524E-3</v>
      </c>
      <c r="T537" s="6">
        <f t="shared" si="3079"/>
        <v>190245.39597315437</v>
      </c>
      <c r="U537" s="135" t="s">
        <v>269</v>
      </c>
      <c r="V537" s="136">
        <v>13248732</v>
      </c>
      <c r="W537" s="5">
        <f t="shared" ref="W537" si="3142">IFERROR(V537/D535,"-")</f>
        <v>9.3242608952117604E-4</v>
      </c>
      <c r="X537" s="136">
        <v>396</v>
      </c>
      <c r="Y537" s="5">
        <f t="shared" ref="Y537" si="3143">IFERROR(X537/E535,"-")</f>
        <v>2.3637557452396585E-2</v>
      </c>
      <c r="Z537" s="6">
        <f t="shared" si="3107"/>
        <v>33456.393939393936</v>
      </c>
    </row>
    <row r="538" spans="2:26">
      <c r="B538" s="171"/>
      <c r="C538" s="171"/>
      <c r="D538" s="188"/>
      <c r="E538" s="191"/>
      <c r="F538" s="4">
        <v>4</v>
      </c>
      <c r="G538" s="92" t="s">
        <v>79</v>
      </c>
      <c r="H538" s="55" t="s">
        <v>80</v>
      </c>
      <c r="I538" s="135" t="s">
        <v>80</v>
      </c>
      <c r="J538" s="136">
        <v>190831915</v>
      </c>
      <c r="K538" s="5">
        <f t="shared" ref="K538" si="3144">IFERROR(J538/D535,"-")</f>
        <v>1.3430466874813942E-2</v>
      </c>
      <c r="L538" s="136">
        <v>6438</v>
      </c>
      <c r="M538" s="5">
        <f t="shared" ref="M538" si="3145">IFERROR(L538/E535,"-")</f>
        <v>0.38428938100638693</v>
      </c>
      <c r="N538" s="6">
        <f t="shared" si="3102"/>
        <v>29641.490369680025</v>
      </c>
      <c r="O538" s="135" t="s">
        <v>225</v>
      </c>
      <c r="P538" s="136">
        <v>129361840</v>
      </c>
      <c r="Q538" s="5">
        <f t="shared" ref="Q538" si="3146">IFERROR(P538/D535,"-")</f>
        <v>9.1042942527982344E-3</v>
      </c>
      <c r="R538" s="136">
        <v>2468</v>
      </c>
      <c r="S538" s="5">
        <f t="shared" ref="S538" si="3147">IFERROR(R538/E535,"-")</f>
        <v>0.14731689846594639</v>
      </c>
      <c r="T538" s="6">
        <f t="shared" si="3079"/>
        <v>52415.656401944892</v>
      </c>
      <c r="U538" s="135" t="s">
        <v>226</v>
      </c>
      <c r="V538" s="136">
        <v>27013777</v>
      </c>
      <c r="W538" s="5">
        <f t="shared" ref="W538" si="3148">IFERROR(V538/D535,"-")</f>
        <v>1.9011895214807791E-3</v>
      </c>
      <c r="X538" s="136">
        <v>718</v>
      </c>
      <c r="Y538" s="5">
        <f t="shared" ref="Y538" si="3149">IFERROR(X538/E535,"-")</f>
        <v>4.2857995582880677E-2</v>
      </c>
      <c r="Z538" s="6">
        <f t="shared" si="3107"/>
        <v>37623.644846796655</v>
      </c>
    </row>
    <row r="539" spans="2:26">
      <c r="B539" s="171"/>
      <c r="C539" s="171"/>
      <c r="D539" s="188"/>
      <c r="E539" s="191"/>
      <c r="F539" s="4">
        <v>5</v>
      </c>
      <c r="G539" s="92" t="s">
        <v>67</v>
      </c>
      <c r="H539" s="55" t="s">
        <v>68</v>
      </c>
      <c r="I539" s="135" t="s">
        <v>113</v>
      </c>
      <c r="J539" s="136">
        <v>130180581</v>
      </c>
      <c r="K539" s="5">
        <f t="shared" ref="K539" si="3150">IFERROR(J539/D535,"-")</f>
        <v>9.1619160289018384E-3</v>
      </c>
      <c r="L539" s="136">
        <v>1565</v>
      </c>
      <c r="M539" s="5">
        <f t="shared" ref="M539" si="3151">IFERROR(L539/E535,"-")</f>
        <v>9.341610457828449E-2</v>
      </c>
      <c r="N539" s="6">
        <f t="shared" si="3102"/>
        <v>83182.47987220448</v>
      </c>
      <c r="O539" s="135" t="s">
        <v>112</v>
      </c>
      <c r="P539" s="136">
        <v>117944117</v>
      </c>
      <c r="Q539" s="5">
        <f t="shared" ref="Q539" si="3152">IFERROR(P539/D535,"-")</f>
        <v>8.3007318584403435E-3</v>
      </c>
      <c r="R539" s="136">
        <v>1854</v>
      </c>
      <c r="S539" s="5">
        <f t="shared" ref="S539" si="3153">IFERROR(R539/E535,"-")</f>
        <v>0.11066674625440219</v>
      </c>
      <c r="T539" s="6">
        <f t="shared" si="3079"/>
        <v>63616.028586839268</v>
      </c>
      <c r="U539" s="135" t="s">
        <v>204</v>
      </c>
      <c r="V539" s="136">
        <v>91910305</v>
      </c>
      <c r="W539" s="5">
        <f t="shared" ref="W539" si="3154">IFERROR(V539/D535,"-")</f>
        <v>6.468510818835236E-3</v>
      </c>
      <c r="X539" s="136">
        <v>1105</v>
      </c>
      <c r="Y539" s="5">
        <f t="shared" ref="Y539" si="3155">IFERROR(X539/E535,"-")</f>
        <v>6.5958335820450062E-2</v>
      </c>
      <c r="Z539" s="6">
        <f t="shared" si="3107"/>
        <v>83176.74660633484</v>
      </c>
    </row>
    <row r="540" spans="2:26" ht="24">
      <c r="B540" s="171"/>
      <c r="C540" s="171"/>
      <c r="D540" s="188"/>
      <c r="E540" s="191"/>
      <c r="F540" s="4">
        <v>6</v>
      </c>
      <c r="G540" s="92" t="s">
        <v>91</v>
      </c>
      <c r="H540" s="55" t="s">
        <v>92</v>
      </c>
      <c r="I540" s="135" t="s">
        <v>258</v>
      </c>
      <c r="J540" s="136">
        <v>52225185</v>
      </c>
      <c r="K540" s="5">
        <f t="shared" ref="K540" si="3156">IFERROR(J540/D535,"-")</f>
        <v>3.6755309884802544E-3</v>
      </c>
      <c r="L540" s="136">
        <v>1501</v>
      </c>
      <c r="M540" s="5">
        <f t="shared" ref="M540" si="3157">IFERROR(L540/E535,"-")</f>
        <v>8.9595893272846658E-2</v>
      </c>
      <c r="N540" s="6">
        <f t="shared" si="3102"/>
        <v>34793.594270486341</v>
      </c>
      <c r="O540" s="135" t="s">
        <v>259</v>
      </c>
      <c r="P540" s="136">
        <v>46989989</v>
      </c>
      <c r="Q540" s="5">
        <f t="shared" ref="Q540" si="3158">IFERROR(P540/D535,"-")</f>
        <v>3.3070856660028353E-3</v>
      </c>
      <c r="R540" s="136">
        <v>1201</v>
      </c>
      <c r="S540" s="5">
        <f t="shared" ref="S540" si="3159">IFERROR(R540/E535,"-")</f>
        <v>7.1688652778606823E-2</v>
      </c>
      <c r="T540" s="6">
        <f t="shared" si="3079"/>
        <v>39125.719400499584</v>
      </c>
      <c r="U540" s="135" t="s">
        <v>260</v>
      </c>
      <c r="V540" s="136">
        <v>25583738</v>
      </c>
      <c r="W540" s="5">
        <f t="shared" ref="W540" si="3160">IFERROR(V540/D535,"-")</f>
        <v>1.8005454996504052E-3</v>
      </c>
      <c r="X540" s="136">
        <v>2259</v>
      </c>
      <c r="Y540" s="5">
        <f t="shared" ref="Y540" si="3161">IFERROR(X540/E535,"-")</f>
        <v>0.13484152092162599</v>
      </c>
      <c r="Z540" s="6">
        <f t="shared" si="3107"/>
        <v>11325.249225320938</v>
      </c>
    </row>
    <row r="541" spans="2:26">
      <c r="B541" s="171"/>
      <c r="C541" s="171"/>
      <c r="D541" s="188"/>
      <c r="E541" s="191"/>
      <c r="F541" s="4">
        <v>7</v>
      </c>
      <c r="G541" s="92" t="s">
        <v>93</v>
      </c>
      <c r="H541" s="55" t="s">
        <v>94</v>
      </c>
      <c r="I541" s="135" t="s">
        <v>243</v>
      </c>
      <c r="J541" s="136">
        <v>130165228</v>
      </c>
      <c r="K541" s="5">
        <f t="shared" ref="K541" si="3162">IFERROR(J541/D535,"-")</f>
        <v>9.1608355075544056E-3</v>
      </c>
      <c r="L541" s="136">
        <v>4847</v>
      </c>
      <c r="M541" s="5">
        <f t="shared" ref="M541" si="3163">IFERROR(L541/E535,"-")</f>
        <v>0.2893213155852683</v>
      </c>
      <c r="N541" s="6">
        <f t="shared" si="3102"/>
        <v>26854.802558283474</v>
      </c>
      <c r="O541" s="135" t="s">
        <v>244</v>
      </c>
      <c r="P541" s="136">
        <v>32368264</v>
      </c>
      <c r="Q541" s="5">
        <f t="shared" ref="Q541" si="3164">IFERROR(P541/D535,"-")</f>
        <v>2.2780303674426396E-3</v>
      </c>
      <c r="R541" s="136">
        <v>1455</v>
      </c>
      <c r="S541" s="5">
        <f t="shared" ref="S541" si="3165">IFERROR(R541/E535,"-")</f>
        <v>8.6850116397063207E-2</v>
      </c>
      <c r="T541" s="6">
        <f t="shared" si="3079"/>
        <v>22246.229553264606</v>
      </c>
      <c r="U541" s="135" t="s">
        <v>261</v>
      </c>
      <c r="V541" s="136">
        <v>28078044</v>
      </c>
      <c r="W541" s="5">
        <f t="shared" ref="W541" si="3166">IFERROR(V541/D535,"-")</f>
        <v>1.9760910529644285E-3</v>
      </c>
      <c r="X541" s="136">
        <v>620</v>
      </c>
      <c r="Y541" s="5">
        <f t="shared" ref="Y541" si="3167">IFERROR(X541/E535,"-")</f>
        <v>3.7008297021429E-2</v>
      </c>
      <c r="Z541" s="6">
        <f t="shared" si="3107"/>
        <v>45287.167741935482</v>
      </c>
    </row>
    <row r="542" spans="2:26">
      <c r="B542" s="171"/>
      <c r="C542" s="171"/>
      <c r="D542" s="188"/>
      <c r="E542" s="191"/>
      <c r="F542" s="4">
        <v>8</v>
      </c>
      <c r="G542" s="92" t="s">
        <v>97</v>
      </c>
      <c r="H542" s="55" t="s">
        <v>98</v>
      </c>
      <c r="I542" s="135" t="s">
        <v>265</v>
      </c>
      <c r="J542" s="136">
        <v>75683988</v>
      </c>
      <c r="K542" s="5">
        <f t="shared" ref="K542" si="3168">IFERROR(J542/D535,"-")</f>
        <v>5.3265267174404021E-3</v>
      </c>
      <c r="L542" s="136">
        <v>4088</v>
      </c>
      <c r="M542" s="5">
        <f t="shared" ref="M542" si="3169">IFERROR(L542/E535,"-")</f>
        <v>0.24401599713484151</v>
      </c>
      <c r="N542" s="6">
        <f t="shared" si="3102"/>
        <v>18513.695694716243</v>
      </c>
      <c r="O542" s="135" t="s">
        <v>266</v>
      </c>
      <c r="P542" s="136">
        <v>28397567</v>
      </c>
      <c r="Q542" s="5">
        <f t="shared" ref="Q542" si="3170">IFERROR(P542/D535,"-")</f>
        <v>1.9985786073509217E-3</v>
      </c>
      <c r="R542" s="136">
        <v>2221</v>
      </c>
      <c r="S542" s="5">
        <f t="shared" ref="S542" si="3171">IFERROR(R542/E535,"-")</f>
        <v>0.13257327045902226</v>
      </c>
      <c r="T542" s="6">
        <f t="shared" si="3079"/>
        <v>12785.937415578568</v>
      </c>
      <c r="U542" s="135" t="s">
        <v>267</v>
      </c>
      <c r="V542" s="136">
        <v>11714118</v>
      </c>
      <c r="W542" s="5">
        <f t="shared" ref="W542" si="3172">IFERROR(V542/D535,"-")</f>
        <v>8.2442223443946329E-4</v>
      </c>
      <c r="X542" s="136">
        <v>970</v>
      </c>
      <c r="Y542" s="5">
        <f t="shared" ref="Y542" si="3173">IFERROR(X542/E535,"-")</f>
        <v>5.7900077598042145E-2</v>
      </c>
      <c r="Z542" s="6">
        <f t="shared" si="3107"/>
        <v>12076.41030927835</v>
      </c>
    </row>
    <row r="543" spans="2:26">
      <c r="B543" s="171"/>
      <c r="C543" s="171"/>
      <c r="D543" s="188"/>
      <c r="E543" s="191"/>
      <c r="F543" s="4">
        <v>9</v>
      </c>
      <c r="G543" s="92" t="s">
        <v>87</v>
      </c>
      <c r="H543" s="55" t="s">
        <v>88</v>
      </c>
      <c r="I543" s="135" t="s">
        <v>256</v>
      </c>
      <c r="J543" s="136">
        <v>115077527</v>
      </c>
      <c r="K543" s="5">
        <f t="shared" ref="K543" si="3174">IFERROR(J543/D535,"-")</f>
        <v>8.0989855098871008E-3</v>
      </c>
      <c r="L543" s="136">
        <v>3497</v>
      </c>
      <c r="M543" s="5">
        <f t="shared" ref="M543" si="3175">IFERROR(L543/E535,"-")</f>
        <v>0.20873873336118903</v>
      </c>
      <c r="N543" s="6">
        <f t="shared" si="3102"/>
        <v>32907.499857020302</v>
      </c>
      <c r="O543" s="135" t="s">
        <v>257</v>
      </c>
      <c r="P543" s="136">
        <v>110310132</v>
      </c>
      <c r="Q543" s="5">
        <f t="shared" ref="Q543" si="3176">IFERROR(P543/D535,"-")</f>
        <v>7.7634633273074545E-3</v>
      </c>
      <c r="R543" s="136">
        <v>3454</v>
      </c>
      <c r="S543" s="5">
        <f t="shared" ref="S543" si="3177">IFERROR(R543/E535,"-")</f>
        <v>0.206172028890348</v>
      </c>
      <c r="T543" s="6">
        <f t="shared" si="3079"/>
        <v>31936.922987840186</v>
      </c>
      <c r="U543" s="135" t="s">
        <v>88</v>
      </c>
      <c r="V543" s="136">
        <v>49471325</v>
      </c>
      <c r="W543" s="5">
        <f t="shared" ref="W543" si="3178">IFERROR(V543/D535,"-")</f>
        <v>3.4817184099717011E-3</v>
      </c>
      <c r="X543" s="136">
        <v>1917</v>
      </c>
      <c r="Y543" s="5">
        <f t="shared" ref="Y543" si="3179">IFERROR(X543/E535,"-")</f>
        <v>0.11442726675819256</v>
      </c>
      <c r="Z543" s="6">
        <f t="shared" si="3107"/>
        <v>25806.637976004175</v>
      </c>
    </row>
    <row r="544" spans="2:26">
      <c r="B544" s="172"/>
      <c r="C544" s="172"/>
      <c r="D544" s="189"/>
      <c r="E544" s="192"/>
      <c r="F544" s="7">
        <v>10</v>
      </c>
      <c r="G544" s="93" t="s">
        <v>95</v>
      </c>
      <c r="H544" s="56" t="s">
        <v>96</v>
      </c>
      <c r="I544" s="137" t="s">
        <v>262</v>
      </c>
      <c r="J544" s="138">
        <v>12796143</v>
      </c>
      <c r="K544" s="8">
        <f t="shared" ref="K544" si="3180">IFERROR(J544/D535,"-")</f>
        <v>9.0057354760016053E-4</v>
      </c>
      <c r="L544" s="138">
        <v>3642</v>
      </c>
      <c r="M544" s="8">
        <f t="shared" ref="M544" si="3181">IFERROR(L544/E535,"-")</f>
        <v>0.21739389960007163</v>
      </c>
      <c r="N544" s="9">
        <f t="shared" si="3102"/>
        <v>3513.4934102141679</v>
      </c>
      <c r="O544" s="137" t="s">
        <v>263</v>
      </c>
      <c r="P544" s="138">
        <v>7528235</v>
      </c>
      <c r="Q544" s="8">
        <f t="shared" ref="Q544" si="3182">IFERROR(P544/D535,"-")</f>
        <v>5.298260031259181E-4</v>
      </c>
      <c r="R544" s="138">
        <v>2233</v>
      </c>
      <c r="S544" s="8">
        <f t="shared" ref="S544" si="3183">IFERROR(R544/E535,"-")</f>
        <v>0.13328956007879186</v>
      </c>
      <c r="T544" s="9">
        <f t="shared" si="3079"/>
        <v>3371.3546798029556</v>
      </c>
      <c r="U544" s="137" t="s">
        <v>264</v>
      </c>
      <c r="V544" s="138">
        <v>1822509</v>
      </c>
      <c r="W544" s="8">
        <f t="shared" ref="W544" si="3184">IFERROR(V544/D535,"-")</f>
        <v>1.2826547778211145E-4</v>
      </c>
      <c r="X544" s="138">
        <v>665</v>
      </c>
      <c r="Y544" s="8">
        <f t="shared" ref="Y544" si="3185">IFERROR(X544/E535,"-")</f>
        <v>3.9694383095564972E-2</v>
      </c>
      <c r="Z544" s="9">
        <f t="shared" si="3107"/>
        <v>2740.6150375939851</v>
      </c>
    </row>
    <row r="545" spans="2:26">
      <c r="B545" s="170">
        <v>55</v>
      </c>
      <c r="C545" s="170" t="s">
        <v>14</v>
      </c>
      <c r="D545" s="193">
        <f>市区町村別_中分類医療費上位10疾病の詳細!D545</f>
        <v>14855290020</v>
      </c>
      <c r="E545" s="195">
        <f>市区町村別_中分類医療費上位10疾病の詳細!E545</f>
        <v>17152</v>
      </c>
      <c r="F545" s="1">
        <v>1</v>
      </c>
      <c r="G545" s="125" t="s">
        <v>77</v>
      </c>
      <c r="H545" s="141" t="s">
        <v>78</v>
      </c>
      <c r="I545" s="133" t="s">
        <v>217</v>
      </c>
      <c r="J545" s="134">
        <v>571381348</v>
      </c>
      <c r="K545" s="2">
        <f t="shared" ref="K545" si="3186">IFERROR(J545/D545,"-")</f>
        <v>3.8463156709208426E-2</v>
      </c>
      <c r="L545" s="134">
        <v>11848</v>
      </c>
      <c r="M545" s="2">
        <f t="shared" ref="M545" si="3187">IFERROR(L545/E545,"-")</f>
        <v>0.69076492537313428</v>
      </c>
      <c r="N545" s="3">
        <f t="shared" si="3102"/>
        <v>48225.974679270767</v>
      </c>
      <c r="O545" s="133" t="s">
        <v>218</v>
      </c>
      <c r="P545" s="134">
        <v>21814025</v>
      </c>
      <c r="Q545" s="2">
        <f t="shared" ref="Q545" si="3188">IFERROR(P545/D545,"-")</f>
        <v>1.4684348114800388E-3</v>
      </c>
      <c r="R545" s="134">
        <v>488</v>
      </c>
      <c r="S545" s="2">
        <f t="shared" ref="S545" si="3189">IFERROR(R545/E545,"-")</f>
        <v>2.8451492537313432E-2</v>
      </c>
      <c r="T545" s="3">
        <f t="shared" si="3079"/>
        <v>44700.870901639348</v>
      </c>
      <c r="U545" s="133" t="s">
        <v>230</v>
      </c>
      <c r="V545" s="134">
        <v>988362</v>
      </c>
      <c r="W545" s="2">
        <f t="shared" ref="W545" si="3190">IFERROR(V545/D545,"-")</f>
        <v>6.6532662685773666E-5</v>
      </c>
      <c r="X545" s="134">
        <v>73</v>
      </c>
      <c r="Y545" s="2">
        <f t="shared" ref="Y545" si="3191">IFERROR(X545/E545,"-")</f>
        <v>4.256063432835821E-3</v>
      </c>
      <c r="Z545" s="3">
        <f t="shared" si="3107"/>
        <v>13539.205479452055</v>
      </c>
    </row>
    <row r="546" spans="2:26">
      <c r="B546" s="171"/>
      <c r="C546" s="171"/>
      <c r="D546" s="188"/>
      <c r="E546" s="191"/>
      <c r="F546" s="4">
        <v>2</v>
      </c>
      <c r="G546" s="92" t="s">
        <v>71</v>
      </c>
      <c r="H546" s="54" t="s">
        <v>72</v>
      </c>
      <c r="I546" s="135" t="s">
        <v>211</v>
      </c>
      <c r="J546" s="136">
        <v>156211065</v>
      </c>
      <c r="K546" s="5">
        <f t="shared" ref="K546" si="3192">IFERROR(J546/D545,"-")</f>
        <v>1.0515517690310297E-2</v>
      </c>
      <c r="L546" s="136">
        <v>6772</v>
      </c>
      <c r="M546" s="5">
        <f t="shared" ref="M546" si="3193">IFERROR(L546/E545,"-")</f>
        <v>0.39482276119402987</v>
      </c>
      <c r="N546" s="6">
        <f t="shared" si="3102"/>
        <v>23067.19802126403</v>
      </c>
      <c r="O546" s="135" t="s">
        <v>212</v>
      </c>
      <c r="P546" s="136">
        <v>101751217</v>
      </c>
      <c r="Q546" s="5">
        <f t="shared" ref="Q546" si="3194">IFERROR(P546/D545,"-")</f>
        <v>6.8494938074591697E-3</v>
      </c>
      <c r="R546" s="136">
        <v>3877</v>
      </c>
      <c r="S546" s="5">
        <f t="shared" ref="S546" si="3195">IFERROR(R546/E545,"-")</f>
        <v>0.22603777985074627</v>
      </c>
      <c r="T546" s="6">
        <f t="shared" si="3079"/>
        <v>26244.832860459119</v>
      </c>
      <c r="U546" s="135" t="s">
        <v>213</v>
      </c>
      <c r="V546" s="136">
        <v>70988650</v>
      </c>
      <c r="W546" s="5">
        <f t="shared" ref="W546" si="3196">IFERROR(V546/D545,"-")</f>
        <v>4.7786781614109477E-3</v>
      </c>
      <c r="X546" s="136">
        <v>2334</v>
      </c>
      <c r="Y546" s="5">
        <f t="shared" ref="Y546" si="3197">IFERROR(X546/E545,"-")</f>
        <v>0.13607742537313433</v>
      </c>
      <c r="Z546" s="6">
        <f t="shared" si="3107"/>
        <v>30415.017137960582</v>
      </c>
    </row>
    <row r="547" spans="2:26">
      <c r="B547" s="171"/>
      <c r="C547" s="171"/>
      <c r="D547" s="188"/>
      <c r="E547" s="191"/>
      <c r="F547" s="4">
        <v>3</v>
      </c>
      <c r="G547" s="92" t="s">
        <v>79</v>
      </c>
      <c r="H547" s="55" t="s">
        <v>80</v>
      </c>
      <c r="I547" s="135" t="s">
        <v>80</v>
      </c>
      <c r="J547" s="136">
        <v>229704971</v>
      </c>
      <c r="K547" s="5">
        <f t="shared" ref="K547" si="3198">IFERROR(J547/D545,"-")</f>
        <v>1.546283988335086E-2</v>
      </c>
      <c r="L547" s="136">
        <v>7187</v>
      </c>
      <c r="M547" s="5">
        <f t="shared" ref="M547" si="3199">IFERROR(L547/E545,"-")</f>
        <v>0.41901819029850745</v>
      </c>
      <c r="N547" s="6">
        <f t="shared" si="3102"/>
        <v>31961.175873104217</v>
      </c>
      <c r="O547" s="135" t="s">
        <v>225</v>
      </c>
      <c r="P547" s="136">
        <v>144363425</v>
      </c>
      <c r="Q547" s="5">
        <f t="shared" ref="Q547" si="3200">IFERROR(P547/D545,"-")</f>
        <v>9.7179809216541967E-3</v>
      </c>
      <c r="R547" s="136">
        <v>2232</v>
      </c>
      <c r="S547" s="5">
        <f t="shared" ref="S547" si="3201">IFERROR(R547/E545,"-")</f>
        <v>0.13013059701492538</v>
      </c>
      <c r="T547" s="6">
        <f t="shared" si="3079"/>
        <v>64678.953853046594</v>
      </c>
      <c r="U547" s="135" t="s">
        <v>226</v>
      </c>
      <c r="V547" s="136">
        <v>30782798</v>
      </c>
      <c r="W547" s="5">
        <f t="shared" ref="W547" si="3202">IFERROR(V547/D545,"-")</f>
        <v>2.0721775178105879E-3</v>
      </c>
      <c r="X547" s="136">
        <v>629</v>
      </c>
      <c r="Y547" s="5">
        <f t="shared" ref="Y547" si="3203">IFERROR(X547/E545,"-")</f>
        <v>3.6672108208955223E-2</v>
      </c>
      <c r="Z547" s="6">
        <f t="shared" si="3107"/>
        <v>48939.265500794914</v>
      </c>
    </row>
    <row r="548" spans="2:26" ht="36">
      <c r="B548" s="171"/>
      <c r="C548" s="171"/>
      <c r="D548" s="188"/>
      <c r="E548" s="191"/>
      <c r="F548" s="4">
        <v>4</v>
      </c>
      <c r="G548" s="92" t="s">
        <v>89</v>
      </c>
      <c r="H548" s="55" t="s">
        <v>90</v>
      </c>
      <c r="I548" s="135" t="s">
        <v>253</v>
      </c>
      <c r="J548" s="136">
        <v>27021863</v>
      </c>
      <c r="K548" s="5">
        <f t="shared" ref="K548" si="3204">IFERROR(J548/D545,"-")</f>
        <v>1.8190060889837815E-3</v>
      </c>
      <c r="L548" s="136">
        <v>266</v>
      </c>
      <c r="M548" s="5">
        <f t="shared" ref="M548" si="3205">IFERROR(L548/E545,"-")</f>
        <v>1.5508395522388059E-2</v>
      </c>
      <c r="N548" s="6">
        <f t="shared" si="3102"/>
        <v>101585.95112781954</v>
      </c>
      <c r="O548" s="135" t="s">
        <v>254</v>
      </c>
      <c r="P548" s="136">
        <v>13028439</v>
      </c>
      <c r="Q548" s="5">
        <f t="shared" ref="Q548" si="3206">IFERROR(P548/D545,"-")</f>
        <v>8.7702353723552548E-4</v>
      </c>
      <c r="R548" s="136">
        <v>107</v>
      </c>
      <c r="S548" s="5">
        <f t="shared" ref="S548" si="3207">IFERROR(R548/E545,"-")</f>
        <v>6.2383395522388058E-3</v>
      </c>
      <c r="T548" s="6">
        <f t="shared" si="3079"/>
        <v>121761.11214953271</v>
      </c>
      <c r="U548" s="135" t="s">
        <v>255</v>
      </c>
      <c r="V548" s="136">
        <v>12981541</v>
      </c>
      <c r="W548" s="5">
        <f t="shared" ref="W548" si="3208">IFERROR(V548/D545,"-")</f>
        <v>8.7386654737286649E-4</v>
      </c>
      <c r="X548" s="136">
        <v>986</v>
      </c>
      <c r="Y548" s="5">
        <f t="shared" ref="Y548" si="3209">IFERROR(X548/E545,"-")</f>
        <v>5.7486007462686568E-2</v>
      </c>
      <c r="Z548" s="6">
        <f t="shared" si="3107"/>
        <v>13165.8630831643</v>
      </c>
    </row>
    <row r="549" spans="2:26">
      <c r="B549" s="171"/>
      <c r="C549" s="171"/>
      <c r="D549" s="188"/>
      <c r="E549" s="191"/>
      <c r="F549" s="4">
        <v>5</v>
      </c>
      <c r="G549" s="92" t="s">
        <v>67</v>
      </c>
      <c r="H549" s="55" t="s">
        <v>68</v>
      </c>
      <c r="I549" s="135" t="s">
        <v>112</v>
      </c>
      <c r="J549" s="136">
        <v>151965825</v>
      </c>
      <c r="K549" s="5">
        <f t="shared" ref="K549" si="3210">IFERROR(J549/D545,"-")</f>
        <v>1.0229744743818875E-2</v>
      </c>
      <c r="L549" s="136">
        <v>2777</v>
      </c>
      <c r="M549" s="5">
        <f t="shared" ref="M549" si="3211">IFERROR(L549/E545,"-")</f>
        <v>0.16190531716417911</v>
      </c>
      <c r="N549" s="6">
        <f t="shared" si="3102"/>
        <v>54723.019445444726</v>
      </c>
      <c r="O549" s="135" t="s">
        <v>113</v>
      </c>
      <c r="P549" s="136">
        <v>142565646</v>
      </c>
      <c r="Q549" s="5">
        <f t="shared" ref="Q549" si="3212">IFERROR(P549/D545,"-")</f>
        <v>9.5969614735263182E-3</v>
      </c>
      <c r="R549" s="136">
        <v>1465</v>
      </c>
      <c r="S549" s="5">
        <f t="shared" ref="S549" si="3213">IFERROR(R549/E545,"-")</f>
        <v>8.5412779850746273E-2</v>
      </c>
      <c r="T549" s="6">
        <f t="shared" si="3079"/>
        <v>97314.434129692832</v>
      </c>
      <c r="U549" s="135" t="s">
        <v>235</v>
      </c>
      <c r="V549" s="136">
        <v>139669788</v>
      </c>
      <c r="W549" s="5">
        <f t="shared" ref="W549" si="3214">IFERROR(V549/D545,"-")</f>
        <v>9.4020236435612848E-3</v>
      </c>
      <c r="X549" s="136">
        <v>2958</v>
      </c>
      <c r="Y549" s="5">
        <f t="shared" ref="Y549" si="3215">IFERROR(X549/E545,"-")</f>
        <v>0.17245802238805971</v>
      </c>
      <c r="Z549" s="6">
        <f t="shared" si="3107"/>
        <v>47217.643002028395</v>
      </c>
    </row>
    <row r="550" spans="2:26">
      <c r="B550" s="171"/>
      <c r="C550" s="171"/>
      <c r="D550" s="188"/>
      <c r="E550" s="191"/>
      <c r="F550" s="4">
        <v>6</v>
      </c>
      <c r="G550" s="92" t="s">
        <v>87</v>
      </c>
      <c r="H550" s="55" t="s">
        <v>88</v>
      </c>
      <c r="I550" s="135" t="s">
        <v>257</v>
      </c>
      <c r="J550" s="136">
        <v>118499525</v>
      </c>
      <c r="K550" s="5">
        <f t="shared" ref="K550" si="3216">IFERROR(J550/D545,"-")</f>
        <v>7.9769243710800328E-3</v>
      </c>
      <c r="L550" s="136">
        <v>3574</v>
      </c>
      <c r="M550" s="5">
        <f t="shared" ref="M550" si="3217">IFERROR(L550/E545,"-")</f>
        <v>0.20837220149253732</v>
      </c>
      <c r="N550" s="6">
        <f t="shared" si="3102"/>
        <v>33155.994683827645</v>
      </c>
      <c r="O550" s="135" t="s">
        <v>256</v>
      </c>
      <c r="P550" s="136">
        <v>116983598</v>
      </c>
      <c r="Q550" s="5">
        <f t="shared" ref="Q550" si="3218">IFERROR(P550/D545,"-")</f>
        <v>7.8748780967926191E-3</v>
      </c>
      <c r="R550" s="136">
        <v>3550</v>
      </c>
      <c r="S550" s="5">
        <f t="shared" ref="S550" si="3219">IFERROR(R550/E545,"-")</f>
        <v>0.20697294776119404</v>
      </c>
      <c r="T550" s="6">
        <f t="shared" si="3079"/>
        <v>32953.126197183097</v>
      </c>
      <c r="U550" s="135" t="s">
        <v>88</v>
      </c>
      <c r="V550" s="136">
        <v>74563648</v>
      </c>
      <c r="W550" s="5">
        <f t="shared" ref="W550" si="3220">IFERROR(V550/D545,"-")</f>
        <v>5.0193330389116161E-3</v>
      </c>
      <c r="X550" s="136">
        <v>2318</v>
      </c>
      <c r="Y550" s="5">
        <f t="shared" ref="Y550" si="3221">IFERROR(X550/E545,"-")</f>
        <v>0.13514458955223882</v>
      </c>
      <c r="Z550" s="6">
        <f t="shared" si="3107"/>
        <v>32167.233822260569</v>
      </c>
    </row>
    <row r="551" spans="2:26" ht="24">
      <c r="B551" s="171"/>
      <c r="C551" s="171"/>
      <c r="D551" s="188"/>
      <c r="E551" s="191"/>
      <c r="F551" s="4">
        <v>7</v>
      </c>
      <c r="G551" s="92" t="s">
        <v>91</v>
      </c>
      <c r="H551" s="55" t="s">
        <v>92</v>
      </c>
      <c r="I551" s="135" t="s">
        <v>258</v>
      </c>
      <c r="J551" s="136">
        <v>53637176</v>
      </c>
      <c r="K551" s="5">
        <f t="shared" ref="K551" si="3222">IFERROR(J551/D545,"-")</f>
        <v>3.6106448226717286E-3</v>
      </c>
      <c r="L551" s="136">
        <v>1647</v>
      </c>
      <c r="M551" s="5">
        <f t="shared" ref="M551" si="3223">IFERROR(L551/E545,"-")</f>
        <v>9.6023787313432835E-2</v>
      </c>
      <c r="N551" s="6">
        <f t="shared" si="3102"/>
        <v>32566.591378263511</v>
      </c>
      <c r="O551" s="135" t="s">
        <v>259</v>
      </c>
      <c r="P551" s="136">
        <v>51750828</v>
      </c>
      <c r="Q551" s="5">
        <f t="shared" ref="Q551" si="3224">IFERROR(P551/D545,"-")</f>
        <v>3.4836632560068994E-3</v>
      </c>
      <c r="R551" s="136">
        <v>303</v>
      </c>
      <c r="S551" s="5">
        <f t="shared" ref="S551" si="3225">IFERROR(R551/E545,"-")</f>
        <v>1.7665578358208957E-2</v>
      </c>
      <c r="T551" s="6">
        <f t="shared" si="3079"/>
        <v>170794.81188118813</v>
      </c>
      <c r="U551" s="135" t="s">
        <v>260</v>
      </c>
      <c r="V551" s="136">
        <v>37107175</v>
      </c>
      <c r="W551" s="5">
        <f t="shared" ref="W551" si="3226">IFERROR(V551/D545,"-")</f>
        <v>2.4979098321232236E-3</v>
      </c>
      <c r="X551" s="136">
        <v>2849</v>
      </c>
      <c r="Y551" s="5">
        <f t="shared" ref="Y551" si="3227">IFERROR(X551/E545,"-")</f>
        <v>0.16610307835820895</v>
      </c>
      <c r="Z551" s="6">
        <f t="shared" si="3107"/>
        <v>13024.63144963145</v>
      </c>
    </row>
    <row r="552" spans="2:26">
      <c r="B552" s="171"/>
      <c r="C552" s="171"/>
      <c r="D552" s="188"/>
      <c r="E552" s="191"/>
      <c r="F552" s="4">
        <v>8</v>
      </c>
      <c r="G552" s="92" t="s">
        <v>97</v>
      </c>
      <c r="H552" s="55" t="s">
        <v>98</v>
      </c>
      <c r="I552" s="135" t="s">
        <v>265</v>
      </c>
      <c r="J552" s="136">
        <v>82701650</v>
      </c>
      <c r="K552" s="5">
        <f t="shared" ref="K552" si="3228">IFERROR(J552/D545,"-")</f>
        <v>5.5671514920716441E-3</v>
      </c>
      <c r="L552" s="136">
        <v>4416</v>
      </c>
      <c r="M552" s="5">
        <f t="shared" ref="M552" si="3229">IFERROR(L552/E545,"-")</f>
        <v>0.2574626865671642</v>
      </c>
      <c r="N552" s="6">
        <f t="shared" si="3102"/>
        <v>18727.728713768116</v>
      </c>
      <c r="O552" s="135" t="s">
        <v>266</v>
      </c>
      <c r="P552" s="136">
        <v>34690360</v>
      </c>
      <c r="Q552" s="5">
        <f t="shared" ref="Q552" si="3230">IFERROR(P552/D545,"-")</f>
        <v>2.3352193025713811E-3</v>
      </c>
      <c r="R552" s="136">
        <v>2383</v>
      </c>
      <c r="S552" s="5">
        <f t="shared" ref="S552" si="3231">IFERROR(R552/E545,"-")</f>
        <v>0.13893423507462688</v>
      </c>
      <c r="T552" s="6">
        <f t="shared" si="3079"/>
        <v>14557.431808644566</v>
      </c>
      <c r="U552" s="135" t="s">
        <v>267</v>
      </c>
      <c r="V552" s="136">
        <v>14805204</v>
      </c>
      <c r="W552" s="5">
        <f t="shared" ref="W552" si="3232">IFERROR(V552/D545,"-")</f>
        <v>9.9662840510467534E-4</v>
      </c>
      <c r="X552" s="136">
        <v>999</v>
      </c>
      <c r="Y552" s="5">
        <f t="shared" ref="Y552" si="3233">IFERROR(X552/E545,"-")</f>
        <v>5.824393656716418E-2</v>
      </c>
      <c r="Z552" s="6">
        <f t="shared" si="3107"/>
        <v>14820.024024024024</v>
      </c>
    </row>
    <row r="553" spans="2:26">
      <c r="B553" s="171"/>
      <c r="C553" s="171"/>
      <c r="D553" s="188"/>
      <c r="E553" s="191"/>
      <c r="F553" s="4">
        <v>9</v>
      </c>
      <c r="G553" s="92" t="s">
        <v>93</v>
      </c>
      <c r="H553" s="55" t="s">
        <v>94</v>
      </c>
      <c r="I553" s="135" t="s">
        <v>243</v>
      </c>
      <c r="J553" s="136">
        <v>113127586</v>
      </c>
      <c r="K553" s="5">
        <f t="shared" ref="K553" si="3234">IFERROR(J553/D545,"-")</f>
        <v>7.615306456332651E-3</v>
      </c>
      <c r="L553" s="136">
        <v>4504</v>
      </c>
      <c r="M553" s="5">
        <f t="shared" ref="M553" si="3235">IFERROR(L553/E545,"-")</f>
        <v>0.26259328358208955</v>
      </c>
      <c r="N553" s="6">
        <f t="shared" si="3102"/>
        <v>25117.137211367673</v>
      </c>
      <c r="O553" s="135" t="s">
        <v>244</v>
      </c>
      <c r="P553" s="136">
        <v>34915642</v>
      </c>
      <c r="Q553" s="5">
        <f t="shared" ref="Q553" si="3236">IFERROR(P553/D545,"-")</f>
        <v>2.3503844053527271E-3</v>
      </c>
      <c r="R553" s="136">
        <v>1698</v>
      </c>
      <c r="S553" s="5">
        <f t="shared" ref="S553" si="3237">IFERROR(R553/E545,"-")</f>
        <v>9.8997201492537309E-2</v>
      </c>
      <c r="T553" s="6">
        <f t="shared" si="3079"/>
        <v>20562.804475853947</v>
      </c>
      <c r="U553" s="135" t="s">
        <v>261</v>
      </c>
      <c r="V553" s="136">
        <v>27904096</v>
      </c>
      <c r="W553" s="5">
        <f t="shared" ref="W553" si="3238">IFERROR(V553/D545,"-")</f>
        <v>1.8783945626394442E-3</v>
      </c>
      <c r="X553" s="136">
        <v>751</v>
      </c>
      <c r="Y553" s="5">
        <f t="shared" ref="Y553" si="3239">IFERROR(X553/E545,"-")</f>
        <v>4.3784981343283583E-2</v>
      </c>
      <c r="Z553" s="6">
        <f t="shared" si="3107"/>
        <v>37155.920106524631</v>
      </c>
    </row>
    <row r="554" spans="2:26">
      <c r="B554" s="172"/>
      <c r="C554" s="172"/>
      <c r="D554" s="189"/>
      <c r="E554" s="192"/>
      <c r="F554" s="7">
        <v>10</v>
      </c>
      <c r="G554" s="93" t="s">
        <v>95</v>
      </c>
      <c r="H554" s="56" t="s">
        <v>96</v>
      </c>
      <c r="I554" s="137" t="s">
        <v>262</v>
      </c>
      <c r="J554" s="138">
        <v>13757991</v>
      </c>
      <c r="K554" s="8">
        <f t="shared" ref="K554" si="3240">IFERROR(J554/D545,"-")</f>
        <v>9.2613412336462755E-4</v>
      </c>
      <c r="L554" s="138">
        <v>3862</v>
      </c>
      <c r="M554" s="8">
        <f t="shared" ref="M554" si="3241">IFERROR(L554/E545,"-")</f>
        <v>0.22516324626865672</v>
      </c>
      <c r="N554" s="9">
        <f t="shared" si="3102"/>
        <v>3562.4005696530294</v>
      </c>
      <c r="O554" s="137" t="s">
        <v>263</v>
      </c>
      <c r="P554" s="138">
        <v>9157670</v>
      </c>
      <c r="Q554" s="8">
        <f t="shared" ref="Q554" si="3242">IFERROR(P554/D545,"-")</f>
        <v>6.1645851327512483E-4</v>
      </c>
      <c r="R554" s="138">
        <v>2424</v>
      </c>
      <c r="S554" s="8">
        <f t="shared" ref="S554" si="3243">IFERROR(R554/E545,"-")</f>
        <v>0.14132462686567165</v>
      </c>
      <c r="T554" s="9">
        <f t="shared" si="3079"/>
        <v>3777.9166666666665</v>
      </c>
      <c r="U554" s="137" t="s">
        <v>264</v>
      </c>
      <c r="V554" s="138">
        <v>3377114</v>
      </c>
      <c r="W554" s="8">
        <f t="shared" ref="W554" si="3244">IFERROR(V554/D545,"-")</f>
        <v>2.2733410087943877E-4</v>
      </c>
      <c r="X554" s="138">
        <v>899</v>
      </c>
      <c r="Y554" s="8">
        <f t="shared" ref="Y554" si="3245">IFERROR(X554/E545,"-")</f>
        <v>5.2413712686567165E-2</v>
      </c>
      <c r="Z554" s="9">
        <f t="shared" si="3107"/>
        <v>3756.5228031145716</v>
      </c>
    </row>
    <row r="555" spans="2:26">
      <c r="B555" s="170">
        <v>56</v>
      </c>
      <c r="C555" s="170" t="s">
        <v>8</v>
      </c>
      <c r="D555" s="193">
        <f>市区町村別_中分類医療費上位10疾病の詳細!D555</f>
        <v>8943499350</v>
      </c>
      <c r="E555" s="195">
        <f>市区町村別_中分類医療費上位10疾病の詳細!E555</f>
        <v>10515</v>
      </c>
      <c r="F555" s="1">
        <v>1</v>
      </c>
      <c r="G555" s="125" t="s">
        <v>77</v>
      </c>
      <c r="H555" s="141" t="s">
        <v>78</v>
      </c>
      <c r="I555" s="133" t="s">
        <v>217</v>
      </c>
      <c r="J555" s="134">
        <v>322689896</v>
      </c>
      <c r="K555" s="2">
        <f t="shared" ref="K555" si="3246">IFERROR(J555/D555,"-")</f>
        <v>3.6080943640925067E-2</v>
      </c>
      <c r="L555" s="134">
        <v>6899</v>
      </c>
      <c r="M555" s="2">
        <f t="shared" ref="M555" si="3247">IFERROR(L555/E555,"-")</f>
        <v>0.65611031859248692</v>
      </c>
      <c r="N555" s="3">
        <f t="shared" si="3102"/>
        <v>46773.430352224961</v>
      </c>
      <c r="O555" s="133" t="s">
        <v>218</v>
      </c>
      <c r="P555" s="134">
        <v>15143827</v>
      </c>
      <c r="Q555" s="2">
        <f t="shared" ref="Q555" si="3248">IFERROR(P555/D555,"-")</f>
        <v>1.6932775871449021E-3</v>
      </c>
      <c r="R555" s="134">
        <v>375</v>
      </c>
      <c r="S555" s="2">
        <f t="shared" ref="S555" si="3249">IFERROR(R555/E555,"-")</f>
        <v>3.566333808844508E-2</v>
      </c>
      <c r="T555" s="3">
        <f t="shared" si="3079"/>
        <v>40383.538666666667</v>
      </c>
      <c r="U555" s="133" t="s">
        <v>341</v>
      </c>
      <c r="V555" s="134">
        <v>1561630</v>
      </c>
      <c r="W555" s="2">
        <f t="shared" ref="W555" si="3250">IFERROR(V555/D555,"-")</f>
        <v>1.7461062374874551E-4</v>
      </c>
      <c r="X555" s="134">
        <v>34</v>
      </c>
      <c r="Y555" s="2">
        <f t="shared" ref="Y555" si="3251">IFERROR(X555/E555,"-")</f>
        <v>3.2334759866856871E-3</v>
      </c>
      <c r="Z555" s="3">
        <f t="shared" si="3107"/>
        <v>45930.294117647056</v>
      </c>
    </row>
    <row r="556" spans="2:26">
      <c r="B556" s="171"/>
      <c r="C556" s="171"/>
      <c r="D556" s="188"/>
      <c r="E556" s="191"/>
      <c r="F556" s="4">
        <v>2</v>
      </c>
      <c r="G556" s="92" t="s">
        <v>71</v>
      </c>
      <c r="H556" s="54" t="s">
        <v>72</v>
      </c>
      <c r="I556" s="135" t="s">
        <v>211</v>
      </c>
      <c r="J556" s="136">
        <v>96367315</v>
      </c>
      <c r="K556" s="5">
        <f t="shared" ref="K556" si="3252">IFERROR(J556/D555,"-")</f>
        <v>1.0775124057005718E-2</v>
      </c>
      <c r="L556" s="136">
        <v>4135</v>
      </c>
      <c r="M556" s="5">
        <f t="shared" ref="M556" si="3253">IFERROR(L556/E555,"-")</f>
        <v>0.39324774132192108</v>
      </c>
      <c r="N556" s="6">
        <f t="shared" si="3102"/>
        <v>23305.275695284159</v>
      </c>
      <c r="O556" s="135" t="s">
        <v>212</v>
      </c>
      <c r="P556" s="136">
        <v>49958690</v>
      </c>
      <c r="Q556" s="5">
        <f t="shared" ref="Q556" si="3254">IFERROR(P556/D555,"-")</f>
        <v>5.5860338380859832E-3</v>
      </c>
      <c r="R556" s="136">
        <v>1969</v>
      </c>
      <c r="S556" s="5">
        <f t="shared" ref="S556" si="3255">IFERROR(R556/E555,"-")</f>
        <v>0.1872563005230623</v>
      </c>
      <c r="T556" s="6">
        <f t="shared" si="3079"/>
        <v>25372.620619603858</v>
      </c>
      <c r="U556" s="135" t="s">
        <v>213</v>
      </c>
      <c r="V556" s="136">
        <v>37316825</v>
      </c>
      <c r="W556" s="5">
        <f t="shared" ref="W556" si="3256">IFERROR(V556/D555,"-")</f>
        <v>4.1725082699312771E-3</v>
      </c>
      <c r="X556" s="136">
        <v>1065</v>
      </c>
      <c r="Y556" s="5">
        <f t="shared" ref="Y556" si="3257">IFERROR(X556/E555,"-")</f>
        <v>0.10128388017118402</v>
      </c>
      <c r="Z556" s="6">
        <f t="shared" si="3107"/>
        <v>35039.272300469485</v>
      </c>
    </row>
    <row r="557" spans="2:26">
      <c r="B557" s="171"/>
      <c r="C557" s="171"/>
      <c r="D557" s="188"/>
      <c r="E557" s="191"/>
      <c r="F557" s="4">
        <v>3</v>
      </c>
      <c r="G557" s="92" t="s">
        <v>79</v>
      </c>
      <c r="H557" s="55" t="s">
        <v>80</v>
      </c>
      <c r="I557" s="135" t="s">
        <v>80</v>
      </c>
      <c r="J557" s="136">
        <v>114896151</v>
      </c>
      <c r="K557" s="5">
        <f t="shared" ref="K557" si="3258">IFERROR(J557/D555,"-")</f>
        <v>1.284688984742868E-2</v>
      </c>
      <c r="L557" s="136">
        <v>4073</v>
      </c>
      <c r="M557" s="5">
        <f t="shared" ref="M557" si="3259">IFERROR(L557/E555,"-")</f>
        <v>0.38735140275796481</v>
      </c>
      <c r="N557" s="6">
        <f t="shared" si="3102"/>
        <v>28209.219494230296</v>
      </c>
      <c r="O557" s="135" t="s">
        <v>225</v>
      </c>
      <c r="P557" s="136">
        <v>87457276</v>
      </c>
      <c r="Q557" s="5">
        <f t="shared" ref="Q557" si="3260">IFERROR(P557/D555,"-")</f>
        <v>9.7788653610177759E-3</v>
      </c>
      <c r="R557" s="136">
        <v>1921</v>
      </c>
      <c r="S557" s="5">
        <f t="shared" ref="S557" si="3261">IFERROR(R557/E555,"-")</f>
        <v>0.18269139324774133</v>
      </c>
      <c r="T557" s="6">
        <f t="shared" si="3079"/>
        <v>45526.95262883915</v>
      </c>
      <c r="U557" s="135" t="s">
        <v>226</v>
      </c>
      <c r="V557" s="136">
        <v>16736931</v>
      </c>
      <c r="W557" s="5">
        <f t="shared" ref="W557" si="3262">IFERROR(V557/D555,"-")</f>
        <v>1.871407415040512E-3</v>
      </c>
      <c r="X557" s="136">
        <v>453</v>
      </c>
      <c r="Y557" s="5">
        <f t="shared" ref="Y557" si="3263">IFERROR(X557/E555,"-")</f>
        <v>4.3081312410841656E-2</v>
      </c>
      <c r="Z557" s="6">
        <f t="shared" si="3107"/>
        <v>36946.867549668874</v>
      </c>
    </row>
    <row r="558" spans="2:26">
      <c r="B558" s="171"/>
      <c r="C558" s="171"/>
      <c r="D558" s="188"/>
      <c r="E558" s="191"/>
      <c r="F558" s="4">
        <v>4</v>
      </c>
      <c r="G558" s="92" t="s">
        <v>87</v>
      </c>
      <c r="H558" s="55" t="s">
        <v>88</v>
      </c>
      <c r="I558" s="135" t="s">
        <v>256</v>
      </c>
      <c r="J558" s="136">
        <v>101245902</v>
      </c>
      <c r="K558" s="5">
        <f t="shared" ref="K558" si="3264">IFERROR(J558/D555,"-")</f>
        <v>1.1320613781897351E-2</v>
      </c>
      <c r="L558" s="136">
        <v>2794</v>
      </c>
      <c r="M558" s="5">
        <f t="shared" ref="M558" si="3265">IFERROR(L558/E555,"-")</f>
        <v>0.26571564431764144</v>
      </c>
      <c r="N558" s="6">
        <f t="shared" si="3102"/>
        <v>36236.90121689334</v>
      </c>
      <c r="O558" s="135" t="s">
        <v>257</v>
      </c>
      <c r="P558" s="136">
        <v>62298290</v>
      </c>
      <c r="Q558" s="5">
        <f t="shared" ref="Q558" si="3266">IFERROR(P558/D555,"-")</f>
        <v>6.9657622326544924E-3</v>
      </c>
      <c r="R558" s="136">
        <v>1754</v>
      </c>
      <c r="S558" s="5">
        <f t="shared" ref="S558" si="3267">IFERROR(R558/E555,"-")</f>
        <v>0.16680932001902044</v>
      </c>
      <c r="T558" s="6">
        <f t="shared" si="3079"/>
        <v>35517.839224629417</v>
      </c>
      <c r="U558" s="135" t="s">
        <v>88</v>
      </c>
      <c r="V558" s="136">
        <v>28847488</v>
      </c>
      <c r="W558" s="5">
        <f t="shared" ref="W558" si="3268">IFERROR(V558/D555,"-")</f>
        <v>3.2255258116611818E-3</v>
      </c>
      <c r="X558" s="136">
        <v>1062</v>
      </c>
      <c r="Y558" s="5">
        <f t="shared" ref="Y558" si="3269">IFERROR(X558/E555,"-")</f>
        <v>0.10099857346647646</v>
      </c>
      <c r="Z558" s="6">
        <f t="shared" si="3107"/>
        <v>27163.359698681732</v>
      </c>
    </row>
    <row r="559" spans="2:26">
      <c r="B559" s="171"/>
      <c r="C559" s="171"/>
      <c r="D559" s="188"/>
      <c r="E559" s="191"/>
      <c r="F559" s="4">
        <v>5</v>
      </c>
      <c r="G559" s="92" t="s">
        <v>67</v>
      </c>
      <c r="H559" s="55" t="s">
        <v>68</v>
      </c>
      <c r="I559" s="135" t="s">
        <v>113</v>
      </c>
      <c r="J559" s="136">
        <v>109736227</v>
      </c>
      <c r="K559" s="5">
        <f t="shared" ref="K559" si="3270">IFERROR(J559/D555,"-")</f>
        <v>1.2269942972601658E-2</v>
      </c>
      <c r="L559" s="136">
        <v>973</v>
      </c>
      <c r="M559" s="5">
        <f t="shared" ref="M559" si="3271">IFERROR(L559/E555,"-")</f>
        <v>9.2534474560152166E-2</v>
      </c>
      <c r="N559" s="6">
        <f t="shared" si="3102"/>
        <v>112781.32271325796</v>
      </c>
      <c r="O559" s="135" t="s">
        <v>112</v>
      </c>
      <c r="P559" s="136">
        <v>78745878</v>
      </c>
      <c r="Q559" s="5">
        <f t="shared" ref="Q559" si="3272">IFERROR(P559/D555,"-")</f>
        <v>8.8048173224276015E-3</v>
      </c>
      <c r="R559" s="136">
        <v>1511</v>
      </c>
      <c r="S559" s="5">
        <f t="shared" ref="S559" si="3273">IFERROR(R559/E555,"-")</f>
        <v>0.14369947693770804</v>
      </c>
      <c r="T559" s="6">
        <f t="shared" si="3079"/>
        <v>52115.074784910656</v>
      </c>
      <c r="U559" s="135" t="s">
        <v>204</v>
      </c>
      <c r="V559" s="136">
        <v>64188611</v>
      </c>
      <c r="W559" s="5">
        <f t="shared" ref="W559" si="3274">IFERROR(V559/D555,"-")</f>
        <v>7.1771248018260327E-3</v>
      </c>
      <c r="X559" s="136">
        <v>656</v>
      </c>
      <c r="Y559" s="5">
        <f t="shared" ref="Y559" si="3275">IFERROR(X559/E555,"-")</f>
        <v>6.2387066096053261E-2</v>
      </c>
      <c r="Z559" s="6">
        <f t="shared" si="3107"/>
        <v>97848.492378048773</v>
      </c>
    </row>
    <row r="560" spans="2:26" ht="36">
      <c r="B560" s="171"/>
      <c r="C560" s="171"/>
      <c r="D560" s="188"/>
      <c r="E560" s="191"/>
      <c r="F560" s="4">
        <v>6</v>
      </c>
      <c r="G560" s="92" t="s">
        <v>89</v>
      </c>
      <c r="H560" s="55" t="s">
        <v>90</v>
      </c>
      <c r="I560" s="135" t="s">
        <v>253</v>
      </c>
      <c r="J560" s="136">
        <v>19287645</v>
      </c>
      <c r="K560" s="5">
        <f t="shared" ref="K560" si="3276">IFERROR(J560/D555,"-")</f>
        <v>2.1566105441713931E-3</v>
      </c>
      <c r="L560" s="136">
        <v>230</v>
      </c>
      <c r="M560" s="5">
        <f t="shared" ref="M560" si="3277">IFERROR(L560/E555,"-")</f>
        <v>2.1873514027579647E-2</v>
      </c>
      <c r="N560" s="6">
        <f t="shared" si="3102"/>
        <v>83859.326086956527</v>
      </c>
      <c r="O560" s="135" t="s">
        <v>254</v>
      </c>
      <c r="P560" s="136">
        <v>6476371</v>
      </c>
      <c r="Q560" s="5">
        <f t="shared" ref="Q560" si="3278">IFERROR(P560/D555,"-")</f>
        <v>7.2414283789264209E-4</v>
      </c>
      <c r="R560" s="136">
        <v>248</v>
      </c>
      <c r="S560" s="5">
        <f t="shared" ref="S560" si="3279">IFERROR(R560/E555,"-")</f>
        <v>2.3585354255825013E-2</v>
      </c>
      <c r="T560" s="6">
        <f t="shared" si="3079"/>
        <v>26114.399193548386</v>
      </c>
      <c r="U560" s="135" t="s">
        <v>255</v>
      </c>
      <c r="V560" s="136">
        <v>6102565</v>
      </c>
      <c r="W560" s="5">
        <f t="shared" ref="W560" si="3280">IFERROR(V560/D555,"-")</f>
        <v>6.8234644641641307E-4</v>
      </c>
      <c r="X560" s="136">
        <v>531</v>
      </c>
      <c r="Y560" s="5">
        <f t="shared" ref="Y560" si="3281">IFERROR(X560/E555,"-")</f>
        <v>5.0499286733238231E-2</v>
      </c>
      <c r="Z560" s="6">
        <f t="shared" si="3107"/>
        <v>11492.589453860641</v>
      </c>
    </row>
    <row r="561" spans="2:26">
      <c r="B561" s="171"/>
      <c r="C561" s="171"/>
      <c r="D561" s="188"/>
      <c r="E561" s="191"/>
      <c r="F561" s="4">
        <v>7</v>
      </c>
      <c r="G561" s="92" t="s">
        <v>93</v>
      </c>
      <c r="H561" s="55" t="s">
        <v>94</v>
      </c>
      <c r="I561" s="135" t="s">
        <v>243</v>
      </c>
      <c r="J561" s="136">
        <v>75568316</v>
      </c>
      <c r="K561" s="5">
        <f t="shared" ref="K561" si="3282">IFERROR(J561/D555,"-")</f>
        <v>8.4495244023246891E-3</v>
      </c>
      <c r="L561" s="136">
        <v>2878</v>
      </c>
      <c r="M561" s="5">
        <f t="shared" ref="M561" si="3283">IFERROR(L561/E555,"-")</f>
        <v>0.27370423204945316</v>
      </c>
      <c r="N561" s="6">
        <f t="shared" si="3102"/>
        <v>26257.232800555943</v>
      </c>
      <c r="O561" s="135" t="s">
        <v>261</v>
      </c>
      <c r="P561" s="136">
        <v>19884078</v>
      </c>
      <c r="Q561" s="5">
        <f t="shared" ref="Q561" si="3284">IFERROR(P561/D555,"-")</f>
        <v>2.223299541023615E-3</v>
      </c>
      <c r="R561" s="136">
        <v>426</v>
      </c>
      <c r="S561" s="5">
        <f t="shared" ref="S561" si="3285">IFERROR(R561/E555,"-")</f>
        <v>4.051355206847361E-2</v>
      </c>
      <c r="T561" s="6">
        <f t="shared" si="3079"/>
        <v>46676.239436619719</v>
      </c>
      <c r="U561" s="135" t="s">
        <v>244</v>
      </c>
      <c r="V561" s="136">
        <v>18248532</v>
      </c>
      <c r="W561" s="5">
        <f t="shared" ref="W561" si="3286">IFERROR(V561/D555,"-")</f>
        <v>2.0404241433751545E-3</v>
      </c>
      <c r="X561" s="136">
        <v>935</v>
      </c>
      <c r="Y561" s="5">
        <f t="shared" ref="Y561" si="3287">IFERROR(X561/E555,"-")</f>
        <v>8.8920589633856392E-2</v>
      </c>
      <c r="Z561" s="6">
        <f t="shared" si="3107"/>
        <v>19517.14652406417</v>
      </c>
    </row>
    <row r="562" spans="2:26" ht="24">
      <c r="B562" s="171"/>
      <c r="C562" s="171"/>
      <c r="D562" s="188"/>
      <c r="E562" s="191"/>
      <c r="F562" s="4">
        <v>8</v>
      </c>
      <c r="G562" s="92" t="s">
        <v>91</v>
      </c>
      <c r="H562" s="55" t="s">
        <v>92</v>
      </c>
      <c r="I562" s="135" t="s">
        <v>259</v>
      </c>
      <c r="J562" s="136">
        <v>33647380</v>
      </c>
      <c r="K562" s="5">
        <f t="shared" ref="K562" si="3288">IFERROR(J562/D555,"-")</f>
        <v>3.7622164080550863E-3</v>
      </c>
      <c r="L562" s="136">
        <v>245</v>
      </c>
      <c r="M562" s="5">
        <f t="shared" ref="M562" si="3289">IFERROR(L562/E555,"-")</f>
        <v>2.3300047551117451E-2</v>
      </c>
      <c r="N562" s="6">
        <f t="shared" si="3102"/>
        <v>137336.24489795917</v>
      </c>
      <c r="O562" s="135" t="s">
        <v>258</v>
      </c>
      <c r="P562" s="136">
        <v>23530387</v>
      </c>
      <c r="Q562" s="5">
        <f t="shared" ref="Q562" si="3290">IFERROR(P562/D555,"-")</f>
        <v>2.6310044960197823E-3</v>
      </c>
      <c r="R562" s="136">
        <v>609</v>
      </c>
      <c r="S562" s="5">
        <f t="shared" ref="S562" si="3291">IFERROR(R562/E555,"-")</f>
        <v>5.7917261055634807E-2</v>
      </c>
      <c r="T562" s="6">
        <f t="shared" si="3079"/>
        <v>38637.745484400657</v>
      </c>
      <c r="U562" s="135" t="s">
        <v>423</v>
      </c>
      <c r="V562" s="136">
        <v>14073538</v>
      </c>
      <c r="W562" s="5">
        <f t="shared" ref="W562" si="3292">IFERROR(V562/D555,"-")</f>
        <v>1.5736053024926983E-3</v>
      </c>
      <c r="X562" s="136">
        <v>252</v>
      </c>
      <c r="Y562" s="5">
        <f t="shared" ref="Y562" si="3293">IFERROR(X562/E555,"-")</f>
        <v>2.3965763195435093E-2</v>
      </c>
      <c r="Z562" s="6">
        <f t="shared" si="3107"/>
        <v>55847.373015873018</v>
      </c>
    </row>
    <row r="563" spans="2:26">
      <c r="B563" s="171"/>
      <c r="C563" s="171"/>
      <c r="D563" s="188"/>
      <c r="E563" s="191"/>
      <c r="F563" s="4">
        <v>9</v>
      </c>
      <c r="G563" s="92" t="s">
        <v>95</v>
      </c>
      <c r="H563" s="55" t="s">
        <v>96</v>
      </c>
      <c r="I563" s="135" t="s">
        <v>262</v>
      </c>
      <c r="J563" s="136">
        <v>6955814</v>
      </c>
      <c r="K563" s="5">
        <f t="shared" ref="K563" si="3294">IFERROR(J563/D555,"-")</f>
        <v>7.7775082524045801E-4</v>
      </c>
      <c r="L563" s="136">
        <v>2082</v>
      </c>
      <c r="M563" s="5">
        <f t="shared" ref="M563" si="3295">IFERROR(L563/E555,"-")</f>
        <v>0.19800285306704707</v>
      </c>
      <c r="N563" s="6">
        <f t="shared" si="3102"/>
        <v>3340.9289145052835</v>
      </c>
      <c r="O563" s="135" t="s">
        <v>263</v>
      </c>
      <c r="P563" s="136">
        <v>3927182</v>
      </c>
      <c r="Q563" s="5">
        <f t="shared" ref="Q563" si="3296">IFERROR(P563/D555,"-")</f>
        <v>4.3911022367324262E-4</v>
      </c>
      <c r="R563" s="136">
        <v>1156</v>
      </c>
      <c r="S563" s="5">
        <f t="shared" ref="S563" si="3297">IFERROR(R563/E555,"-")</f>
        <v>0.10993818354731336</v>
      </c>
      <c r="T563" s="6">
        <f t="shared" si="3079"/>
        <v>3397.2162629757786</v>
      </c>
      <c r="U563" s="135" t="s">
        <v>270</v>
      </c>
      <c r="V563" s="136">
        <v>3062779</v>
      </c>
      <c r="W563" s="5">
        <f t="shared" ref="W563" si="3298">IFERROR(V563/D555,"-")</f>
        <v>3.4245868201466351E-4</v>
      </c>
      <c r="X563" s="136">
        <v>1601</v>
      </c>
      <c r="Y563" s="5">
        <f t="shared" ref="Y563" si="3299">IFERROR(X563/E555,"-")</f>
        <v>0.15225867807893487</v>
      </c>
      <c r="Z563" s="6">
        <f t="shared" si="3107"/>
        <v>1913.0412242348532</v>
      </c>
    </row>
    <row r="564" spans="2:26">
      <c r="B564" s="172"/>
      <c r="C564" s="172"/>
      <c r="D564" s="189"/>
      <c r="E564" s="192"/>
      <c r="F564" s="7">
        <v>10</v>
      </c>
      <c r="G564" s="93" t="s">
        <v>97</v>
      </c>
      <c r="H564" s="56" t="s">
        <v>98</v>
      </c>
      <c r="I564" s="137" t="s">
        <v>265</v>
      </c>
      <c r="J564" s="138">
        <v>48334416</v>
      </c>
      <c r="K564" s="8">
        <f t="shared" ref="K564" si="3300">IFERROR(J564/D555,"-")</f>
        <v>5.4044187972127483E-3</v>
      </c>
      <c r="L564" s="138">
        <v>2437</v>
      </c>
      <c r="M564" s="8">
        <f t="shared" ref="M564" si="3301">IFERROR(L564/E555,"-")</f>
        <v>0.23176414645744176</v>
      </c>
      <c r="N564" s="9">
        <f t="shared" si="3102"/>
        <v>19833.572425112845</v>
      </c>
      <c r="O564" s="137" t="s">
        <v>266</v>
      </c>
      <c r="P564" s="138">
        <v>19087268</v>
      </c>
      <c r="Q564" s="8">
        <f t="shared" ref="Q564" si="3302">IFERROR(P564/D555,"-")</f>
        <v>2.1342057793071792E-3</v>
      </c>
      <c r="R564" s="138">
        <v>1299</v>
      </c>
      <c r="S564" s="8">
        <f t="shared" ref="S564" si="3303">IFERROR(R564/E555,"-")</f>
        <v>0.12353780313837376</v>
      </c>
      <c r="T564" s="9">
        <f t="shared" si="3079"/>
        <v>14693.816782140108</v>
      </c>
      <c r="U564" s="137" t="s">
        <v>267</v>
      </c>
      <c r="V564" s="138">
        <v>5187655</v>
      </c>
      <c r="W564" s="8">
        <f t="shared" ref="W564" si="3304">IFERROR(V564/D555,"-")</f>
        <v>5.8004756270262374E-4</v>
      </c>
      <c r="X564" s="138">
        <v>489</v>
      </c>
      <c r="Y564" s="8">
        <f t="shared" ref="Y564" si="3305">IFERROR(X564/E555,"-")</f>
        <v>4.6504992867332381E-2</v>
      </c>
      <c r="Z564" s="9">
        <f t="shared" si="3107"/>
        <v>10608.701431492842</v>
      </c>
    </row>
    <row r="565" spans="2:26">
      <c r="B565" s="170">
        <v>57</v>
      </c>
      <c r="C565" s="170" t="s">
        <v>42</v>
      </c>
      <c r="D565" s="193">
        <f>市区町村別_中分類医療費上位10疾病の詳細!D565</f>
        <v>7789486670</v>
      </c>
      <c r="E565" s="195">
        <f>市区町村別_中分類医療費上位10疾病の詳細!E565</f>
        <v>8139</v>
      </c>
      <c r="F565" s="1">
        <v>1</v>
      </c>
      <c r="G565" s="125" t="s">
        <v>77</v>
      </c>
      <c r="H565" s="141" t="s">
        <v>78</v>
      </c>
      <c r="I565" s="133" t="s">
        <v>217</v>
      </c>
      <c r="J565" s="134">
        <v>288376467</v>
      </c>
      <c r="K565" s="2">
        <f t="shared" ref="K565" si="3306">IFERROR(J565/D565,"-")</f>
        <v>3.7021241478034393E-2</v>
      </c>
      <c r="L565" s="134">
        <v>5595</v>
      </c>
      <c r="M565" s="2">
        <f t="shared" ref="M565" si="3307">IFERROR(L565/E565,"-")</f>
        <v>0.68743088831551791</v>
      </c>
      <c r="N565" s="3">
        <f t="shared" si="3102"/>
        <v>51541.817158176942</v>
      </c>
      <c r="O565" s="133" t="s">
        <v>218</v>
      </c>
      <c r="P565" s="134">
        <v>4512304</v>
      </c>
      <c r="Q565" s="2">
        <f t="shared" ref="Q565" si="3308">IFERROR(P565/D565,"-")</f>
        <v>5.792813045535387E-4</v>
      </c>
      <c r="R565" s="134">
        <v>138</v>
      </c>
      <c r="S565" s="2">
        <f t="shared" ref="S565" si="3309">IFERROR(R565/E565,"-")</f>
        <v>1.6955399926280871E-2</v>
      </c>
      <c r="T565" s="3">
        <f t="shared" si="3079"/>
        <v>32697.855072463768</v>
      </c>
      <c r="U565" s="133" t="s">
        <v>247</v>
      </c>
      <c r="V565" s="134">
        <v>2849328</v>
      </c>
      <c r="W565" s="2">
        <f t="shared" ref="W565" si="3310">IFERROR(V565/D565,"-")</f>
        <v>3.6579149829907856E-4</v>
      </c>
      <c r="X565" s="134">
        <v>87</v>
      </c>
      <c r="Y565" s="2">
        <f t="shared" ref="Y565" si="3311">IFERROR(X565/E565,"-")</f>
        <v>1.0689273866568375E-2</v>
      </c>
      <c r="Z565" s="3">
        <f t="shared" si="3107"/>
        <v>32750.896551724138</v>
      </c>
    </row>
    <row r="566" spans="2:26">
      <c r="B566" s="171"/>
      <c r="C566" s="171"/>
      <c r="D566" s="188"/>
      <c r="E566" s="191"/>
      <c r="F566" s="4">
        <v>2</v>
      </c>
      <c r="G566" s="92" t="s">
        <v>71</v>
      </c>
      <c r="H566" s="54" t="s">
        <v>72</v>
      </c>
      <c r="I566" s="135" t="s">
        <v>211</v>
      </c>
      <c r="J566" s="136">
        <v>76223286</v>
      </c>
      <c r="K566" s="5">
        <f t="shared" ref="K566" si="3312">IFERROR(J566/D565,"-")</f>
        <v>9.7854055381546724E-3</v>
      </c>
      <c r="L566" s="136">
        <v>3480</v>
      </c>
      <c r="M566" s="5">
        <f t="shared" ref="M566" si="3313">IFERROR(L566/E565,"-")</f>
        <v>0.42757095466273498</v>
      </c>
      <c r="N566" s="6">
        <f t="shared" si="3102"/>
        <v>21903.243103448276</v>
      </c>
      <c r="O566" s="135" t="s">
        <v>213</v>
      </c>
      <c r="P566" s="136">
        <v>43300762</v>
      </c>
      <c r="Q566" s="5">
        <f t="shared" ref="Q566" si="3314">IFERROR(P566/D565,"-")</f>
        <v>5.5588723409420761E-3</v>
      </c>
      <c r="R566" s="136">
        <v>1222</v>
      </c>
      <c r="S566" s="5">
        <f t="shared" ref="S566" si="3315">IFERROR(R566/E565,"-")</f>
        <v>0.15014129499938567</v>
      </c>
      <c r="T566" s="6">
        <f t="shared" si="3079"/>
        <v>35434.3387888707</v>
      </c>
      <c r="U566" s="135" t="s">
        <v>212</v>
      </c>
      <c r="V566" s="136">
        <v>42732937</v>
      </c>
      <c r="W566" s="5">
        <f t="shared" ref="W566" si="3316">IFERROR(V566/D565,"-")</f>
        <v>5.4859760097644532E-3</v>
      </c>
      <c r="X566" s="136">
        <v>1634</v>
      </c>
      <c r="Y566" s="5">
        <f t="shared" ref="Y566" si="3317">IFERROR(X566/E565,"-")</f>
        <v>0.20076176434451407</v>
      </c>
      <c r="Z566" s="6">
        <f t="shared" si="3107"/>
        <v>26152.348225214198</v>
      </c>
    </row>
    <row r="567" spans="2:26">
      <c r="B567" s="171"/>
      <c r="C567" s="171"/>
      <c r="D567" s="188"/>
      <c r="E567" s="191"/>
      <c r="F567" s="4">
        <v>3</v>
      </c>
      <c r="G567" s="92" t="s">
        <v>79</v>
      </c>
      <c r="H567" s="55" t="s">
        <v>80</v>
      </c>
      <c r="I567" s="135" t="s">
        <v>80</v>
      </c>
      <c r="J567" s="136">
        <v>135011308</v>
      </c>
      <c r="K567" s="5">
        <f t="shared" ref="K567" si="3318">IFERROR(J567/D565,"-")</f>
        <v>1.7332503888860241E-2</v>
      </c>
      <c r="L567" s="136">
        <v>3852</v>
      </c>
      <c r="M567" s="5">
        <f t="shared" ref="M567" si="3319">IFERROR(L567/E565,"-")</f>
        <v>0.47327681533357907</v>
      </c>
      <c r="N567" s="6">
        <f t="shared" si="3102"/>
        <v>35049.664589823471</v>
      </c>
      <c r="O567" s="135" t="s">
        <v>225</v>
      </c>
      <c r="P567" s="136">
        <v>40832925</v>
      </c>
      <c r="Q567" s="5">
        <f t="shared" ref="Q567" si="3320">IFERROR(P567/D565,"-")</f>
        <v>5.2420559569427956E-3</v>
      </c>
      <c r="R567" s="136">
        <v>598</v>
      </c>
      <c r="S567" s="5">
        <f t="shared" ref="S567" si="3321">IFERROR(R567/E565,"-")</f>
        <v>7.347339968055043E-2</v>
      </c>
      <c r="T567" s="6">
        <f t="shared" si="3079"/>
        <v>68282.483277591979</v>
      </c>
      <c r="U567" s="135" t="s">
        <v>226</v>
      </c>
      <c r="V567" s="136">
        <v>10030094</v>
      </c>
      <c r="W567" s="5">
        <f t="shared" ref="W567" si="3322">IFERROR(V567/D565,"-")</f>
        <v>1.28764505607659E-3</v>
      </c>
      <c r="X567" s="136">
        <v>382</v>
      </c>
      <c r="Y567" s="5">
        <f t="shared" ref="Y567" si="3323">IFERROR(X567/E565,"-")</f>
        <v>4.693451283941516E-2</v>
      </c>
      <c r="Z567" s="6">
        <f t="shared" si="3107"/>
        <v>26256.790575916231</v>
      </c>
    </row>
    <row r="568" spans="2:26">
      <c r="B568" s="171"/>
      <c r="C568" s="171"/>
      <c r="D568" s="188"/>
      <c r="E568" s="191"/>
      <c r="F568" s="4">
        <v>4</v>
      </c>
      <c r="G568" s="92" t="s">
        <v>67</v>
      </c>
      <c r="H568" s="55" t="s">
        <v>68</v>
      </c>
      <c r="I568" s="135" t="s">
        <v>112</v>
      </c>
      <c r="J568" s="136">
        <v>88457700</v>
      </c>
      <c r="K568" s="5">
        <f t="shared" ref="K568" si="3324">IFERROR(J568/D565,"-")</f>
        <v>1.1356037149492933E-2</v>
      </c>
      <c r="L568" s="136">
        <v>1076</v>
      </c>
      <c r="M568" s="5">
        <f t="shared" ref="M568" si="3325">IFERROR(L568/E565,"-")</f>
        <v>0.13220297333824793</v>
      </c>
      <c r="N568" s="6">
        <f t="shared" si="3102"/>
        <v>82209.758364312263</v>
      </c>
      <c r="O568" s="135" t="s">
        <v>113</v>
      </c>
      <c r="P568" s="136">
        <v>71131540</v>
      </c>
      <c r="Q568" s="5">
        <f t="shared" ref="Q568" si="3326">IFERROR(P568/D565,"-")</f>
        <v>9.1317365332881425E-3</v>
      </c>
      <c r="R568" s="136">
        <v>636</v>
      </c>
      <c r="S568" s="5">
        <f t="shared" ref="S568" si="3327">IFERROR(R568/E565,"-")</f>
        <v>7.8142277921120537E-2</v>
      </c>
      <c r="T568" s="6">
        <f t="shared" si="3079"/>
        <v>111842.04402515723</v>
      </c>
      <c r="U568" s="135" t="s">
        <v>204</v>
      </c>
      <c r="V568" s="136">
        <v>67749652</v>
      </c>
      <c r="W568" s="5">
        <f t="shared" ref="W568" si="3328">IFERROR(V568/D565,"-")</f>
        <v>8.6975759597775915E-3</v>
      </c>
      <c r="X568" s="136">
        <v>484</v>
      </c>
      <c r="Y568" s="5">
        <f t="shared" ref="Y568" si="3329">IFERROR(X568/E565,"-")</f>
        <v>5.9466764958840151E-2</v>
      </c>
      <c r="Z568" s="6">
        <f t="shared" si="3107"/>
        <v>139978.61983471076</v>
      </c>
    </row>
    <row r="569" spans="2:26" ht="36">
      <c r="B569" s="171"/>
      <c r="C569" s="171"/>
      <c r="D569" s="188"/>
      <c r="E569" s="191"/>
      <c r="F569" s="4">
        <v>5</v>
      </c>
      <c r="G569" s="92" t="s">
        <v>89</v>
      </c>
      <c r="H569" s="55" t="s">
        <v>90</v>
      </c>
      <c r="I569" s="135" t="s">
        <v>253</v>
      </c>
      <c r="J569" s="136">
        <v>14745087</v>
      </c>
      <c r="K569" s="5">
        <f t="shared" ref="K569" si="3330">IFERROR(J569/D565,"-")</f>
        <v>1.8929472023860592E-3</v>
      </c>
      <c r="L569" s="136">
        <v>80</v>
      </c>
      <c r="M569" s="5">
        <f t="shared" ref="M569" si="3331">IFERROR(L569/E565,"-")</f>
        <v>9.8292173485686196E-3</v>
      </c>
      <c r="N569" s="6">
        <f t="shared" si="3102"/>
        <v>184313.58749999999</v>
      </c>
      <c r="O569" s="135" t="s">
        <v>269</v>
      </c>
      <c r="P569" s="136">
        <v>7213830</v>
      </c>
      <c r="Q569" s="5">
        <f t="shared" ref="Q569" si="3332">IFERROR(P569/D565,"-")</f>
        <v>9.2609825340390494E-4</v>
      </c>
      <c r="R569" s="136">
        <v>216</v>
      </c>
      <c r="S569" s="5">
        <f t="shared" ref="S569" si="3333">IFERROR(R569/E565,"-")</f>
        <v>2.6538886841135274E-2</v>
      </c>
      <c r="T569" s="6">
        <f t="shared" si="3079"/>
        <v>33397.361111111109</v>
      </c>
      <c r="U569" s="135" t="s">
        <v>255</v>
      </c>
      <c r="V569" s="136">
        <v>7050912</v>
      </c>
      <c r="W569" s="5">
        <f t="shared" ref="W569" si="3334">IFERROR(V569/D565,"-")</f>
        <v>9.0518313962272944E-4</v>
      </c>
      <c r="X569" s="136">
        <v>427</v>
      </c>
      <c r="Y569" s="5">
        <f t="shared" ref="Y569" si="3335">IFERROR(X569/E565,"-")</f>
        <v>5.2463447597985012E-2</v>
      </c>
      <c r="Z569" s="6">
        <f t="shared" si="3107"/>
        <v>16512.674473067917</v>
      </c>
    </row>
    <row r="570" spans="2:26">
      <c r="B570" s="171"/>
      <c r="C570" s="171"/>
      <c r="D570" s="188"/>
      <c r="E570" s="191"/>
      <c r="F570" s="4">
        <v>6</v>
      </c>
      <c r="G570" s="92" t="s">
        <v>97</v>
      </c>
      <c r="H570" s="55" t="s">
        <v>98</v>
      </c>
      <c r="I570" s="135" t="s">
        <v>265</v>
      </c>
      <c r="J570" s="136">
        <v>50159741</v>
      </c>
      <c r="K570" s="5">
        <f t="shared" ref="K570" si="3336">IFERROR(J570/D565,"-")</f>
        <v>6.4394154743447297E-3</v>
      </c>
      <c r="L570" s="136">
        <v>2393</v>
      </c>
      <c r="M570" s="5">
        <f t="shared" ref="M570" si="3337">IFERROR(L570/E565,"-")</f>
        <v>0.29401646393905884</v>
      </c>
      <c r="N570" s="6">
        <f t="shared" si="3102"/>
        <v>20961.028416213958</v>
      </c>
      <c r="O570" s="135" t="s">
        <v>266</v>
      </c>
      <c r="P570" s="136">
        <v>21011563</v>
      </c>
      <c r="Q570" s="5">
        <f t="shared" ref="Q570" si="3338">IFERROR(P570/D565,"-")</f>
        <v>2.6974258882710173E-3</v>
      </c>
      <c r="R570" s="136">
        <v>1365</v>
      </c>
      <c r="S570" s="5">
        <f t="shared" ref="S570" si="3339">IFERROR(R570/E565,"-")</f>
        <v>0.16771102100995208</v>
      </c>
      <c r="T570" s="6">
        <f t="shared" si="3079"/>
        <v>15393.086446886447</v>
      </c>
      <c r="U570" s="135" t="s">
        <v>267</v>
      </c>
      <c r="V570" s="136">
        <v>4927958</v>
      </c>
      <c r="W570" s="5">
        <f t="shared" ref="W570" si="3340">IFERROR(V570/D565,"-")</f>
        <v>6.3264220208236136E-4</v>
      </c>
      <c r="X570" s="136">
        <v>360</v>
      </c>
      <c r="Y570" s="5">
        <f t="shared" ref="Y570" si="3341">IFERROR(X570/E565,"-")</f>
        <v>4.4231478068558788E-2</v>
      </c>
      <c r="Z570" s="6">
        <f t="shared" si="3107"/>
        <v>13688.772222222222</v>
      </c>
    </row>
    <row r="571" spans="2:26" ht="24">
      <c r="B571" s="171"/>
      <c r="C571" s="171"/>
      <c r="D571" s="188"/>
      <c r="E571" s="191"/>
      <c r="F571" s="4">
        <v>7</v>
      </c>
      <c r="G571" s="92" t="s">
        <v>91</v>
      </c>
      <c r="H571" s="55" t="s">
        <v>92</v>
      </c>
      <c r="I571" s="135" t="s">
        <v>258</v>
      </c>
      <c r="J571" s="136">
        <v>25452738</v>
      </c>
      <c r="K571" s="5">
        <f t="shared" ref="K571" si="3342">IFERROR(J571/D565,"-")</f>
        <v>3.2675757823718054E-3</v>
      </c>
      <c r="L571" s="136">
        <v>860</v>
      </c>
      <c r="M571" s="5">
        <f t="shared" ref="M571" si="3343">IFERROR(L571/E565,"-")</f>
        <v>0.10566408649711266</v>
      </c>
      <c r="N571" s="6">
        <f t="shared" si="3102"/>
        <v>29596.206976744186</v>
      </c>
      <c r="O571" s="135" t="s">
        <v>259</v>
      </c>
      <c r="P571" s="136">
        <v>20363614</v>
      </c>
      <c r="Q571" s="5">
        <f t="shared" ref="Q571" si="3344">IFERROR(P571/D565,"-")</f>
        <v>2.6142433850522271E-3</v>
      </c>
      <c r="R571" s="136">
        <v>220</v>
      </c>
      <c r="S571" s="5">
        <f t="shared" ref="S571" si="3345">IFERROR(R571/E565,"-")</f>
        <v>2.7030347708563704E-2</v>
      </c>
      <c r="T571" s="6">
        <f t="shared" si="3079"/>
        <v>92561.881818181821</v>
      </c>
      <c r="U571" s="135" t="s">
        <v>260</v>
      </c>
      <c r="V571" s="136">
        <v>8064999</v>
      </c>
      <c r="W571" s="5">
        <f t="shared" ref="W571" si="3346">IFERROR(V571/D565,"-")</f>
        <v>1.035369767183901E-3</v>
      </c>
      <c r="X571" s="136">
        <v>967</v>
      </c>
      <c r="Y571" s="5">
        <f t="shared" ref="Y571" si="3347">IFERROR(X571/E565,"-")</f>
        <v>0.1188106647008232</v>
      </c>
      <c r="Z571" s="6">
        <f t="shared" si="3107"/>
        <v>8340.226473629782</v>
      </c>
    </row>
    <row r="572" spans="2:26">
      <c r="B572" s="171"/>
      <c r="C572" s="171"/>
      <c r="D572" s="188"/>
      <c r="E572" s="191"/>
      <c r="F572" s="4">
        <v>8</v>
      </c>
      <c r="G572" s="92" t="s">
        <v>93</v>
      </c>
      <c r="H572" s="55" t="s">
        <v>94</v>
      </c>
      <c r="I572" s="135" t="s">
        <v>243</v>
      </c>
      <c r="J572" s="136">
        <v>87352446</v>
      </c>
      <c r="K572" s="5">
        <f t="shared" ref="K572" si="3348">IFERROR(J572/D565,"-")</f>
        <v>1.1214146669821569E-2</v>
      </c>
      <c r="L572" s="136">
        <v>2436</v>
      </c>
      <c r="M572" s="5">
        <f t="shared" ref="M572" si="3349">IFERROR(L572/E565,"-")</f>
        <v>0.29929966826391446</v>
      </c>
      <c r="N572" s="6">
        <f t="shared" si="3102"/>
        <v>35858.967980295565</v>
      </c>
      <c r="O572" s="135" t="s">
        <v>244</v>
      </c>
      <c r="P572" s="136">
        <v>16903452</v>
      </c>
      <c r="Q572" s="5">
        <f t="shared" ref="Q572" si="3350">IFERROR(P572/D565,"-")</f>
        <v>2.1700341391045733E-3</v>
      </c>
      <c r="R572" s="136">
        <v>769</v>
      </c>
      <c r="S572" s="5">
        <f t="shared" ref="S572" si="3351">IFERROR(R572/E565,"-")</f>
        <v>9.4483351763115855E-2</v>
      </c>
      <c r="T572" s="6">
        <f t="shared" si="3079"/>
        <v>21981.081924577375</v>
      </c>
      <c r="U572" s="135" t="s">
        <v>261</v>
      </c>
      <c r="V572" s="136">
        <v>14081532</v>
      </c>
      <c r="W572" s="5">
        <f t="shared" ref="W572" si="3352">IFERROR(V572/D565,"-")</f>
        <v>1.8077612295342692E-3</v>
      </c>
      <c r="X572" s="136">
        <v>339</v>
      </c>
      <c r="Y572" s="5">
        <f t="shared" ref="Y572" si="3353">IFERROR(X572/E565,"-")</f>
        <v>4.1651308514559525E-2</v>
      </c>
      <c r="Z572" s="6">
        <f t="shared" si="3107"/>
        <v>41538.442477876109</v>
      </c>
    </row>
    <row r="573" spans="2:26">
      <c r="B573" s="171"/>
      <c r="C573" s="171"/>
      <c r="D573" s="188"/>
      <c r="E573" s="191"/>
      <c r="F573" s="4">
        <v>9</v>
      </c>
      <c r="G573" s="92" t="s">
        <v>87</v>
      </c>
      <c r="H573" s="55" t="s">
        <v>88</v>
      </c>
      <c r="I573" s="135" t="s">
        <v>256</v>
      </c>
      <c r="J573" s="136">
        <v>60980318</v>
      </c>
      <c r="K573" s="5">
        <f t="shared" ref="K573" si="3354">IFERROR(J573/D565,"-")</f>
        <v>7.8285412869189743E-3</v>
      </c>
      <c r="L573" s="136">
        <v>1866</v>
      </c>
      <c r="M573" s="5">
        <f t="shared" ref="M573" si="3355">IFERROR(L573/E565,"-")</f>
        <v>0.22926649465536306</v>
      </c>
      <c r="N573" s="6">
        <f t="shared" si="3102"/>
        <v>32679.698821007503</v>
      </c>
      <c r="O573" s="135" t="s">
        <v>257</v>
      </c>
      <c r="P573" s="136">
        <v>55345802</v>
      </c>
      <c r="Q573" s="5">
        <f t="shared" ref="Q573" si="3356">IFERROR(P573/D565,"-")</f>
        <v>7.1051924657828574E-3</v>
      </c>
      <c r="R573" s="136">
        <v>1611</v>
      </c>
      <c r="S573" s="5">
        <f t="shared" ref="S573" si="3357">IFERROR(R573/E565,"-")</f>
        <v>0.19793586435680058</v>
      </c>
      <c r="T573" s="6">
        <f t="shared" si="3079"/>
        <v>34354.936064556176</v>
      </c>
      <c r="U573" s="135" t="s">
        <v>88</v>
      </c>
      <c r="V573" s="136">
        <v>17933471</v>
      </c>
      <c r="W573" s="5">
        <f t="shared" ref="W573" si="3358">IFERROR(V573/D565,"-")</f>
        <v>2.3022660875803257E-3</v>
      </c>
      <c r="X573" s="136">
        <v>706</v>
      </c>
      <c r="Y573" s="5">
        <f t="shared" ref="Y573" si="3359">IFERROR(X573/E565,"-")</f>
        <v>8.6742843101118072E-2</v>
      </c>
      <c r="Z573" s="6">
        <f t="shared" si="3107"/>
        <v>25401.516997167138</v>
      </c>
    </row>
    <row r="574" spans="2:26">
      <c r="B574" s="172"/>
      <c r="C574" s="172"/>
      <c r="D574" s="189"/>
      <c r="E574" s="192"/>
      <c r="F574" s="7">
        <v>10</v>
      </c>
      <c r="G574" s="93" t="s">
        <v>95</v>
      </c>
      <c r="H574" s="56" t="s">
        <v>96</v>
      </c>
      <c r="I574" s="137" t="s">
        <v>262</v>
      </c>
      <c r="J574" s="138">
        <v>5557147</v>
      </c>
      <c r="K574" s="8">
        <f t="shared" ref="K574" si="3360">IFERROR(J574/D565,"-")</f>
        <v>7.1341633093776127E-4</v>
      </c>
      <c r="L574" s="138">
        <v>1577</v>
      </c>
      <c r="M574" s="8">
        <f t="shared" ref="M574" si="3361">IFERROR(L574/E565,"-")</f>
        <v>0.19375844698365893</v>
      </c>
      <c r="N574" s="9">
        <f t="shared" si="3102"/>
        <v>3523.8725428027901</v>
      </c>
      <c r="O574" s="137" t="s">
        <v>263</v>
      </c>
      <c r="P574" s="138">
        <v>4441444</v>
      </c>
      <c r="Q574" s="8">
        <f t="shared" ref="Q574" si="3362">IFERROR(P574/D565,"-")</f>
        <v>5.7018442782700088E-4</v>
      </c>
      <c r="R574" s="138">
        <v>1426</v>
      </c>
      <c r="S574" s="8">
        <f t="shared" ref="S574" si="3363">IFERROR(R574/E565,"-")</f>
        <v>0.17520579923823565</v>
      </c>
      <c r="T574" s="9">
        <f t="shared" si="3079"/>
        <v>3114.6171107994392</v>
      </c>
      <c r="U574" s="137" t="s">
        <v>264</v>
      </c>
      <c r="V574" s="138">
        <v>2079465</v>
      </c>
      <c r="W574" s="8">
        <f t="shared" ref="W574" si="3364">IFERROR(V574/D565,"-")</f>
        <v>2.6695789955052328E-4</v>
      </c>
      <c r="X574" s="138">
        <v>852</v>
      </c>
      <c r="Y574" s="8">
        <f t="shared" ref="Y574" si="3365">IFERROR(X574/E565,"-")</f>
        <v>0.10468116476225581</v>
      </c>
      <c r="Z574" s="9">
        <f t="shared" si="3107"/>
        <v>2440.6866197183099</v>
      </c>
    </row>
    <row r="575" spans="2:26">
      <c r="B575" s="170">
        <v>58</v>
      </c>
      <c r="C575" s="170" t="s">
        <v>24</v>
      </c>
      <c r="D575" s="193">
        <f>市区町村別_中分類医療費上位10疾病の詳細!D575</f>
        <v>7662496090</v>
      </c>
      <c r="E575" s="195">
        <f>市区町村別_中分類医療費上位10疾病の詳細!E575</f>
        <v>9307</v>
      </c>
      <c r="F575" s="1">
        <v>1</v>
      </c>
      <c r="G575" s="125" t="s">
        <v>77</v>
      </c>
      <c r="H575" s="141" t="s">
        <v>78</v>
      </c>
      <c r="I575" s="133" t="s">
        <v>217</v>
      </c>
      <c r="J575" s="134">
        <v>302591461</v>
      </c>
      <c r="K575" s="2">
        <f t="shared" ref="K575" si="3366">IFERROR(J575/D575,"-")</f>
        <v>3.9489933495026421E-2</v>
      </c>
      <c r="L575" s="134">
        <v>6078</v>
      </c>
      <c r="M575" s="2">
        <f t="shared" ref="M575" si="3367">IFERROR(L575/E575,"-")</f>
        <v>0.65305683893843347</v>
      </c>
      <c r="N575" s="3">
        <f t="shared" si="3102"/>
        <v>49784.708950312604</v>
      </c>
      <c r="O575" s="133" t="s">
        <v>218</v>
      </c>
      <c r="P575" s="134">
        <v>35259032</v>
      </c>
      <c r="Q575" s="2">
        <f t="shared" ref="Q575" si="3368">IFERROR(P575/D575,"-")</f>
        <v>4.6015073398882481E-3</v>
      </c>
      <c r="R575" s="134">
        <v>583</v>
      </c>
      <c r="S575" s="2">
        <f t="shared" ref="S575" si="3369">IFERROR(R575/E575,"-")</f>
        <v>6.2641022885999792E-2</v>
      </c>
      <c r="T575" s="3">
        <f t="shared" si="3079"/>
        <v>60478.614065180103</v>
      </c>
      <c r="U575" s="133" t="s">
        <v>230</v>
      </c>
      <c r="V575" s="134">
        <v>1608226</v>
      </c>
      <c r="W575" s="2">
        <f t="shared" ref="W575" si="3370">IFERROR(V575/D575,"-")</f>
        <v>2.0988278246547202E-4</v>
      </c>
      <c r="X575" s="134">
        <v>131</v>
      </c>
      <c r="Y575" s="2">
        <f t="shared" ref="Y575" si="3371">IFERROR(X575/E575,"-")</f>
        <v>1.4075427097883314E-2</v>
      </c>
      <c r="Z575" s="3">
        <f t="shared" si="3107"/>
        <v>12276.534351145037</v>
      </c>
    </row>
    <row r="576" spans="2:26">
      <c r="B576" s="171"/>
      <c r="C576" s="171"/>
      <c r="D576" s="188"/>
      <c r="E576" s="191"/>
      <c r="F576" s="4">
        <v>2</v>
      </c>
      <c r="G576" s="92" t="s">
        <v>71</v>
      </c>
      <c r="H576" s="54" t="s">
        <v>72</v>
      </c>
      <c r="I576" s="135" t="s">
        <v>211</v>
      </c>
      <c r="J576" s="136">
        <v>85897404</v>
      </c>
      <c r="K576" s="5">
        <f t="shared" ref="K576" si="3372">IFERROR(J576/D575,"-")</f>
        <v>1.1210107384211403E-2</v>
      </c>
      <c r="L576" s="136">
        <v>3797</v>
      </c>
      <c r="M576" s="5">
        <f t="shared" ref="M576" si="3373">IFERROR(L576/E575,"-")</f>
        <v>0.40797249382185452</v>
      </c>
      <c r="N576" s="6">
        <f t="shared" si="3102"/>
        <v>22622.439820911244</v>
      </c>
      <c r="O576" s="135" t="s">
        <v>213</v>
      </c>
      <c r="P576" s="136">
        <v>59238653</v>
      </c>
      <c r="Q576" s="5">
        <f t="shared" ref="Q576" si="3374">IFERROR(P576/D575,"-")</f>
        <v>7.7309863919291085E-3</v>
      </c>
      <c r="R576" s="136">
        <v>1646</v>
      </c>
      <c r="S576" s="5">
        <f t="shared" ref="S576" si="3375">IFERROR(R576/E575,"-")</f>
        <v>0.17685612979477813</v>
      </c>
      <c r="T576" s="6">
        <f t="shared" si="3079"/>
        <v>35989.46111786148</v>
      </c>
      <c r="U576" s="135" t="s">
        <v>212</v>
      </c>
      <c r="V576" s="136">
        <v>40978739</v>
      </c>
      <c r="W576" s="5">
        <f t="shared" ref="W576" si="3376">IFERROR(V576/D575,"-")</f>
        <v>5.3479621416681203E-3</v>
      </c>
      <c r="X576" s="136">
        <v>1759</v>
      </c>
      <c r="Y576" s="5">
        <f t="shared" ref="Y576" si="3377">IFERROR(X576/E575,"-")</f>
        <v>0.18899752874180725</v>
      </c>
      <c r="Z576" s="6">
        <f t="shared" si="3107"/>
        <v>23296.611142694714</v>
      </c>
    </row>
    <row r="577" spans="2:26">
      <c r="B577" s="171"/>
      <c r="C577" s="171"/>
      <c r="D577" s="188"/>
      <c r="E577" s="191"/>
      <c r="F577" s="4">
        <v>3</v>
      </c>
      <c r="G577" s="92" t="s">
        <v>79</v>
      </c>
      <c r="H577" s="55" t="s">
        <v>80</v>
      </c>
      <c r="I577" s="135" t="s">
        <v>80</v>
      </c>
      <c r="J577" s="136">
        <v>110100255</v>
      </c>
      <c r="K577" s="5">
        <f t="shared" ref="K577" si="3378">IFERROR(J577/D575,"-")</f>
        <v>1.4368719240677615E-2</v>
      </c>
      <c r="L577" s="136">
        <v>3796</v>
      </c>
      <c r="M577" s="5">
        <f t="shared" ref="M577" si="3379">IFERROR(L577/E575,"-")</f>
        <v>0.40786504781347371</v>
      </c>
      <c r="N577" s="6">
        <f t="shared" si="3102"/>
        <v>29004.282139093782</v>
      </c>
      <c r="O577" s="135" t="s">
        <v>225</v>
      </c>
      <c r="P577" s="136">
        <v>74540604</v>
      </c>
      <c r="Q577" s="5">
        <f t="shared" ref="Q577" si="3380">IFERROR(P577/D575,"-")</f>
        <v>9.7279793848482083E-3</v>
      </c>
      <c r="R577" s="136">
        <v>1507</v>
      </c>
      <c r="S577" s="5">
        <f t="shared" ref="S577" si="3381">IFERROR(R577/E575,"-")</f>
        <v>0.1619211346298485</v>
      </c>
      <c r="T577" s="6">
        <f t="shared" si="3079"/>
        <v>49462.909090909088</v>
      </c>
      <c r="U577" s="135" t="s">
        <v>226</v>
      </c>
      <c r="V577" s="136">
        <v>19194069</v>
      </c>
      <c r="W577" s="5">
        <f t="shared" ref="W577" si="3382">IFERROR(V577/D575,"-")</f>
        <v>2.5049368736447864E-3</v>
      </c>
      <c r="X577" s="136">
        <v>581</v>
      </c>
      <c r="Y577" s="5">
        <f t="shared" ref="Y577" si="3383">IFERROR(X577/E575,"-")</f>
        <v>6.2426130869238206E-2</v>
      </c>
      <c r="Z577" s="6">
        <f t="shared" si="3107"/>
        <v>33036.263339070567</v>
      </c>
    </row>
    <row r="578" spans="2:26" ht="36">
      <c r="B578" s="171"/>
      <c r="C578" s="171"/>
      <c r="D578" s="188"/>
      <c r="E578" s="191"/>
      <c r="F578" s="4">
        <v>4</v>
      </c>
      <c r="G578" s="92" t="s">
        <v>89</v>
      </c>
      <c r="H578" s="55" t="s">
        <v>90</v>
      </c>
      <c r="I578" s="135" t="s">
        <v>254</v>
      </c>
      <c r="J578" s="136">
        <v>24214275</v>
      </c>
      <c r="K578" s="5">
        <f t="shared" ref="K578" si="3384">IFERROR(J578/D575,"-")</f>
        <v>3.1601027544537383E-3</v>
      </c>
      <c r="L578" s="136">
        <v>93</v>
      </c>
      <c r="M578" s="5">
        <f t="shared" ref="M578" si="3385">IFERROR(L578/E575,"-")</f>
        <v>9.9924787794133454E-3</v>
      </c>
      <c r="N578" s="6">
        <f t="shared" si="3102"/>
        <v>260368.54838709679</v>
      </c>
      <c r="O578" s="135" t="s">
        <v>253</v>
      </c>
      <c r="P578" s="136">
        <v>9843737</v>
      </c>
      <c r="Q578" s="5">
        <f t="shared" ref="Q578" si="3386">IFERROR(P578/D575,"-")</f>
        <v>1.284664538080045E-3</v>
      </c>
      <c r="R578" s="136">
        <v>92</v>
      </c>
      <c r="S578" s="5">
        <f t="shared" ref="S578" si="3387">IFERROR(R578/E575,"-")</f>
        <v>9.8850327710325557E-3</v>
      </c>
      <c r="T578" s="6">
        <f t="shared" si="3079"/>
        <v>106997.14130434782</v>
      </c>
      <c r="U578" s="135" t="s">
        <v>269</v>
      </c>
      <c r="V578" s="136">
        <v>7959337</v>
      </c>
      <c r="W578" s="5">
        <f t="shared" ref="W578" si="3388">IFERROR(V578/D575,"-")</f>
        <v>1.0387394533730848E-3</v>
      </c>
      <c r="X578" s="136">
        <v>247</v>
      </c>
      <c r="Y578" s="5">
        <f t="shared" ref="Y578" si="3389">IFERROR(X578/E575,"-")</f>
        <v>2.6539164070054796E-2</v>
      </c>
      <c r="Z578" s="6">
        <f t="shared" si="3107"/>
        <v>32224.036437246963</v>
      </c>
    </row>
    <row r="579" spans="2:26">
      <c r="B579" s="171"/>
      <c r="C579" s="171"/>
      <c r="D579" s="188"/>
      <c r="E579" s="191"/>
      <c r="F579" s="4">
        <v>5</v>
      </c>
      <c r="G579" s="92" t="s">
        <v>67</v>
      </c>
      <c r="H579" s="55" t="s">
        <v>68</v>
      </c>
      <c r="I579" s="135" t="s">
        <v>113</v>
      </c>
      <c r="J579" s="136">
        <v>87806120</v>
      </c>
      <c r="K579" s="5">
        <f t="shared" ref="K579" si="3390">IFERROR(J579/D575,"-")</f>
        <v>1.1459205847372903E-2</v>
      </c>
      <c r="L579" s="136">
        <v>1034</v>
      </c>
      <c r="M579" s="5">
        <f t="shared" ref="M579" si="3391">IFERROR(L579/E575,"-")</f>
        <v>0.11109917266573546</v>
      </c>
      <c r="N579" s="6">
        <f t="shared" si="3102"/>
        <v>84918.878143133465</v>
      </c>
      <c r="O579" s="135" t="s">
        <v>204</v>
      </c>
      <c r="P579" s="136">
        <v>59778525</v>
      </c>
      <c r="Q579" s="5">
        <f t="shared" ref="Q579" si="3392">IFERROR(P579/D575,"-")</f>
        <v>7.8014428063479767E-3</v>
      </c>
      <c r="R579" s="136">
        <v>600</v>
      </c>
      <c r="S579" s="5">
        <f t="shared" ref="S579" si="3393">IFERROR(R579/E575,"-")</f>
        <v>6.4467605028473193E-2</v>
      </c>
      <c r="T579" s="6">
        <f t="shared" si="3079"/>
        <v>99630.875</v>
      </c>
      <c r="U579" s="135" t="s">
        <v>112</v>
      </c>
      <c r="V579" s="136">
        <v>59625864</v>
      </c>
      <c r="W579" s="5">
        <f t="shared" ref="W579" si="3394">IFERROR(V579/D575,"-")</f>
        <v>7.7815196640446185E-3</v>
      </c>
      <c r="X579" s="136">
        <v>1085</v>
      </c>
      <c r="Y579" s="5">
        <f t="shared" ref="Y579" si="3395">IFERROR(X579/E575,"-")</f>
        <v>0.11657891909315569</v>
      </c>
      <c r="Z579" s="6">
        <f t="shared" si="3107"/>
        <v>54954.7133640553</v>
      </c>
    </row>
    <row r="580" spans="2:26" ht="24">
      <c r="B580" s="171"/>
      <c r="C580" s="171"/>
      <c r="D580" s="188"/>
      <c r="E580" s="191"/>
      <c r="F580" s="4">
        <v>6</v>
      </c>
      <c r="G580" s="92" t="s">
        <v>91</v>
      </c>
      <c r="H580" s="55" t="s">
        <v>92</v>
      </c>
      <c r="I580" s="135" t="s">
        <v>258</v>
      </c>
      <c r="J580" s="136">
        <v>34184017</v>
      </c>
      <c r="K580" s="5">
        <f t="shared" ref="K580" si="3396">IFERROR(J580/D575,"-")</f>
        <v>4.4612116728662502E-3</v>
      </c>
      <c r="L580" s="136">
        <v>868</v>
      </c>
      <c r="M580" s="5">
        <f t="shared" ref="M580" si="3397">IFERROR(L580/E575,"-")</f>
        <v>9.3263135274524553E-2</v>
      </c>
      <c r="N580" s="6">
        <f t="shared" si="3102"/>
        <v>39382.508064516129</v>
      </c>
      <c r="O580" s="135" t="s">
        <v>259</v>
      </c>
      <c r="P580" s="136">
        <v>24882779</v>
      </c>
      <c r="Q580" s="5">
        <f t="shared" ref="Q580" si="3398">IFERROR(P580/D575,"-")</f>
        <v>3.2473463878792009E-3</v>
      </c>
      <c r="R580" s="136">
        <v>333</v>
      </c>
      <c r="S580" s="5">
        <f t="shared" ref="S580" si="3399">IFERROR(R580/E575,"-")</f>
        <v>3.577952079080262E-2</v>
      </c>
      <c r="T580" s="6">
        <f t="shared" si="3079"/>
        <v>74723.060060060059</v>
      </c>
      <c r="U580" s="135" t="s">
        <v>260</v>
      </c>
      <c r="V580" s="136">
        <v>14022317</v>
      </c>
      <c r="W580" s="5">
        <f t="shared" ref="W580" si="3400">IFERROR(V580/D575,"-")</f>
        <v>1.8299933644729599E-3</v>
      </c>
      <c r="X580" s="136">
        <v>1175</v>
      </c>
      <c r="Y580" s="5">
        <f t="shared" ref="Y580" si="3401">IFERROR(X580/E575,"-")</f>
        <v>0.12624905984742668</v>
      </c>
      <c r="Z580" s="6">
        <f t="shared" si="3107"/>
        <v>11933.886808510639</v>
      </c>
    </row>
    <row r="581" spans="2:26">
      <c r="B581" s="171"/>
      <c r="C581" s="171"/>
      <c r="D581" s="188"/>
      <c r="E581" s="191"/>
      <c r="F581" s="4">
        <v>7</v>
      </c>
      <c r="G581" s="92" t="s">
        <v>97</v>
      </c>
      <c r="H581" s="55" t="s">
        <v>98</v>
      </c>
      <c r="I581" s="135" t="s">
        <v>265</v>
      </c>
      <c r="J581" s="136">
        <v>43371741</v>
      </c>
      <c r="K581" s="5">
        <f t="shared" ref="K581" si="3402">IFERROR(J581/D575,"-")</f>
        <v>5.6602627251715835E-3</v>
      </c>
      <c r="L581" s="136">
        <v>2515</v>
      </c>
      <c r="M581" s="5">
        <f t="shared" ref="M581" si="3403">IFERROR(L581/E575,"-")</f>
        <v>0.27022671107768348</v>
      </c>
      <c r="N581" s="6">
        <f t="shared" si="3102"/>
        <v>17245.225049701789</v>
      </c>
      <c r="O581" s="135" t="s">
        <v>266</v>
      </c>
      <c r="P581" s="136">
        <v>25220355</v>
      </c>
      <c r="Q581" s="5">
        <f t="shared" ref="Q581" si="3404">IFERROR(P581/D575,"-")</f>
        <v>3.291402005792084E-3</v>
      </c>
      <c r="R581" s="136">
        <v>1596</v>
      </c>
      <c r="S581" s="5">
        <f t="shared" ref="S581" si="3405">IFERROR(R581/E575,"-")</f>
        <v>0.17148382937573869</v>
      </c>
      <c r="T581" s="6">
        <f t="shared" si="3079"/>
        <v>15802.227443609023</v>
      </c>
      <c r="U581" s="135" t="s">
        <v>424</v>
      </c>
      <c r="V581" s="136">
        <v>7129059</v>
      </c>
      <c r="W581" s="5">
        <f t="shared" ref="W581" si="3406">IFERROR(V581/D575,"-")</f>
        <v>9.3038337850558041E-4</v>
      </c>
      <c r="X581" s="136">
        <v>417</v>
      </c>
      <c r="Y581" s="5">
        <f t="shared" ref="Y581" si="3407">IFERROR(X581/E575,"-")</f>
        <v>4.4804985494788868E-2</v>
      </c>
      <c r="Z581" s="6">
        <f t="shared" si="3107"/>
        <v>17096.064748201439</v>
      </c>
    </row>
    <row r="582" spans="2:26">
      <c r="B582" s="171"/>
      <c r="C582" s="171"/>
      <c r="D582" s="188"/>
      <c r="E582" s="191"/>
      <c r="F582" s="4">
        <v>8</v>
      </c>
      <c r="G582" s="92" t="s">
        <v>87</v>
      </c>
      <c r="H582" s="55" t="s">
        <v>88</v>
      </c>
      <c r="I582" s="135" t="s">
        <v>257</v>
      </c>
      <c r="J582" s="136">
        <v>64131070</v>
      </c>
      <c r="K582" s="5">
        <f t="shared" ref="K582" si="3408">IFERROR(J582/D575,"-")</f>
        <v>8.3694750701008187E-3</v>
      </c>
      <c r="L582" s="136">
        <v>1849</v>
      </c>
      <c r="M582" s="5">
        <f t="shared" ref="M582" si="3409">IFERROR(L582/E575,"-")</f>
        <v>0.19866766949607823</v>
      </c>
      <c r="N582" s="6">
        <f t="shared" si="3102"/>
        <v>34684.191454840453</v>
      </c>
      <c r="O582" s="135" t="s">
        <v>256</v>
      </c>
      <c r="P582" s="136">
        <v>62228548</v>
      </c>
      <c r="Q582" s="5">
        <f t="shared" ref="Q582" si="3410">IFERROR(P582/D575,"-")</f>
        <v>8.1211849597172189E-3</v>
      </c>
      <c r="R582" s="136">
        <v>1707</v>
      </c>
      <c r="S582" s="5">
        <f t="shared" ref="S582" si="3411">IFERROR(R582/E575,"-")</f>
        <v>0.18341033630600623</v>
      </c>
      <c r="T582" s="6">
        <f t="shared" si="3079"/>
        <v>36454.919742237842</v>
      </c>
      <c r="U582" s="135" t="s">
        <v>88</v>
      </c>
      <c r="V582" s="136">
        <v>41835549</v>
      </c>
      <c r="W582" s="5">
        <f t="shared" ref="W582" si="3412">IFERROR(V582/D575,"-")</f>
        <v>5.4597807957902662E-3</v>
      </c>
      <c r="X582" s="136">
        <v>1502</v>
      </c>
      <c r="Y582" s="5">
        <f t="shared" ref="Y582" si="3413">IFERROR(X582/E575,"-")</f>
        <v>0.16138390458794455</v>
      </c>
      <c r="Z582" s="6">
        <f t="shared" si="3107"/>
        <v>27853.228362183756</v>
      </c>
    </row>
    <row r="583" spans="2:26">
      <c r="B583" s="171"/>
      <c r="C583" s="171"/>
      <c r="D583" s="188"/>
      <c r="E583" s="191"/>
      <c r="F583" s="4">
        <v>9</v>
      </c>
      <c r="G583" s="92" t="s">
        <v>93</v>
      </c>
      <c r="H583" s="55" t="s">
        <v>94</v>
      </c>
      <c r="I583" s="135" t="s">
        <v>243</v>
      </c>
      <c r="J583" s="136">
        <v>69848687</v>
      </c>
      <c r="K583" s="5">
        <f t="shared" ref="K583" si="3414">IFERROR(J583/D575,"-")</f>
        <v>9.1156571148083947E-3</v>
      </c>
      <c r="L583" s="136">
        <v>2623</v>
      </c>
      <c r="M583" s="5">
        <f t="shared" ref="M583" si="3415">IFERROR(L583/E575,"-")</f>
        <v>0.28183087998280865</v>
      </c>
      <c r="N583" s="6">
        <f t="shared" si="3102"/>
        <v>26629.312619138393</v>
      </c>
      <c r="O583" s="135" t="s">
        <v>245</v>
      </c>
      <c r="P583" s="136">
        <v>20781110</v>
      </c>
      <c r="Q583" s="5">
        <f t="shared" ref="Q583" si="3416">IFERROR(P583/D575,"-")</f>
        <v>2.7120548912410603E-3</v>
      </c>
      <c r="R583" s="136">
        <v>432</v>
      </c>
      <c r="S583" s="5">
        <f t="shared" ref="S583" si="3417">IFERROR(R583/E575,"-")</f>
        <v>4.6416675620500697E-2</v>
      </c>
      <c r="T583" s="6">
        <f t="shared" si="3079"/>
        <v>48104.421296296299</v>
      </c>
      <c r="U583" s="135" t="s">
        <v>244</v>
      </c>
      <c r="V583" s="136">
        <v>13348373</v>
      </c>
      <c r="W583" s="5">
        <f t="shared" ref="W583" si="3418">IFERROR(V583/D575,"-")</f>
        <v>1.7420397796248663E-3</v>
      </c>
      <c r="X583" s="136">
        <v>748</v>
      </c>
      <c r="Y583" s="5">
        <f t="shared" ref="Y583" si="3419">IFERROR(X583/E575,"-")</f>
        <v>8.0369614268829909E-2</v>
      </c>
      <c r="Z583" s="6">
        <f t="shared" si="3107"/>
        <v>17845.418449197859</v>
      </c>
    </row>
    <row r="584" spans="2:26">
      <c r="B584" s="172"/>
      <c r="C584" s="172"/>
      <c r="D584" s="189"/>
      <c r="E584" s="192"/>
      <c r="F584" s="7">
        <v>10</v>
      </c>
      <c r="G584" s="93" t="s">
        <v>95</v>
      </c>
      <c r="H584" s="56" t="s">
        <v>96</v>
      </c>
      <c r="I584" s="137" t="s">
        <v>262</v>
      </c>
      <c r="J584" s="138">
        <v>6670556</v>
      </c>
      <c r="K584" s="8">
        <f t="shared" ref="K584" si="3420">IFERROR(J584/D575,"-")</f>
        <v>8.7054608859187031E-4</v>
      </c>
      <c r="L584" s="138">
        <v>1955</v>
      </c>
      <c r="M584" s="8">
        <f t="shared" ref="M584" si="3421">IFERROR(L584/E575,"-")</f>
        <v>0.21005694638444181</v>
      </c>
      <c r="N584" s="9">
        <f t="shared" si="3102"/>
        <v>3412.0491048593349</v>
      </c>
      <c r="O584" s="137" t="s">
        <v>263</v>
      </c>
      <c r="P584" s="138">
        <v>4893244</v>
      </c>
      <c r="Q584" s="8">
        <f t="shared" ref="Q584" si="3422">IFERROR(P584/D575,"-")</f>
        <v>6.3859660644864354E-4</v>
      </c>
      <c r="R584" s="138">
        <v>1316</v>
      </c>
      <c r="S584" s="8">
        <f t="shared" ref="S584" si="3423">IFERROR(R584/E575,"-")</f>
        <v>0.14139894702911787</v>
      </c>
      <c r="T584" s="9">
        <f t="shared" si="3079"/>
        <v>3718.2705167173253</v>
      </c>
      <c r="U584" s="137" t="s">
        <v>264</v>
      </c>
      <c r="V584" s="138">
        <v>2128260</v>
      </c>
      <c r="W584" s="8">
        <f t="shared" ref="W584" si="3424">IFERROR(V584/D575,"-")</f>
        <v>2.777502232957094E-4</v>
      </c>
      <c r="X584" s="138">
        <v>576</v>
      </c>
      <c r="Y584" s="8">
        <f t="shared" ref="Y584" si="3425">IFERROR(X584/E575,"-")</f>
        <v>6.1888900827334267E-2</v>
      </c>
      <c r="Z584" s="9">
        <f t="shared" si="3107"/>
        <v>3694.8958333333335</v>
      </c>
    </row>
    <row r="585" spans="2:26">
      <c r="B585" s="170">
        <v>59</v>
      </c>
      <c r="C585" s="170" t="s">
        <v>19</v>
      </c>
      <c r="D585" s="193">
        <f>市区町村別_中分類医療費上位10疾病の詳細!D585</f>
        <v>58554818190</v>
      </c>
      <c r="E585" s="195">
        <f>市区町村別_中分類医療費上位10疾病の詳細!E585</f>
        <v>67306</v>
      </c>
      <c r="F585" s="1">
        <v>1</v>
      </c>
      <c r="G585" s="125" t="s">
        <v>77</v>
      </c>
      <c r="H585" s="141" t="s">
        <v>78</v>
      </c>
      <c r="I585" s="133" t="s">
        <v>217</v>
      </c>
      <c r="J585" s="134">
        <v>2351687401</v>
      </c>
      <c r="K585" s="2">
        <f t="shared" ref="K585" si="3426">IFERROR(J585/D585,"-")</f>
        <v>4.0162150164469668E-2</v>
      </c>
      <c r="L585" s="134">
        <v>46206</v>
      </c>
      <c r="M585" s="2">
        <f t="shared" ref="M585" si="3427">IFERROR(L585/E585,"-")</f>
        <v>0.68650640358957593</v>
      </c>
      <c r="N585" s="3">
        <f t="shared" si="3102"/>
        <v>50895.714863870497</v>
      </c>
      <c r="O585" s="133" t="s">
        <v>218</v>
      </c>
      <c r="P585" s="134">
        <v>47875231</v>
      </c>
      <c r="Q585" s="2">
        <f t="shared" ref="Q585" si="3428">IFERROR(P585/D585,"-")</f>
        <v>8.1761386133338105E-4</v>
      </c>
      <c r="R585" s="134">
        <v>1114</v>
      </c>
      <c r="S585" s="2">
        <f t="shared" ref="S585" si="3429">IFERROR(R585/E585,"-")</f>
        <v>1.6551273289156985E-2</v>
      </c>
      <c r="T585" s="3">
        <f t="shared" si="3079"/>
        <v>42975.970377019752</v>
      </c>
      <c r="U585" s="133" t="s">
        <v>230</v>
      </c>
      <c r="V585" s="134">
        <v>6971073</v>
      </c>
      <c r="W585" s="2">
        <f t="shared" ref="W585" si="3430">IFERROR(V585/D585,"-")</f>
        <v>1.1905208171563447E-4</v>
      </c>
      <c r="X585" s="134">
        <v>550</v>
      </c>
      <c r="Y585" s="2">
        <f t="shared" ref="Y585" si="3431">IFERROR(X585/E585,"-")</f>
        <v>8.1716340296556032E-3</v>
      </c>
      <c r="Z585" s="3">
        <f t="shared" si="3107"/>
        <v>12674.678181818183</v>
      </c>
    </row>
    <row r="586" spans="2:26">
      <c r="B586" s="171"/>
      <c r="C586" s="171"/>
      <c r="D586" s="188"/>
      <c r="E586" s="191"/>
      <c r="F586" s="4">
        <v>2</v>
      </c>
      <c r="G586" s="92" t="s">
        <v>71</v>
      </c>
      <c r="H586" s="54" t="s">
        <v>72</v>
      </c>
      <c r="I586" s="135" t="s">
        <v>211</v>
      </c>
      <c r="J586" s="136">
        <v>663690526</v>
      </c>
      <c r="K586" s="5">
        <f t="shared" ref="K586" si="3432">IFERROR(J586/D585,"-")</f>
        <v>1.1334516040105222E-2</v>
      </c>
      <c r="L586" s="136">
        <v>28862</v>
      </c>
      <c r="M586" s="5">
        <f t="shared" ref="M586" si="3433">IFERROR(L586/E585,"-")</f>
        <v>0.42881763884349094</v>
      </c>
      <c r="N586" s="6">
        <f t="shared" si="3102"/>
        <v>22995.306146490195</v>
      </c>
      <c r="O586" s="135" t="s">
        <v>212</v>
      </c>
      <c r="P586" s="136">
        <v>331616923</v>
      </c>
      <c r="Q586" s="5">
        <f t="shared" ref="Q586" si="3434">IFERROR(P586/D585,"-")</f>
        <v>5.6633584263546324E-3</v>
      </c>
      <c r="R586" s="136">
        <v>13372</v>
      </c>
      <c r="S586" s="5">
        <f t="shared" ref="S586" si="3435">IFERROR(R586/E585,"-")</f>
        <v>0.19867470953555405</v>
      </c>
      <c r="T586" s="6">
        <f t="shared" si="3079"/>
        <v>24799.351106790309</v>
      </c>
      <c r="U586" s="135" t="s">
        <v>213</v>
      </c>
      <c r="V586" s="136">
        <v>280613901</v>
      </c>
      <c r="W586" s="5">
        <f t="shared" ref="W586" si="3436">IFERROR(V586/D585,"-")</f>
        <v>4.7923281067914457E-3</v>
      </c>
      <c r="X586" s="136">
        <v>8359</v>
      </c>
      <c r="Y586" s="5">
        <f t="shared" ref="Y586" si="3437">IFERROR(X586/E585,"-")</f>
        <v>0.12419397973434761</v>
      </c>
      <c r="Z586" s="6">
        <f t="shared" si="3107"/>
        <v>33570.271683215695</v>
      </c>
    </row>
    <row r="587" spans="2:26">
      <c r="B587" s="171"/>
      <c r="C587" s="171"/>
      <c r="D587" s="188"/>
      <c r="E587" s="191"/>
      <c r="F587" s="4">
        <v>3</v>
      </c>
      <c r="G587" s="92" t="s">
        <v>79</v>
      </c>
      <c r="H587" s="55" t="s">
        <v>80</v>
      </c>
      <c r="I587" s="135" t="s">
        <v>80</v>
      </c>
      <c r="J587" s="136">
        <v>951678528</v>
      </c>
      <c r="K587" s="5">
        <f t="shared" ref="K587" si="3438">IFERROR(J587/D585,"-")</f>
        <v>1.6252779146405542E-2</v>
      </c>
      <c r="L587" s="136">
        <v>29929</v>
      </c>
      <c r="M587" s="5">
        <f t="shared" ref="M587" si="3439">IFERROR(L587/E585,"-")</f>
        <v>0.44467060886102278</v>
      </c>
      <c r="N587" s="6">
        <f t="shared" si="3102"/>
        <v>31797.872565070666</v>
      </c>
      <c r="O587" s="135" t="s">
        <v>225</v>
      </c>
      <c r="P587" s="136">
        <v>505912462</v>
      </c>
      <c r="Q587" s="5">
        <f t="shared" ref="Q587" si="3440">IFERROR(P587/D585,"-")</f>
        <v>8.6399800671979506E-3</v>
      </c>
      <c r="R587" s="136">
        <v>8325</v>
      </c>
      <c r="S587" s="5">
        <f t="shared" ref="S587" si="3441">IFERROR(R587/E585,"-")</f>
        <v>0.12368882417615071</v>
      </c>
      <c r="T587" s="6">
        <f t="shared" si="3079"/>
        <v>60770.265705705708</v>
      </c>
      <c r="U587" s="135" t="s">
        <v>226</v>
      </c>
      <c r="V587" s="136">
        <v>90366187</v>
      </c>
      <c r="W587" s="5">
        <f t="shared" ref="W587" si="3442">IFERROR(V587/D585,"-")</f>
        <v>1.5432749992797818E-3</v>
      </c>
      <c r="X587" s="136">
        <v>2226</v>
      </c>
      <c r="Y587" s="5">
        <f t="shared" ref="Y587" si="3443">IFERROR(X587/E585,"-")</f>
        <v>3.307283154547886E-2</v>
      </c>
      <c r="Z587" s="6">
        <f t="shared" si="3107"/>
        <v>40595.771338724167</v>
      </c>
    </row>
    <row r="588" spans="2:26">
      <c r="B588" s="171"/>
      <c r="C588" s="171"/>
      <c r="D588" s="188"/>
      <c r="E588" s="191"/>
      <c r="F588" s="4">
        <v>4</v>
      </c>
      <c r="G588" s="92" t="s">
        <v>67</v>
      </c>
      <c r="H588" s="55" t="s">
        <v>68</v>
      </c>
      <c r="I588" s="135" t="s">
        <v>112</v>
      </c>
      <c r="J588" s="136">
        <v>732510856</v>
      </c>
      <c r="K588" s="5">
        <f t="shared" ref="K588" si="3444">IFERROR(J588/D585,"-")</f>
        <v>1.2509830593669204E-2</v>
      </c>
      <c r="L588" s="136">
        <v>11931</v>
      </c>
      <c r="M588" s="5">
        <f t="shared" ref="M588" si="3445">IFERROR(L588/E585,"-")</f>
        <v>0.17726502837785635</v>
      </c>
      <c r="N588" s="6">
        <f t="shared" si="3102"/>
        <v>61395.596010393092</v>
      </c>
      <c r="O588" s="135" t="s">
        <v>113</v>
      </c>
      <c r="P588" s="136">
        <v>506486406</v>
      </c>
      <c r="Q588" s="5">
        <f t="shared" ref="Q588" si="3446">IFERROR(P588/D585,"-")</f>
        <v>8.6497818908179581E-3</v>
      </c>
      <c r="R588" s="136">
        <v>4715</v>
      </c>
      <c r="S588" s="5">
        <f t="shared" ref="S588" si="3447">IFERROR(R588/E585,"-")</f>
        <v>7.0053189908774849E-2</v>
      </c>
      <c r="T588" s="6">
        <f t="shared" si="3079"/>
        <v>107420.23457051962</v>
      </c>
      <c r="U588" s="135" t="s">
        <v>204</v>
      </c>
      <c r="V588" s="136">
        <v>350013331</v>
      </c>
      <c r="W588" s="5">
        <f t="shared" ref="W588" si="3448">IFERROR(V588/D585,"-")</f>
        <v>5.9775325382151953E-3</v>
      </c>
      <c r="X588" s="136">
        <v>4125</v>
      </c>
      <c r="Y588" s="5">
        <f t="shared" ref="Y588" si="3449">IFERROR(X588/E585,"-")</f>
        <v>6.1287255222417021E-2</v>
      </c>
      <c r="Z588" s="6">
        <f t="shared" si="3107"/>
        <v>84851.716606060611</v>
      </c>
    </row>
    <row r="589" spans="2:26" ht="36">
      <c r="B589" s="171"/>
      <c r="C589" s="171"/>
      <c r="D589" s="188"/>
      <c r="E589" s="191"/>
      <c r="F589" s="4">
        <v>5</v>
      </c>
      <c r="G589" s="92" t="s">
        <v>89</v>
      </c>
      <c r="H589" s="55" t="s">
        <v>90</v>
      </c>
      <c r="I589" s="135" t="s">
        <v>253</v>
      </c>
      <c r="J589" s="136">
        <v>105237450</v>
      </c>
      <c r="K589" s="5">
        <f t="shared" ref="K589" si="3450">IFERROR(J589/D585,"-")</f>
        <v>1.7972466357682665E-3</v>
      </c>
      <c r="L589" s="136">
        <v>984</v>
      </c>
      <c r="M589" s="5">
        <f t="shared" ref="M589" si="3451">IFERROR(L589/E585,"-")</f>
        <v>1.4619796154874751E-2</v>
      </c>
      <c r="N589" s="6">
        <f t="shared" si="3102"/>
        <v>106948.62804878049</v>
      </c>
      <c r="O589" s="135" t="s">
        <v>255</v>
      </c>
      <c r="P589" s="136">
        <v>60298561</v>
      </c>
      <c r="Q589" s="5">
        <f t="shared" ref="Q589" si="3452">IFERROR(P589/D585,"-")</f>
        <v>1.0297796639781524E-3</v>
      </c>
      <c r="R589" s="136">
        <v>4602</v>
      </c>
      <c r="S589" s="5">
        <f t="shared" ref="S589" si="3453">IFERROR(R589/E585,"-")</f>
        <v>6.8374290553591066E-2</v>
      </c>
      <c r="T589" s="6">
        <f t="shared" si="3079"/>
        <v>13102.686006084312</v>
      </c>
      <c r="U589" s="135" t="s">
        <v>269</v>
      </c>
      <c r="V589" s="136">
        <v>56192157</v>
      </c>
      <c r="W589" s="5">
        <f t="shared" ref="W589" si="3454">IFERROR(V589/D585,"-")</f>
        <v>9.5965043931425787E-4</v>
      </c>
      <c r="X589" s="136">
        <v>1553</v>
      </c>
      <c r="Y589" s="5">
        <f t="shared" ref="Y589" si="3455">IFERROR(X589/E585,"-")</f>
        <v>2.3073722996463913E-2</v>
      </c>
      <c r="Z589" s="6">
        <f t="shared" si="3107"/>
        <v>36182.972955569865</v>
      </c>
    </row>
    <row r="590" spans="2:26" ht="24">
      <c r="B590" s="171"/>
      <c r="C590" s="171"/>
      <c r="D590" s="188"/>
      <c r="E590" s="191"/>
      <c r="F590" s="4">
        <v>6</v>
      </c>
      <c r="G590" s="92" t="s">
        <v>91</v>
      </c>
      <c r="H590" s="55" t="s">
        <v>92</v>
      </c>
      <c r="I590" s="135" t="s">
        <v>258</v>
      </c>
      <c r="J590" s="136">
        <v>221703265</v>
      </c>
      <c r="K590" s="5">
        <f t="shared" ref="K590" si="3456">IFERROR(J590/D585,"-")</f>
        <v>3.7862514452800832E-3</v>
      </c>
      <c r="L590" s="136">
        <v>6519</v>
      </c>
      <c r="M590" s="5">
        <f t="shared" ref="M590" si="3457">IFERROR(L590/E585,"-")</f>
        <v>9.6856149526045224E-2</v>
      </c>
      <c r="N590" s="6">
        <f t="shared" si="3102"/>
        <v>34008.784322748885</v>
      </c>
      <c r="O590" s="135" t="s">
        <v>259</v>
      </c>
      <c r="P590" s="136">
        <v>185666923</v>
      </c>
      <c r="Q590" s="5">
        <f t="shared" ref="Q590" si="3458">IFERROR(P590/D585,"-")</f>
        <v>3.1708222950593708E-3</v>
      </c>
      <c r="R590" s="136">
        <v>2008</v>
      </c>
      <c r="S590" s="5">
        <f t="shared" ref="S590" si="3459">IFERROR(R590/E585,"-")</f>
        <v>2.9833892966451728E-2</v>
      </c>
      <c r="T590" s="6">
        <f t="shared" si="3079"/>
        <v>92463.607071713152</v>
      </c>
      <c r="U590" s="135" t="s">
        <v>260</v>
      </c>
      <c r="V590" s="136">
        <v>91400984</v>
      </c>
      <c r="W590" s="5">
        <f t="shared" ref="W590" si="3460">IFERROR(V590/D585,"-")</f>
        <v>1.5609472768478253E-3</v>
      </c>
      <c r="X590" s="136">
        <v>8859</v>
      </c>
      <c r="Y590" s="5">
        <f t="shared" ref="Y590" si="3461">IFERROR(X590/E585,"-")</f>
        <v>0.13162273794312543</v>
      </c>
      <c r="Z590" s="6">
        <f t="shared" si="3107"/>
        <v>10317.302630093691</v>
      </c>
    </row>
    <row r="591" spans="2:26">
      <c r="B591" s="171"/>
      <c r="C591" s="171"/>
      <c r="D591" s="188"/>
      <c r="E591" s="191"/>
      <c r="F591" s="4">
        <v>7</v>
      </c>
      <c r="G591" s="92" t="s">
        <v>93</v>
      </c>
      <c r="H591" s="55" t="s">
        <v>94</v>
      </c>
      <c r="I591" s="135" t="s">
        <v>243</v>
      </c>
      <c r="J591" s="136">
        <v>473117675</v>
      </c>
      <c r="K591" s="5">
        <f t="shared" ref="K591" si="3462">IFERROR(J591/D585,"-")</f>
        <v>8.0799102383823825E-3</v>
      </c>
      <c r="L591" s="136">
        <v>18955</v>
      </c>
      <c r="M591" s="5">
        <f t="shared" ref="M591" si="3463">IFERROR(L591/E585,"-")</f>
        <v>0.2816242236947672</v>
      </c>
      <c r="N591" s="6">
        <f t="shared" si="3102"/>
        <v>24960.046161962542</v>
      </c>
      <c r="O591" s="135" t="s">
        <v>244</v>
      </c>
      <c r="P591" s="136">
        <v>155214465</v>
      </c>
      <c r="Q591" s="5">
        <f t="shared" ref="Q591" si="3464">IFERROR(P591/D585,"-")</f>
        <v>2.6507547935057467E-3</v>
      </c>
      <c r="R591" s="136">
        <v>6740</v>
      </c>
      <c r="S591" s="5">
        <f t="shared" ref="S591" si="3465">IFERROR(R591/E585,"-")</f>
        <v>0.10013966065432502</v>
      </c>
      <c r="T591" s="6">
        <f t="shared" ref="T591:T654" si="3466">IFERROR(P591/R591,"-")</f>
        <v>23028.852373887239</v>
      </c>
      <c r="U591" s="135" t="s">
        <v>261</v>
      </c>
      <c r="V591" s="136">
        <v>138920141</v>
      </c>
      <c r="W591" s="5">
        <f t="shared" ref="W591" si="3467">IFERROR(V591/D585,"-")</f>
        <v>2.3724801014534582E-3</v>
      </c>
      <c r="X591" s="136">
        <v>3089</v>
      </c>
      <c r="Y591" s="5">
        <f t="shared" ref="Y591" si="3468">IFERROR(X591/E585,"-")</f>
        <v>4.5894868213829376E-2</v>
      </c>
      <c r="Z591" s="6">
        <f t="shared" si="3107"/>
        <v>44972.52865004856</v>
      </c>
    </row>
    <row r="592" spans="2:26">
      <c r="B592" s="171"/>
      <c r="C592" s="171"/>
      <c r="D592" s="188"/>
      <c r="E592" s="191"/>
      <c r="F592" s="4">
        <v>8</v>
      </c>
      <c r="G592" s="92" t="s">
        <v>87</v>
      </c>
      <c r="H592" s="55" t="s">
        <v>88</v>
      </c>
      <c r="I592" s="135" t="s">
        <v>256</v>
      </c>
      <c r="J592" s="136">
        <v>475585149</v>
      </c>
      <c r="K592" s="5">
        <f t="shared" ref="K592" si="3469">IFERROR(J592/D585,"-")</f>
        <v>8.122049793696063E-3</v>
      </c>
      <c r="L592" s="136">
        <v>13984</v>
      </c>
      <c r="M592" s="5">
        <f t="shared" ref="M592" si="3470">IFERROR(L592/E585,"-")</f>
        <v>0.20776750958309809</v>
      </c>
      <c r="N592" s="6">
        <f t="shared" si="3102"/>
        <v>34009.235483409611</v>
      </c>
      <c r="O592" s="135" t="s">
        <v>257</v>
      </c>
      <c r="P592" s="136">
        <v>380943680</v>
      </c>
      <c r="Q592" s="5">
        <f t="shared" ref="Q592" si="3471">IFERROR(P592/D585,"-")</f>
        <v>6.5057614689179857E-3</v>
      </c>
      <c r="R592" s="136">
        <v>11441</v>
      </c>
      <c r="S592" s="5">
        <f t="shared" ref="S592" si="3472">IFERROR(R592/E585,"-")</f>
        <v>0.16998484533325409</v>
      </c>
      <c r="T592" s="6">
        <f t="shared" si="3466"/>
        <v>33296.362206100865</v>
      </c>
      <c r="U592" s="135" t="s">
        <v>88</v>
      </c>
      <c r="V592" s="136">
        <v>306569509</v>
      </c>
      <c r="W592" s="5">
        <f t="shared" ref="W592" si="3473">IFERROR(V592/D585,"-")</f>
        <v>5.2355983414590461E-3</v>
      </c>
      <c r="X592" s="136">
        <v>9100</v>
      </c>
      <c r="Y592" s="5">
        <f t="shared" ref="Y592" si="3474">IFERROR(X592/E585,"-")</f>
        <v>0.13520339939975634</v>
      </c>
      <c r="Z592" s="6">
        <f t="shared" si="3107"/>
        <v>33688.957032967031</v>
      </c>
    </row>
    <row r="593" spans="2:26">
      <c r="B593" s="171"/>
      <c r="C593" s="171"/>
      <c r="D593" s="188"/>
      <c r="E593" s="191"/>
      <c r="F593" s="4">
        <v>9</v>
      </c>
      <c r="G593" s="92" t="s">
        <v>97</v>
      </c>
      <c r="H593" s="55" t="s">
        <v>98</v>
      </c>
      <c r="I593" s="135" t="s">
        <v>265</v>
      </c>
      <c r="J593" s="136">
        <v>350122671</v>
      </c>
      <c r="K593" s="5">
        <f t="shared" ref="K593" si="3475">IFERROR(J593/D585,"-")</f>
        <v>5.9793998482569619E-3</v>
      </c>
      <c r="L593" s="136">
        <v>17459</v>
      </c>
      <c r="M593" s="5">
        <f t="shared" ref="M593" si="3476">IFERROR(L593/E585,"-")</f>
        <v>0.25939737913410393</v>
      </c>
      <c r="N593" s="6">
        <f t="shared" si="3102"/>
        <v>20053.993413139357</v>
      </c>
      <c r="O593" s="135" t="s">
        <v>266</v>
      </c>
      <c r="P593" s="136">
        <v>138638486</v>
      </c>
      <c r="Q593" s="5">
        <f t="shared" ref="Q593" si="3477">IFERROR(P593/D585,"-")</f>
        <v>2.3676699934434549E-3</v>
      </c>
      <c r="R593" s="136">
        <v>8658</v>
      </c>
      <c r="S593" s="5">
        <f t="shared" ref="S593" si="3478">IFERROR(R593/E585,"-")</f>
        <v>0.12863637714319676</v>
      </c>
      <c r="T593" s="6">
        <f t="shared" si="3466"/>
        <v>16012.761145761146</v>
      </c>
      <c r="U593" s="135" t="s">
        <v>267</v>
      </c>
      <c r="V593" s="136">
        <v>36012069</v>
      </c>
      <c r="W593" s="5">
        <f t="shared" ref="W593" si="3479">IFERROR(V593/D585,"-")</f>
        <v>6.1501461558888671E-4</v>
      </c>
      <c r="X593" s="136">
        <v>2589</v>
      </c>
      <c r="Y593" s="5">
        <f t="shared" ref="Y593" si="3480">IFERROR(X593/E585,"-")</f>
        <v>3.8466110005051554E-2</v>
      </c>
      <c r="Z593" s="6">
        <f t="shared" si="3107"/>
        <v>13909.644264194671</v>
      </c>
    </row>
    <row r="594" spans="2:26">
      <c r="B594" s="172"/>
      <c r="C594" s="172"/>
      <c r="D594" s="189"/>
      <c r="E594" s="192"/>
      <c r="F594" s="7">
        <v>10</v>
      </c>
      <c r="G594" s="93" t="s">
        <v>95</v>
      </c>
      <c r="H594" s="56" t="s">
        <v>96</v>
      </c>
      <c r="I594" s="137" t="s">
        <v>262</v>
      </c>
      <c r="J594" s="138">
        <v>46765709</v>
      </c>
      <c r="K594" s="8">
        <f t="shared" ref="K594" si="3481">IFERROR(J594/D585,"-")</f>
        <v>7.9866542917533389E-4</v>
      </c>
      <c r="L594" s="138">
        <v>14466</v>
      </c>
      <c r="M594" s="8">
        <f t="shared" ref="M594" si="3482">IFERROR(L594/E585,"-")</f>
        <v>0.21492883249635991</v>
      </c>
      <c r="N594" s="9">
        <f t="shared" si="3102"/>
        <v>3232.8016728881516</v>
      </c>
      <c r="O594" s="137" t="s">
        <v>263</v>
      </c>
      <c r="P594" s="138">
        <v>28840177</v>
      </c>
      <c r="Q594" s="8">
        <f t="shared" ref="Q594" si="3483">IFERROR(P594/D585,"-")</f>
        <v>4.925329441963041E-4</v>
      </c>
      <c r="R594" s="138">
        <v>8530</v>
      </c>
      <c r="S594" s="8">
        <f t="shared" ref="S594" si="3484">IFERROR(R594/E585,"-")</f>
        <v>0.12673461504174963</v>
      </c>
      <c r="T594" s="9">
        <f t="shared" si="3466"/>
        <v>3381.0289566236811</v>
      </c>
      <c r="U594" s="137" t="s">
        <v>264</v>
      </c>
      <c r="V594" s="138">
        <v>12190538</v>
      </c>
      <c r="W594" s="8">
        <f t="shared" ref="W594" si="3485">IFERROR(V594/D585,"-")</f>
        <v>2.0819017762883091E-4</v>
      </c>
      <c r="X594" s="138">
        <v>3489</v>
      </c>
      <c r="Y594" s="8">
        <f t="shared" ref="Y594" si="3486">IFERROR(X594/E585,"-")</f>
        <v>5.1837874780851632E-2</v>
      </c>
      <c r="Z594" s="9">
        <f t="shared" si="3107"/>
        <v>3493.9919747778731</v>
      </c>
    </row>
    <row r="595" spans="2:26">
      <c r="B595" s="170">
        <v>60</v>
      </c>
      <c r="C595" s="170" t="s">
        <v>43</v>
      </c>
      <c r="D595" s="193">
        <f>市区町村別_中分類医療費上位10疾病の詳細!D595</f>
        <v>7486355330</v>
      </c>
      <c r="E595" s="195">
        <f>市区町村別_中分類医療費上位10疾病の詳細!E595</f>
        <v>8680</v>
      </c>
      <c r="F595" s="1">
        <v>1</v>
      </c>
      <c r="G595" s="125" t="s">
        <v>77</v>
      </c>
      <c r="H595" s="141" t="s">
        <v>78</v>
      </c>
      <c r="I595" s="133" t="s">
        <v>217</v>
      </c>
      <c r="J595" s="134">
        <v>294454810</v>
      </c>
      <c r="K595" s="2">
        <f t="shared" ref="K595" si="3487">IFERROR(J595/D595,"-")</f>
        <v>3.933219798157777E-2</v>
      </c>
      <c r="L595" s="134">
        <v>6063</v>
      </c>
      <c r="M595" s="2">
        <f t="shared" ref="M595" si="3488">IFERROR(L595/E595,"-")</f>
        <v>0.69850230414746539</v>
      </c>
      <c r="N595" s="3">
        <f t="shared" ref="N595:N658" si="3489">IFERROR(J595/L595,"-")</f>
        <v>48565.860135246578</v>
      </c>
      <c r="O595" s="133" t="s">
        <v>218</v>
      </c>
      <c r="P595" s="134">
        <v>1702692</v>
      </c>
      <c r="Q595" s="2">
        <f t="shared" ref="Q595" si="3490">IFERROR(P595/D595,"-")</f>
        <v>2.2743937803443802E-4</v>
      </c>
      <c r="R595" s="134">
        <v>91</v>
      </c>
      <c r="S595" s="2">
        <f t="shared" ref="S595" si="3491">IFERROR(R595/E595,"-")</f>
        <v>1.0483870967741936E-2</v>
      </c>
      <c r="T595" s="3">
        <f t="shared" si="3466"/>
        <v>18710.9010989011</v>
      </c>
      <c r="U595" s="133" t="s">
        <v>219</v>
      </c>
      <c r="V595" s="134">
        <v>980411</v>
      </c>
      <c r="W595" s="2">
        <f t="shared" ref="W595" si="3492">IFERROR(V595/D595,"-")</f>
        <v>1.3095972028888454E-4</v>
      </c>
      <c r="X595" s="134">
        <v>1</v>
      </c>
      <c r="Y595" s="2">
        <f t="shared" ref="Y595" si="3493">IFERROR(X595/E595,"-")</f>
        <v>1.152073732718894E-4</v>
      </c>
      <c r="Z595" s="3">
        <f t="shared" ref="Z595:Z658" si="3494">IFERROR(V595/X595,"-")</f>
        <v>980411</v>
      </c>
    </row>
    <row r="596" spans="2:26">
      <c r="B596" s="171"/>
      <c r="C596" s="171"/>
      <c r="D596" s="188"/>
      <c r="E596" s="191"/>
      <c r="F596" s="4">
        <v>2</v>
      </c>
      <c r="G596" s="92" t="s">
        <v>71</v>
      </c>
      <c r="H596" s="54" t="s">
        <v>72</v>
      </c>
      <c r="I596" s="135" t="s">
        <v>211</v>
      </c>
      <c r="J596" s="136">
        <v>76664335</v>
      </c>
      <c r="K596" s="5">
        <f t="shared" ref="K596" si="3495">IFERROR(J596/D595,"-")</f>
        <v>1.0240541841873807E-2</v>
      </c>
      <c r="L596" s="136">
        <v>3699</v>
      </c>
      <c r="M596" s="5">
        <f t="shared" ref="M596" si="3496">IFERROR(L596/E595,"-")</f>
        <v>0.42615207373271891</v>
      </c>
      <c r="N596" s="6">
        <f t="shared" si="3489"/>
        <v>20725.692078940254</v>
      </c>
      <c r="O596" s="135" t="s">
        <v>212</v>
      </c>
      <c r="P596" s="136">
        <v>43615440</v>
      </c>
      <c r="Q596" s="5">
        <f t="shared" ref="Q596" si="3497">IFERROR(P596/D595,"-")</f>
        <v>5.825991163579995E-3</v>
      </c>
      <c r="R596" s="136">
        <v>1792</v>
      </c>
      <c r="S596" s="5">
        <f t="shared" ref="S596" si="3498">IFERROR(R596/E595,"-")</f>
        <v>0.20645161290322581</v>
      </c>
      <c r="T596" s="6">
        <f t="shared" si="3466"/>
        <v>24338.973214285714</v>
      </c>
      <c r="U596" s="135" t="s">
        <v>213</v>
      </c>
      <c r="V596" s="136">
        <v>30808772</v>
      </c>
      <c r="W596" s="5">
        <f t="shared" ref="W596" si="3499">IFERROR(V596/D595,"-")</f>
        <v>4.1153232303228118E-3</v>
      </c>
      <c r="X596" s="136">
        <v>1060</v>
      </c>
      <c r="Y596" s="5">
        <f t="shared" ref="Y596" si="3500">IFERROR(X596/E595,"-")</f>
        <v>0.12211981566820276</v>
      </c>
      <c r="Z596" s="6">
        <f t="shared" si="3494"/>
        <v>29064.87924528302</v>
      </c>
    </row>
    <row r="597" spans="2:26">
      <c r="B597" s="171"/>
      <c r="C597" s="171"/>
      <c r="D597" s="188"/>
      <c r="E597" s="191"/>
      <c r="F597" s="4">
        <v>3</v>
      </c>
      <c r="G597" s="92" t="s">
        <v>67</v>
      </c>
      <c r="H597" s="55" t="s">
        <v>68</v>
      </c>
      <c r="I597" s="135" t="s">
        <v>112</v>
      </c>
      <c r="J597" s="136">
        <v>80505184</v>
      </c>
      <c r="K597" s="5">
        <f t="shared" ref="K597" si="3501">IFERROR(J597/D595,"-")</f>
        <v>1.0753588422044616E-2</v>
      </c>
      <c r="L597" s="136">
        <v>1564</v>
      </c>
      <c r="M597" s="5">
        <f t="shared" ref="M597" si="3502">IFERROR(L597/E595,"-")</f>
        <v>0.18018433179723503</v>
      </c>
      <c r="N597" s="6">
        <f t="shared" si="3489"/>
        <v>51473.902813299232</v>
      </c>
      <c r="O597" s="135" t="s">
        <v>235</v>
      </c>
      <c r="P597" s="136">
        <v>76858163</v>
      </c>
      <c r="Q597" s="5">
        <f t="shared" ref="Q597" si="3503">IFERROR(P597/D595,"-")</f>
        <v>1.0266432678129373E-2</v>
      </c>
      <c r="R597" s="136">
        <v>2094</v>
      </c>
      <c r="S597" s="5">
        <f t="shared" ref="S597" si="3504">IFERROR(R597/E595,"-")</f>
        <v>0.2412442396313364</v>
      </c>
      <c r="T597" s="6">
        <f t="shared" si="3466"/>
        <v>36703.993791786059</v>
      </c>
      <c r="U597" s="135" t="s">
        <v>113</v>
      </c>
      <c r="V597" s="136">
        <v>60894405</v>
      </c>
      <c r="W597" s="5">
        <f t="shared" ref="W597" si="3505">IFERROR(V597/D595,"-")</f>
        <v>8.1340521943940383E-3</v>
      </c>
      <c r="X597" s="136">
        <v>574</v>
      </c>
      <c r="Y597" s="5">
        <f t="shared" ref="Y597" si="3506">IFERROR(X597/E595,"-")</f>
        <v>6.6129032258064518E-2</v>
      </c>
      <c r="Z597" s="6">
        <f t="shared" si="3494"/>
        <v>106087.81358885017</v>
      </c>
    </row>
    <row r="598" spans="2:26">
      <c r="B598" s="171"/>
      <c r="C598" s="171"/>
      <c r="D598" s="188"/>
      <c r="E598" s="191"/>
      <c r="F598" s="4">
        <v>4</v>
      </c>
      <c r="G598" s="92" t="s">
        <v>79</v>
      </c>
      <c r="H598" s="55" t="s">
        <v>80</v>
      </c>
      <c r="I598" s="135" t="s">
        <v>80</v>
      </c>
      <c r="J598" s="136">
        <v>126835731</v>
      </c>
      <c r="K598" s="5">
        <f t="shared" ref="K598" si="3507">IFERROR(J598/D595,"-")</f>
        <v>1.6942253661368756E-2</v>
      </c>
      <c r="L598" s="136">
        <v>3777</v>
      </c>
      <c r="M598" s="5">
        <f t="shared" ref="M598" si="3508">IFERROR(L598/E595,"-")</f>
        <v>0.43513824884792629</v>
      </c>
      <c r="N598" s="6">
        <f t="shared" si="3489"/>
        <v>33581.077839555204</v>
      </c>
      <c r="O598" s="135" t="s">
        <v>225</v>
      </c>
      <c r="P598" s="136">
        <v>49129042</v>
      </c>
      <c r="Q598" s="5">
        <f t="shared" ref="Q598" si="3509">IFERROR(P598/D595,"-")</f>
        <v>6.5624779795217117E-3</v>
      </c>
      <c r="R598" s="136">
        <v>924</v>
      </c>
      <c r="S598" s="5">
        <f t="shared" ref="S598" si="3510">IFERROR(R598/E595,"-")</f>
        <v>0.1064516129032258</v>
      </c>
      <c r="T598" s="6">
        <f t="shared" si="3466"/>
        <v>53169.958874458876</v>
      </c>
      <c r="U598" s="135" t="s">
        <v>226</v>
      </c>
      <c r="V598" s="136">
        <v>17002423</v>
      </c>
      <c r="W598" s="5">
        <f t="shared" ref="W598" si="3511">IFERROR(V598/D595,"-")</f>
        <v>2.2711215605631693E-3</v>
      </c>
      <c r="X598" s="136">
        <v>372</v>
      </c>
      <c r="Y598" s="5">
        <f t="shared" ref="Y598" si="3512">IFERROR(X598/E595,"-")</f>
        <v>4.2857142857142858E-2</v>
      </c>
      <c r="Z598" s="6">
        <f t="shared" si="3494"/>
        <v>45705.43817204301</v>
      </c>
    </row>
    <row r="599" spans="2:26" ht="36">
      <c r="B599" s="171"/>
      <c r="C599" s="171"/>
      <c r="D599" s="188"/>
      <c r="E599" s="191"/>
      <c r="F599" s="4">
        <v>5</v>
      </c>
      <c r="G599" s="92" t="s">
        <v>89</v>
      </c>
      <c r="H599" s="55" t="s">
        <v>90</v>
      </c>
      <c r="I599" s="135" t="s">
        <v>411</v>
      </c>
      <c r="J599" s="136">
        <v>10992765</v>
      </c>
      <c r="K599" s="5">
        <f t="shared" ref="K599" si="3513">IFERROR(J599/D595,"-")</f>
        <v>1.4683733960567965E-3</v>
      </c>
      <c r="L599" s="136">
        <v>180</v>
      </c>
      <c r="M599" s="5">
        <f t="shared" ref="M599" si="3514">IFERROR(L599/E595,"-")</f>
        <v>2.0737327188940093E-2</v>
      </c>
      <c r="N599" s="6">
        <f t="shared" si="3489"/>
        <v>61070.916666666664</v>
      </c>
      <c r="O599" s="135" t="s">
        <v>254</v>
      </c>
      <c r="P599" s="136">
        <v>7824503</v>
      </c>
      <c r="Q599" s="5">
        <f t="shared" ref="Q599" si="3515">IFERROR(P599/D595,"-")</f>
        <v>1.0451685306259702E-3</v>
      </c>
      <c r="R599" s="136">
        <v>53</v>
      </c>
      <c r="S599" s="5">
        <f t="shared" ref="S599" si="3516">IFERROR(R599/E595,"-")</f>
        <v>6.1059907834101384E-3</v>
      </c>
      <c r="T599" s="6">
        <f t="shared" si="3466"/>
        <v>147632.13207547169</v>
      </c>
      <c r="U599" s="135" t="s">
        <v>253</v>
      </c>
      <c r="V599" s="136">
        <v>7364568</v>
      </c>
      <c r="W599" s="5">
        <f t="shared" ref="W599" si="3517">IFERROR(V599/D595,"-")</f>
        <v>9.8373209330420591E-4</v>
      </c>
      <c r="X599" s="136">
        <v>72</v>
      </c>
      <c r="Y599" s="5">
        <f t="shared" ref="Y599" si="3518">IFERROR(X599/E595,"-")</f>
        <v>8.2949308755760377E-3</v>
      </c>
      <c r="Z599" s="6">
        <f t="shared" si="3494"/>
        <v>102285.66666666667</v>
      </c>
    </row>
    <row r="600" spans="2:26">
      <c r="B600" s="171"/>
      <c r="C600" s="171"/>
      <c r="D600" s="188"/>
      <c r="E600" s="191"/>
      <c r="F600" s="4">
        <v>6</v>
      </c>
      <c r="G600" s="92" t="s">
        <v>93</v>
      </c>
      <c r="H600" s="55" t="s">
        <v>94</v>
      </c>
      <c r="I600" s="135" t="s">
        <v>243</v>
      </c>
      <c r="J600" s="136">
        <v>72128190</v>
      </c>
      <c r="K600" s="5">
        <f t="shared" ref="K600" si="3519">IFERROR(J600/D595,"-")</f>
        <v>9.6346201616908829E-3</v>
      </c>
      <c r="L600" s="136">
        <v>2467</v>
      </c>
      <c r="M600" s="5">
        <f t="shared" ref="M600" si="3520">IFERROR(L600/E595,"-")</f>
        <v>0.28421658986175113</v>
      </c>
      <c r="N600" s="6">
        <f t="shared" si="3489"/>
        <v>29237.207134171058</v>
      </c>
      <c r="O600" s="135" t="s">
        <v>245</v>
      </c>
      <c r="P600" s="136">
        <v>22808880</v>
      </c>
      <c r="Q600" s="5">
        <f t="shared" ref="Q600" si="3521">IFERROR(P600/D595,"-")</f>
        <v>3.046726877710198E-3</v>
      </c>
      <c r="R600" s="136">
        <v>464</v>
      </c>
      <c r="S600" s="5">
        <f t="shared" ref="S600" si="3522">IFERROR(R600/E595,"-")</f>
        <v>5.3456221198156684E-2</v>
      </c>
      <c r="T600" s="6">
        <f t="shared" si="3466"/>
        <v>49157.068965517239</v>
      </c>
      <c r="U600" s="135" t="s">
        <v>368</v>
      </c>
      <c r="V600" s="136">
        <v>17428370</v>
      </c>
      <c r="W600" s="5">
        <f t="shared" ref="W600" si="3523">IFERROR(V600/D595,"-")</f>
        <v>2.3280180049909545E-3</v>
      </c>
      <c r="X600" s="136">
        <v>84</v>
      </c>
      <c r="Y600" s="5">
        <f t="shared" ref="Y600" si="3524">IFERROR(X600/E595,"-")</f>
        <v>9.6774193548387101E-3</v>
      </c>
      <c r="Z600" s="6">
        <f t="shared" si="3494"/>
        <v>207480.59523809524</v>
      </c>
    </row>
    <row r="601" spans="2:26">
      <c r="B601" s="171"/>
      <c r="C601" s="171"/>
      <c r="D601" s="188"/>
      <c r="E601" s="191"/>
      <c r="F601" s="4">
        <v>7</v>
      </c>
      <c r="G601" s="92" t="s">
        <v>87</v>
      </c>
      <c r="H601" s="55" t="s">
        <v>88</v>
      </c>
      <c r="I601" s="135" t="s">
        <v>257</v>
      </c>
      <c r="J601" s="136">
        <v>52446424</v>
      </c>
      <c r="K601" s="5">
        <f t="shared" ref="K601" si="3525">IFERROR(J601/D595,"-")</f>
        <v>7.0056017498704541E-3</v>
      </c>
      <c r="L601" s="136">
        <v>1508</v>
      </c>
      <c r="M601" s="5">
        <f t="shared" ref="M601" si="3526">IFERROR(L601/E595,"-")</f>
        <v>0.17373271889400921</v>
      </c>
      <c r="N601" s="6">
        <f t="shared" si="3489"/>
        <v>34778.795755968167</v>
      </c>
      <c r="O601" s="135" t="s">
        <v>256</v>
      </c>
      <c r="P601" s="136">
        <v>45616133</v>
      </c>
      <c r="Q601" s="5">
        <f t="shared" ref="Q601" si="3527">IFERROR(P601/D595,"-")</f>
        <v>6.0932364267032458E-3</v>
      </c>
      <c r="R601" s="136">
        <v>1570</v>
      </c>
      <c r="S601" s="5">
        <f t="shared" ref="S601" si="3528">IFERROR(R601/E595,"-")</f>
        <v>0.18087557603686635</v>
      </c>
      <c r="T601" s="6">
        <f t="shared" si="3466"/>
        <v>29054.86178343949</v>
      </c>
      <c r="U601" s="135" t="s">
        <v>88</v>
      </c>
      <c r="V601" s="136">
        <v>31281381</v>
      </c>
      <c r="W601" s="5">
        <f t="shared" ref="W601" si="3529">IFERROR(V601/D595,"-")</f>
        <v>4.1784526142709822E-3</v>
      </c>
      <c r="X601" s="136">
        <v>1058</v>
      </c>
      <c r="Y601" s="5">
        <f t="shared" ref="Y601" si="3530">IFERROR(X601/E595,"-")</f>
        <v>0.12188940092165898</v>
      </c>
      <c r="Z601" s="6">
        <f t="shared" si="3494"/>
        <v>29566.522684310017</v>
      </c>
    </row>
    <row r="602" spans="2:26" ht="24">
      <c r="B602" s="171"/>
      <c r="C602" s="171"/>
      <c r="D602" s="188"/>
      <c r="E602" s="191"/>
      <c r="F602" s="4">
        <v>8</v>
      </c>
      <c r="G602" s="92" t="s">
        <v>91</v>
      </c>
      <c r="H602" s="55" t="s">
        <v>92</v>
      </c>
      <c r="I602" s="135" t="s">
        <v>258</v>
      </c>
      <c r="J602" s="136">
        <v>30114035</v>
      </c>
      <c r="K602" s="5">
        <f t="shared" ref="K602" si="3531">IFERROR(J602/D595,"-")</f>
        <v>4.0225227994888672E-3</v>
      </c>
      <c r="L602" s="136">
        <v>717</v>
      </c>
      <c r="M602" s="5">
        <f t="shared" ref="M602" si="3532">IFERROR(L602/E595,"-")</f>
        <v>8.2603686635944695E-2</v>
      </c>
      <c r="N602" s="6">
        <f t="shared" si="3489"/>
        <v>42000.04881450488</v>
      </c>
      <c r="O602" s="135" t="s">
        <v>260</v>
      </c>
      <c r="P602" s="136">
        <v>19650860</v>
      </c>
      <c r="Q602" s="5">
        <f t="shared" ref="Q602" si="3533">IFERROR(P602/D595,"-")</f>
        <v>2.6248901012290047E-3</v>
      </c>
      <c r="R602" s="136">
        <v>1411</v>
      </c>
      <c r="S602" s="5">
        <f t="shared" ref="S602" si="3534">IFERROR(R602/E595,"-")</f>
        <v>0.16255760368663594</v>
      </c>
      <c r="T602" s="6">
        <f t="shared" si="3466"/>
        <v>13926.90290574061</v>
      </c>
      <c r="U602" s="135" t="s">
        <v>259</v>
      </c>
      <c r="V602" s="136">
        <v>19287925</v>
      </c>
      <c r="W602" s="5">
        <f t="shared" ref="W602" si="3535">IFERROR(V602/D595,"-")</f>
        <v>2.5764105696008954E-3</v>
      </c>
      <c r="X602" s="136">
        <v>202</v>
      </c>
      <c r="Y602" s="5">
        <f t="shared" ref="Y602" si="3536">IFERROR(X602/E595,"-")</f>
        <v>2.3271889400921657E-2</v>
      </c>
      <c r="Z602" s="6">
        <f t="shared" si="3494"/>
        <v>95484.777227722778</v>
      </c>
    </row>
    <row r="603" spans="2:26">
      <c r="B603" s="171"/>
      <c r="C603" s="171"/>
      <c r="D603" s="188"/>
      <c r="E603" s="191"/>
      <c r="F603" s="4">
        <v>9</v>
      </c>
      <c r="G603" s="92" t="s">
        <v>97</v>
      </c>
      <c r="H603" s="55" t="s">
        <v>98</v>
      </c>
      <c r="I603" s="135" t="s">
        <v>265</v>
      </c>
      <c r="J603" s="136">
        <v>39673397</v>
      </c>
      <c r="K603" s="5">
        <f t="shared" ref="K603" si="3537">IFERROR(J603/D595,"-")</f>
        <v>5.2994274585147164E-3</v>
      </c>
      <c r="L603" s="136">
        <v>2085</v>
      </c>
      <c r="M603" s="5">
        <f t="shared" ref="M603" si="3538">IFERROR(L603/E595,"-")</f>
        <v>0.2402073732718894</v>
      </c>
      <c r="N603" s="6">
        <f t="shared" si="3489"/>
        <v>19028.008153477218</v>
      </c>
      <c r="O603" s="135" t="s">
        <v>266</v>
      </c>
      <c r="P603" s="136">
        <v>13308375</v>
      </c>
      <c r="Q603" s="5">
        <f t="shared" ref="Q603" si="3539">IFERROR(P603/D595,"-")</f>
        <v>1.7776841217607554E-3</v>
      </c>
      <c r="R603" s="136">
        <v>1078</v>
      </c>
      <c r="S603" s="5">
        <f t="shared" ref="S603" si="3540">IFERROR(R603/E595,"-")</f>
        <v>0.12419354838709677</v>
      </c>
      <c r="T603" s="6">
        <f t="shared" si="3466"/>
        <v>12345.431354359926</v>
      </c>
      <c r="U603" s="135" t="s">
        <v>267</v>
      </c>
      <c r="V603" s="136">
        <v>1887095</v>
      </c>
      <c r="W603" s="5">
        <f t="shared" ref="W603" si="3541">IFERROR(V603/D595,"-")</f>
        <v>2.5207125721615997E-4</v>
      </c>
      <c r="X603" s="136">
        <v>158</v>
      </c>
      <c r="Y603" s="5">
        <f t="shared" ref="Y603" si="3542">IFERROR(X603/E595,"-")</f>
        <v>1.8202764976958524E-2</v>
      </c>
      <c r="Z603" s="6">
        <f t="shared" si="3494"/>
        <v>11943.639240506329</v>
      </c>
    </row>
    <row r="604" spans="2:26">
      <c r="B604" s="172"/>
      <c r="C604" s="172"/>
      <c r="D604" s="189"/>
      <c r="E604" s="192"/>
      <c r="F604" s="7">
        <v>10</v>
      </c>
      <c r="G604" s="93" t="s">
        <v>188</v>
      </c>
      <c r="H604" s="56" t="s">
        <v>189</v>
      </c>
      <c r="I604" s="137" t="s">
        <v>425</v>
      </c>
      <c r="J604" s="138">
        <v>13711688</v>
      </c>
      <c r="K604" s="8">
        <f t="shared" ref="K604" si="3543">IFERROR(J604/D595,"-")</f>
        <v>1.8315571991424564E-3</v>
      </c>
      <c r="L604" s="138">
        <v>1756</v>
      </c>
      <c r="M604" s="8">
        <f t="shared" ref="M604" si="3544">IFERROR(L604/E595,"-")</f>
        <v>0.20230414746543779</v>
      </c>
      <c r="N604" s="9">
        <f t="shared" si="3489"/>
        <v>7808.4783599088842</v>
      </c>
      <c r="O604" s="137" t="s">
        <v>426</v>
      </c>
      <c r="P604" s="138">
        <v>12673153</v>
      </c>
      <c r="Q604" s="8">
        <f t="shared" ref="Q604" si="3545">IFERROR(P604/D595,"-")</f>
        <v>1.6928334872397782E-3</v>
      </c>
      <c r="R604" s="138">
        <v>378</v>
      </c>
      <c r="S604" s="8">
        <f t="shared" ref="S604" si="3546">IFERROR(R604/E595,"-")</f>
        <v>4.3548387096774194E-2</v>
      </c>
      <c r="T604" s="9">
        <f t="shared" si="3466"/>
        <v>33526.85978835979</v>
      </c>
      <c r="U604" s="137" t="s">
        <v>427</v>
      </c>
      <c r="V604" s="138">
        <v>6015075</v>
      </c>
      <c r="W604" s="8">
        <f t="shared" ref="W604" si="3547">IFERROR(V604/D595,"-")</f>
        <v>8.0347174758000695E-4</v>
      </c>
      <c r="X604" s="138">
        <v>304</v>
      </c>
      <c r="Y604" s="8">
        <f t="shared" ref="Y604" si="3548">IFERROR(X604/E595,"-")</f>
        <v>3.5023041474654376E-2</v>
      </c>
      <c r="Z604" s="9">
        <f t="shared" si="3494"/>
        <v>19786.43092105263</v>
      </c>
    </row>
    <row r="605" spans="2:26">
      <c r="B605" s="170">
        <v>61</v>
      </c>
      <c r="C605" s="170" t="s">
        <v>15</v>
      </c>
      <c r="D605" s="193">
        <f>市区町村別_中分類医療費上位10疾病の詳細!D605</f>
        <v>6272290310</v>
      </c>
      <c r="E605" s="195">
        <f>市区町村別_中分類医療費上位10疾病の詳細!E605</f>
        <v>7314</v>
      </c>
      <c r="F605" s="1">
        <v>1</v>
      </c>
      <c r="G605" s="125" t="s">
        <v>77</v>
      </c>
      <c r="H605" s="141" t="s">
        <v>78</v>
      </c>
      <c r="I605" s="133" t="s">
        <v>217</v>
      </c>
      <c r="J605" s="134">
        <v>227092041</v>
      </c>
      <c r="K605" s="2">
        <f t="shared" ref="K605" si="3549">IFERROR(J605/D605,"-")</f>
        <v>3.6205601108409154E-2</v>
      </c>
      <c r="L605" s="134">
        <v>4888</v>
      </c>
      <c r="M605" s="2">
        <f t="shared" ref="M605" si="3550">IFERROR(L605/E605,"-")</f>
        <v>0.66830735575608424</v>
      </c>
      <c r="N605" s="3">
        <f t="shared" si="3489"/>
        <v>46459.091857610474</v>
      </c>
      <c r="O605" s="133" t="s">
        <v>218</v>
      </c>
      <c r="P605" s="134">
        <v>2028532</v>
      </c>
      <c r="Q605" s="2">
        <f t="shared" ref="Q605" si="3551">IFERROR(P605/D605,"-")</f>
        <v>3.2341168851286793E-4</v>
      </c>
      <c r="R605" s="134">
        <v>72</v>
      </c>
      <c r="S605" s="2">
        <f t="shared" ref="S605" si="3552">IFERROR(R605/E605,"-")</f>
        <v>9.8441345365053324E-3</v>
      </c>
      <c r="T605" s="3">
        <f t="shared" si="3466"/>
        <v>28174.055555555555</v>
      </c>
      <c r="U605" s="133" t="s">
        <v>219</v>
      </c>
      <c r="V605" s="134">
        <v>1724830</v>
      </c>
      <c r="W605" s="2">
        <f t="shared" ref="W605" si="3553">IFERROR(V605/D605,"-")</f>
        <v>2.7499205469652438E-4</v>
      </c>
      <c r="X605" s="134">
        <v>7</v>
      </c>
      <c r="Y605" s="2">
        <f t="shared" ref="Y605" si="3554">IFERROR(X605/E605,"-")</f>
        <v>9.5706863549357393E-4</v>
      </c>
      <c r="Z605" s="3">
        <f t="shared" si="3494"/>
        <v>246404.28571428571</v>
      </c>
    </row>
    <row r="606" spans="2:26">
      <c r="B606" s="171"/>
      <c r="C606" s="171"/>
      <c r="D606" s="188"/>
      <c r="E606" s="191"/>
      <c r="F606" s="4">
        <v>2</v>
      </c>
      <c r="G606" s="92" t="s">
        <v>71</v>
      </c>
      <c r="H606" s="54" t="s">
        <v>72</v>
      </c>
      <c r="I606" s="135" t="s">
        <v>211</v>
      </c>
      <c r="J606" s="136">
        <v>61625027</v>
      </c>
      <c r="K606" s="5">
        <f t="shared" ref="K606" si="3555">IFERROR(J606/D605,"-")</f>
        <v>9.8249640807840724E-3</v>
      </c>
      <c r="L606" s="136">
        <v>3053</v>
      </c>
      <c r="M606" s="5">
        <f t="shared" ref="M606" si="3556">IFERROR(L606/E605,"-")</f>
        <v>0.41741864916598304</v>
      </c>
      <c r="N606" s="6">
        <f t="shared" si="3489"/>
        <v>20185.072715361937</v>
      </c>
      <c r="O606" s="135" t="s">
        <v>213</v>
      </c>
      <c r="P606" s="136">
        <v>29968334</v>
      </c>
      <c r="Q606" s="5">
        <f t="shared" ref="Q606" si="3557">IFERROR(P606/D605,"-")</f>
        <v>4.7778933242648329E-3</v>
      </c>
      <c r="R606" s="136">
        <v>986</v>
      </c>
      <c r="S606" s="5">
        <f t="shared" ref="S606" si="3558">IFERROR(R606/E605,"-")</f>
        <v>0.13480995351380914</v>
      </c>
      <c r="T606" s="6">
        <f t="shared" si="3466"/>
        <v>30393.847870182555</v>
      </c>
      <c r="U606" s="135" t="s">
        <v>333</v>
      </c>
      <c r="V606" s="136">
        <v>28744163</v>
      </c>
      <c r="W606" s="5">
        <f t="shared" ref="W606" si="3559">IFERROR(V606/D605,"-")</f>
        <v>4.58272203283907E-3</v>
      </c>
      <c r="X606" s="136">
        <v>1048</v>
      </c>
      <c r="Y606" s="5">
        <f t="shared" ref="Y606" si="3560">IFERROR(X606/E605,"-")</f>
        <v>0.14328684714246651</v>
      </c>
      <c r="Z606" s="6">
        <f t="shared" si="3494"/>
        <v>27427.63645038168</v>
      </c>
    </row>
    <row r="607" spans="2:26">
      <c r="B607" s="171"/>
      <c r="C607" s="171"/>
      <c r="D607" s="188"/>
      <c r="E607" s="191"/>
      <c r="F607" s="4">
        <v>3</v>
      </c>
      <c r="G607" s="92" t="s">
        <v>79</v>
      </c>
      <c r="H607" s="55" t="s">
        <v>80</v>
      </c>
      <c r="I607" s="135" t="s">
        <v>80</v>
      </c>
      <c r="J607" s="136">
        <v>86307089</v>
      </c>
      <c r="K607" s="5">
        <f t="shared" ref="K607" si="3561">IFERROR(J607/D605,"-")</f>
        <v>1.3760059680655948E-2</v>
      </c>
      <c r="L607" s="136">
        <v>3253</v>
      </c>
      <c r="M607" s="5">
        <f t="shared" ref="M607" si="3562">IFERROR(L607/E605,"-")</f>
        <v>0.44476346732294231</v>
      </c>
      <c r="N607" s="6">
        <f t="shared" si="3489"/>
        <v>26531.536735321242</v>
      </c>
      <c r="O607" s="135" t="s">
        <v>225</v>
      </c>
      <c r="P607" s="136">
        <v>46649873</v>
      </c>
      <c r="Q607" s="5">
        <f t="shared" ref="Q607" si="3563">IFERROR(P607/D605,"-")</f>
        <v>7.4374543738234588E-3</v>
      </c>
      <c r="R607" s="136">
        <v>837</v>
      </c>
      <c r="S607" s="5">
        <f t="shared" ref="S607" si="3564">IFERROR(R607/E605,"-")</f>
        <v>0.11443806398687449</v>
      </c>
      <c r="T607" s="6">
        <f t="shared" si="3466"/>
        <v>55734.615292712064</v>
      </c>
      <c r="U607" s="135" t="s">
        <v>242</v>
      </c>
      <c r="V607" s="136">
        <v>17888287</v>
      </c>
      <c r="W607" s="5">
        <f t="shared" ref="W607" si="3565">IFERROR(V607/D605,"-")</f>
        <v>2.8519545677725493E-3</v>
      </c>
      <c r="X607" s="136">
        <v>432</v>
      </c>
      <c r="Y607" s="5">
        <f t="shared" ref="Y607" si="3566">IFERROR(X607/E605,"-")</f>
        <v>5.9064807219031991E-2</v>
      </c>
      <c r="Z607" s="6">
        <f t="shared" si="3494"/>
        <v>41408.071759259263</v>
      </c>
    </row>
    <row r="608" spans="2:26" ht="24">
      <c r="B608" s="171"/>
      <c r="C608" s="171"/>
      <c r="D608" s="188"/>
      <c r="E608" s="191"/>
      <c r="F608" s="4">
        <v>4</v>
      </c>
      <c r="G608" s="92" t="s">
        <v>91</v>
      </c>
      <c r="H608" s="55" t="s">
        <v>92</v>
      </c>
      <c r="I608" s="135" t="s">
        <v>428</v>
      </c>
      <c r="J608" s="136">
        <v>15390197</v>
      </c>
      <c r="K608" s="5">
        <f t="shared" ref="K608" si="3567">IFERROR(J608/D605,"-")</f>
        <v>2.4536805918347233E-3</v>
      </c>
      <c r="L608" s="136">
        <v>1138</v>
      </c>
      <c r="M608" s="5">
        <f t="shared" ref="M608" si="3568">IFERROR(L608/E605,"-")</f>
        <v>0.15559201531309816</v>
      </c>
      <c r="N608" s="6">
        <f t="shared" si="3489"/>
        <v>13523.898945518453</v>
      </c>
      <c r="O608" s="135" t="s">
        <v>429</v>
      </c>
      <c r="P608" s="136">
        <v>11849204</v>
      </c>
      <c r="Q608" s="5">
        <f t="shared" ref="Q608" si="3569">IFERROR(P608/D605,"-")</f>
        <v>1.8891351347543096E-3</v>
      </c>
      <c r="R608" s="136">
        <v>1599</v>
      </c>
      <c r="S608" s="5">
        <f t="shared" ref="S608" si="3570">IFERROR(R608/E605,"-")</f>
        <v>0.21862182116488926</v>
      </c>
      <c r="T608" s="6">
        <f t="shared" si="3466"/>
        <v>7410.3839899937457</v>
      </c>
      <c r="U608" s="135" t="s">
        <v>260</v>
      </c>
      <c r="V608" s="136">
        <v>11651056</v>
      </c>
      <c r="W608" s="5">
        <f t="shared" ref="W608" si="3571">IFERROR(V608/D605,"-")</f>
        <v>1.8575441225073014E-3</v>
      </c>
      <c r="X608" s="136">
        <v>974</v>
      </c>
      <c r="Y608" s="5">
        <f t="shared" ref="Y608" si="3572">IFERROR(X608/E605,"-")</f>
        <v>0.13316926442439159</v>
      </c>
      <c r="Z608" s="6">
        <f t="shared" si="3494"/>
        <v>11962.069815195071</v>
      </c>
    </row>
    <row r="609" spans="2:26">
      <c r="B609" s="171"/>
      <c r="C609" s="171"/>
      <c r="D609" s="188"/>
      <c r="E609" s="191"/>
      <c r="F609" s="4">
        <v>5</v>
      </c>
      <c r="G609" s="92" t="s">
        <v>95</v>
      </c>
      <c r="H609" s="55" t="s">
        <v>96</v>
      </c>
      <c r="I609" s="135" t="s">
        <v>262</v>
      </c>
      <c r="J609" s="136">
        <v>5581651</v>
      </c>
      <c r="K609" s="5">
        <f t="shared" ref="K609" si="3573">IFERROR(J609/D605,"-")</f>
        <v>8.8989041070071265E-4</v>
      </c>
      <c r="L609" s="136">
        <v>1909</v>
      </c>
      <c r="M609" s="5">
        <f t="shared" ref="M609" si="3574">IFERROR(L609/E605,"-")</f>
        <v>0.2610062893081761</v>
      </c>
      <c r="N609" s="6">
        <f t="shared" si="3489"/>
        <v>2923.8611838658985</v>
      </c>
      <c r="O609" s="135" t="s">
        <v>263</v>
      </c>
      <c r="P609" s="136">
        <v>3620240</v>
      </c>
      <c r="Q609" s="5">
        <f t="shared" ref="Q609" si="3575">IFERROR(P609/D605,"-")</f>
        <v>5.7717991691618625E-4</v>
      </c>
      <c r="R609" s="136">
        <v>1161</v>
      </c>
      <c r="S609" s="5">
        <f t="shared" ref="S609" si="3576">IFERROR(R609/E605,"-")</f>
        <v>0.15873666940114847</v>
      </c>
      <c r="T609" s="6">
        <f t="shared" si="3466"/>
        <v>3118.2084409991385</v>
      </c>
      <c r="U609" s="135" t="s">
        <v>430</v>
      </c>
      <c r="V609" s="136">
        <v>3070578</v>
      </c>
      <c r="W609" s="5">
        <f t="shared" ref="W609" si="3577">IFERROR(V609/D605,"-")</f>
        <v>4.8954653694911645E-4</v>
      </c>
      <c r="X609" s="136">
        <v>292</v>
      </c>
      <c r="Y609" s="5">
        <f t="shared" ref="Y609" si="3578">IFERROR(X609/E605,"-")</f>
        <v>3.9923434509160513E-2</v>
      </c>
      <c r="Z609" s="6">
        <f t="shared" si="3494"/>
        <v>10515.67808219178</v>
      </c>
    </row>
    <row r="610" spans="2:26" ht="36">
      <c r="B610" s="171"/>
      <c r="C610" s="171"/>
      <c r="D610" s="188"/>
      <c r="E610" s="191"/>
      <c r="F610" s="4">
        <v>6</v>
      </c>
      <c r="G610" s="92" t="s">
        <v>89</v>
      </c>
      <c r="H610" s="55" t="s">
        <v>90</v>
      </c>
      <c r="I610" s="135" t="s">
        <v>253</v>
      </c>
      <c r="J610" s="136">
        <v>6173917</v>
      </c>
      <c r="K610" s="5">
        <f t="shared" ref="K610" si="3579">IFERROR(J610/D605,"-")</f>
        <v>9.8431620586133237E-4</v>
      </c>
      <c r="L610" s="136">
        <v>100</v>
      </c>
      <c r="M610" s="5">
        <f t="shared" ref="M610" si="3580">IFERROR(L610/E605,"-")</f>
        <v>1.3672409078479627E-2</v>
      </c>
      <c r="N610" s="6">
        <f t="shared" si="3489"/>
        <v>61739.17</v>
      </c>
      <c r="O610" s="135" t="s">
        <v>420</v>
      </c>
      <c r="P610" s="136">
        <v>6028490</v>
      </c>
      <c r="Q610" s="5">
        <f t="shared" ref="Q610" si="3581">IFERROR(P610/D605,"-")</f>
        <v>9.6113057624081812E-4</v>
      </c>
      <c r="R610" s="136">
        <v>2</v>
      </c>
      <c r="S610" s="5">
        <f t="shared" ref="S610" si="3582">IFERROR(R610/E605,"-")</f>
        <v>2.7344818156959256E-4</v>
      </c>
      <c r="T610" s="6">
        <f t="shared" si="3466"/>
        <v>3014245</v>
      </c>
      <c r="U610" s="135" t="s">
        <v>255</v>
      </c>
      <c r="V610" s="136">
        <v>5898566</v>
      </c>
      <c r="W610" s="5">
        <f t="shared" ref="W610" si="3583">IFERROR(V610/D605,"-")</f>
        <v>9.4041661155189736E-4</v>
      </c>
      <c r="X610" s="136">
        <v>430</v>
      </c>
      <c r="Y610" s="5">
        <f t="shared" ref="Y610" si="3584">IFERROR(X610/E605,"-")</f>
        <v>5.8791359037462403E-2</v>
      </c>
      <c r="Z610" s="6">
        <f t="shared" si="3494"/>
        <v>13717.595348837209</v>
      </c>
    </row>
    <row r="611" spans="2:26">
      <c r="B611" s="171"/>
      <c r="C611" s="171"/>
      <c r="D611" s="188"/>
      <c r="E611" s="191"/>
      <c r="F611" s="4">
        <v>7</v>
      </c>
      <c r="G611" s="92" t="s">
        <v>97</v>
      </c>
      <c r="H611" s="55" t="s">
        <v>98</v>
      </c>
      <c r="I611" s="135" t="s">
        <v>265</v>
      </c>
      <c r="J611" s="136">
        <v>40185646</v>
      </c>
      <c r="K611" s="5">
        <f t="shared" ref="K611" si="3585">IFERROR(J611/D605,"-")</f>
        <v>6.4068536394005018E-3</v>
      </c>
      <c r="L611" s="136">
        <v>2349</v>
      </c>
      <c r="M611" s="5">
        <f t="shared" ref="M611" si="3586">IFERROR(L611/E605,"-")</f>
        <v>0.32116488925348646</v>
      </c>
      <c r="N611" s="6">
        <f t="shared" si="3489"/>
        <v>17107.554704129416</v>
      </c>
      <c r="O611" s="135" t="s">
        <v>266</v>
      </c>
      <c r="P611" s="136">
        <v>6940490</v>
      </c>
      <c r="Q611" s="5">
        <f t="shared" ref="Q611" si="3587">IFERROR(P611/D605,"-")</f>
        <v>1.1065320093578386E-3</v>
      </c>
      <c r="R611" s="136">
        <v>732</v>
      </c>
      <c r="S611" s="5">
        <f t="shared" ref="S611" si="3588">IFERROR(R611/E605,"-")</f>
        <v>0.10008203445447088</v>
      </c>
      <c r="T611" s="6">
        <f t="shared" si="3466"/>
        <v>9481.543715846994</v>
      </c>
      <c r="U611" s="135" t="s">
        <v>267</v>
      </c>
      <c r="V611" s="136">
        <v>4605325</v>
      </c>
      <c r="W611" s="5">
        <f t="shared" ref="W611" si="3589">IFERROR(V611/D605,"-")</f>
        <v>7.3423339360706343E-4</v>
      </c>
      <c r="X611" s="136">
        <v>467</v>
      </c>
      <c r="Y611" s="5">
        <f t="shared" ref="Y611" si="3590">IFERROR(X611/E605,"-")</f>
        <v>6.3850150396499869E-2</v>
      </c>
      <c r="Z611" s="6">
        <f t="shared" si="3494"/>
        <v>9861.5096359743038</v>
      </c>
    </row>
    <row r="612" spans="2:26">
      <c r="B612" s="171"/>
      <c r="C612" s="171"/>
      <c r="D612" s="188"/>
      <c r="E612" s="191"/>
      <c r="F612" s="4">
        <v>8</v>
      </c>
      <c r="G612" s="92" t="s">
        <v>87</v>
      </c>
      <c r="H612" s="55" t="s">
        <v>88</v>
      </c>
      <c r="I612" s="135" t="s">
        <v>256</v>
      </c>
      <c r="J612" s="136">
        <v>48229685</v>
      </c>
      <c r="K612" s="5">
        <f t="shared" ref="K612" si="3591">IFERROR(J612/D605,"-")</f>
        <v>7.6893260063404176E-3</v>
      </c>
      <c r="L612" s="136">
        <v>1514</v>
      </c>
      <c r="M612" s="5">
        <f t="shared" ref="M612" si="3592">IFERROR(L612/E605,"-")</f>
        <v>0.20700027344818156</v>
      </c>
      <c r="N612" s="6">
        <f t="shared" si="3489"/>
        <v>31855.802509907531</v>
      </c>
      <c r="O612" s="135" t="s">
        <v>257</v>
      </c>
      <c r="P612" s="136">
        <v>36184659</v>
      </c>
      <c r="Q612" s="5">
        <f t="shared" ref="Q612" si="3593">IFERROR(P612/D605,"-")</f>
        <v>5.7689706967661066E-3</v>
      </c>
      <c r="R612" s="136">
        <v>1144</v>
      </c>
      <c r="S612" s="5">
        <f t="shared" ref="S612" si="3594">IFERROR(R612/E605,"-")</f>
        <v>0.15641235985780694</v>
      </c>
      <c r="T612" s="6">
        <f t="shared" si="3466"/>
        <v>31629.946678321678</v>
      </c>
      <c r="U612" s="135" t="s">
        <v>88</v>
      </c>
      <c r="V612" s="136">
        <v>31590562</v>
      </c>
      <c r="W612" s="5">
        <f t="shared" ref="W612" si="3595">IFERROR(V612/D605,"-")</f>
        <v>5.0365273988729007E-3</v>
      </c>
      <c r="X612" s="136">
        <v>1225</v>
      </c>
      <c r="Y612" s="5">
        <f t="shared" ref="Y612" si="3596">IFERROR(X612/E605,"-")</f>
        <v>0.16748701121137544</v>
      </c>
      <c r="Z612" s="6">
        <f t="shared" si="3494"/>
        <v>25788.213877551021</v>
      </c>
    </row>
    <row r="613" spans="2:26">
      <c r="B613" s="171"/>
      <c r="C613" s="171"/>
      <c r="D613" s="188"/>
      <c r="E613" s="191"/>
      <c r="F613" s="4">
        <v>9</v>
      </c>
      <c r="G613" s="92" t="s">
        <v>67</v>
      </c>
      <c r="H613" s="55" t="s">
        <v>68</v>
      </c>
      <c r="I613" s="135" t="s">
        <v>113</v>
      </c>
      <c r="J613" s="136">
        <v>60405918</v>
      </c>
      <c r="K613" s="5">
        <f t="shared" ref="K613" si="3597">IFERROR(J613/D605,"-")</f>
        <v>9.6305998310846682E-3</v>
      </c>
      <c r="L613" s="136">
        <v>764</v>
      </c>
      <c r="M613" s="5">
        <f t="shared" ref="M613" si="3598">IFERROR(L613/E605,"-")</f>
        <v>0.10445720535958436</v>
      </c>
      <c r="N613" s="6">
        <f t="shared" si="3489"/>
        <v>79065.337696335075</v>
      </c>
      <c r="O613" s="135" t="s">
        <v>112</v>
      </c>
      <c r="P613" s="136">
        <v>57440510</v>
      </c>
      <c r="Q613" s="5">
        <f t="shared" ref="Q613" si="3599">IFERROR(P613/D605,"-")</f>
        <v>9.157820694048838E-3</v>
      </c>
      <c r="R613" s="136">
        <v>1075</v>
      </c>
      <c r="S613" s="5">
        <f t="shared" ref="S613" si="3600">IFERROR(R613/E605,"-")</f>
        <v>0.146978397593656</v>
      </c>
      <c r="T613" s="6">
        <f t="shared" si="3466"/>
        <v>53433.032558139537</v>
      </c>
      <c r="U613" s="135" t="s">
        <v>114</v>
      </c>
      <c r="V613" s="136">
        <v>30226583</v>
      </c>
      <c r="W613" s="5">
        <f t="shared" ref="W613" si="3601">IFERROR(V613/D605,"-")</f>
        <v>4.8190663228405315E-3</v>
      </c>
      <c r="X613" s="136">
        <v>263</v>
      </c>
      <c r="Y613" s="5">
        <f t="shared" ref="Y613" si="3602">IFERROR(X613/E605,"-")</f>
        <v>3.5958435876401421E-2</v>
      </c>
      <c r="Z613" s="6">
        <f t="shared" si="3494"/>
        <v>114929.97338403043</v>
      </c>
    </row>
    <row r="614" spans="2:26">
      <c r="B614" s="172"/>
      <c r="C614" s="172"/>
      <c r="D614" s="189"/>
      <c r="E614" s="192"/>
      <c r="F614" s="7">
        <v>10</v>
      </c>
      <c r="G614" s="93" t="s">
        <v>93</v>
      </c>
      <c r="H614" s="56" t="s">
        <v>94</v>
      </c>
      <c r="I614" s="137" t="s">
        <v>243</v>
      </c>
      <c r="J614" s="138">
        <v>49708310</v>
      </c>
      <c r="K614" s="8">
        <f t="shared" ref="K614" si="3603">IFERROR(J614/D605,"-")</f>
        <v>7.9250652541942058E-3</v>
      </c>
      <c r="L614" s="138">
        <v>1911</v>
      </c>
      <c r="M614" s="8">
        <f t="shared" ref="M614" si="3604">IFERROR(L614/E605,"-")</f>
        <v>0.2612797374897457</v>
      </c>
      <c r="N614" s="9">
        <f t="shared" si="3489"/>
        <v>26011.674515960229</v>
      </c>
      <c r="O614" s="137" t="s">
        <v>245</v>
      </c>
      <c r="P614" s="138">
        <v>16103105</v>
      </c>
      <c r="Q614" s="8">
        <f t="shared" ref="Q614" si="3605">IFERROR(P614/D605,"-")</f>
        <v>2.5673405094669478E-3</v>
      </c>
      <c r="R614" s="138">
        <v>389</v>
      </c>
      <c r="S614" s="8">
        <f t="shared" ref="S614" si="3606">IFERROR(R614/E605,"-")</f>
        <v>5.3185671315285753E-2</v>
      </c>
      <c r="T614" s="9">
        <f t="shared" si="3466"/>
        <v>41396.15681233933</v>
      </c>
      <c r="U614" s="137" t="s">
        <v>244</v>
      </c>
      <c r="V614" s="138">
        <v>14910089</v>
      </c>
      <c r="W614" s="8">
        <f t="shared" ref="W614" si="3607">IFERROR(V614/D605,"-")</f>
        <v>2.3771363031823696E-3</v>
      </c>
      <c r="X614" s="138">
        <v>584</v>
      </c>
      <c r="Y614" s="8">
        <f t="shared" ref="Y614" si="3608">IFERROR(X614/E605,"-")</f>
        <v>7.9846869018321026E-2</v>
      </c>
      <c r="Z614" s="9">
        <f t="shared" si="3494"/>
        <v>25530.974315068492</v>
      </c>
    </row>
    <row r="615" spans="2:26">
      <c r="B615" s="170">
        <v>62</v>
      </c>
      <c r="C615" s="170" t="s">
        <v>16</v>
      </c>
      <c r="D615" s="193">
        <f>市区町村別_中分類医療費上位10疾病の詳細!D615</f>
        <v>8725567540</v>
      </c>
      <c r="E615" s="195">
        <f>市区町村別_中分類医療費上位10疾病の詳細!E615</f>
        <v>11059</v>
      </c>
      <c r="F615" s="1">
        <v>1</v>
      </c>
      <c r="G615" s="125" t="s">
        <v>77</v>
      </c>
      <c r="H615" s="141" t="s">
        <v>78</v>
      </c>
      <c r="I615" s="133" t="s">
        <v>217</v>
      </c>
      <c r="J615" s="134">
        <v>319292725</v>
      </c>
      <c r="K615" s="2">
        <f t="shared" ref="K615" si="3609">IFERROR(J615/D615,"-")</f>
        <v>3.6592774456938072E-2</v>
      </c>
      <c r="L615" s="134">
        <v>7283</v>
      </c>
      <c r="M615" s="2">
        <f t="shared" ref="M615" si="3610">IFERROR(L615/E615,"-")</f>
        <v>0.65855864002170184</v>
      </c>
      <c r="N615" s="3">
        <f t="shared" si="3489"/>
        <v>43840.824522861461</v>
      </c>
      <c r="O615" s="133" t="s">
        <v>230</v>
      </c>
      <c r="P615" s="134">
        <v>4404021</v>
      </c>
      <c r="Q615" s="2">
        <f t="shared" ref="Q615" si="3611">IFERROR(P615/D615,"-")</f>
        <v>5.0472602266969559E-4</v>
      </c>
      <c r="R615" s="134">
        <v>147</v>
      </c>
      <c r="S615" s="2">
        <f t="shared" ref="S615" si="3612">IFERROR(R615/E615,"-")</f>
        <v>1.3292341079663622E-2</v>
      </c>
      <c r="T615" s="3">
        <f t="shared" si="3466"/>
        <v>29959.326530612245</v>
      </c>
      <c r="U615" s="133" t="s">
        <v>218</v>
      </c>
      <c r="V615" s="134">
        <v>3030702</v>
      </c>
      <c r="W615" s="2">
        <f t="shared" ref="W615" si="3613">IFERROR(V615/D615,"-")</f>
        <v>3.473358020674951E-4</v>
      </c>
      <c r="X615" s="134">
        <v>124</v>
      </c>
      <c r="Y615" s="2">
        <f t="shared" ref="Y615" si="3614">IFERROR(X615/E615,"-")</f>
        <v>1.1212587033185641E-2</v>
      </c>
      <c r="Z615" s="3">
        <f t="shared" si="3494"/>
        <v>24441.145161290322</v>
      </c>
    </row>
    <row r="616" spans="2:26">
      <c r="B616" s="171"/>
      <c r="C616" s="171"/>
      <c r="D616" s="188"/>
      <c r="E616" s="191"/>
      <c r="F616" s="4">
        <v>2</v>
      </c>
      <c r="G616" s="92" t="s">
        <v>71</v>
      </c>
      <c r="H616" s="54" t="s">
        <v>72</v>
      </c>
      <c r="I616" s="135" t="s">
        <v>211</v>
      </c>
      <c r="J616" s="136">
        <v>95146055</v>
      </c>
      <c r="K616" s="5">
        <f t="shared" ref="K616" si="3615">IFERROR(J616/D615,"-")</f>
        <v>1.0904282680046735E-2</v>
      </c>
      <c r="L616" s="136">
        <v>4521</v>
      </c>
      <c r="M616" s="5">
        <f t="shared" ref="M616" si="3616">IFERROR(L616/E615,"-")</f>
        <v>0.40880730626638939</v>
      </c>
      <c r="N616" s="6">
        <f t="shared" si="3489"/>
        <v>21045.35611590356</v>
      </c>
      <c r="O616" s="135" t="s">
        <v>333</v>
      </c>
      <c r="P616" s="136">
        <v>54057918</v>
      </c>
      <c r="Q616" s="5">
        <f t="shared" ref="Q616" si="3617">IFERROR(P616/D615,"-")</f>
        <v>6.1953469218118049E-3</v>
      </c>
      <c r="R616" s="136">
        <v>1931</v>
      </c>
      <c r="S616" s="5">
        <f t="shared" ref="S616" si="3618">IFERROR(R616/E615,"-")</f>
        <v>0.17460891581517315</v>
      </c>
      <c r="T616" s="6">
        <f t="shared" si="3466"/>
        <v>27994.778871051269</v>
      </c>
      <c r="U616" s="135" t="s">
        <v>212</v>
      </c>
      <c r="V616" s="136">
        <v>45687727</v>
      </c>
      <c r="W616" s="5">
        <f t="shared" ref="W616" si="3619">IFERROR(V616/D615,"-")</f>
        <v>5.2360751080725689E-3</v>
      </c>
      <c r="X616" s="136">
        <v>1989</v>
      </c>
      <c r="Y616" s="5">
        <f t="shared" ref="Y616" si="3620">IFERROR(X616/E615,"-")</f>
        <v>0.17985351297585678</v>
      </c>
      <c r="Z616" s="6">
        <f t="shared" si="3494"/>
        <v>22970.199597787832</v>
      </c>
    </row>
    <row r="617" spans="2:26">
      <c r="B617" s="171"/>
      <c r="C617" s="171"/>
      <c r="D617" s="188"/>
      <c r="E617" s="191"/>
      <c r="F617" s="4">
        <v>3</v>
      </c>
      <c r="G617" s="92" t="s">
        <v>79</v>
      </c>
      <c r="H617" s="55" t="s">
        <v>80</v>
      </c>
      <c r="I617" s="135" t="s">
        <v>80</v>
      </c>
      <c r="J617" s="136">
        <v>100209939</v>
      </c>
      <c r="K617" s="5">
        <f t="shared" ref="K617" si="3621">IFERROR(J617/D615,"-")</f>
        <v>1.1484632780689013E-2</v>
      </c>
      <c r="L617" s="136">
        <v>4114</v>
      </c>
      <c r="M617" s="5">
        <f t="shared" ref="M617" si="3622">IFERROR(L617/E615,"-")</f>
        <v>0.37200470205262681</v>
      </c>
      <c r="N617" s="6">
        <f t="shared" si="3489"/>
        <v>24358.273942634904</v>
      </c>
      <c r="O617" s="135" t="s">
        <v>225</v>
      </c>
      <c r="P617" s="136">
        <v>89901101</v>
      </c>
      <c r="Q617" s="5">
        <f t="shared" ref="Q617" si="3623">IFERROR(P617/D615,"-")</f>
        <v>1.0303180920653328E-2</v>
      </c>
      <c r="R617" s="136">
        <v>1664</v>
      </c>
      <c r="S617" s="5">
        <f t="shared" ref="S617" si="3624">IFERROR(R617/E615,"-")</f>
        <v>0.1504656840582331</v>
      </c>
      <c r="T617" s="6">
        <f t="shared" si="3466"/>
        <v>54027.103966346156</v>
      </c>
      <c r="U617" s="135" t="s">
        <v>242</v>
      </c>
      <c r="V617" s="136">
        <v>22259481</v>
      </c>
      <c r="W617" s="5">
        <f t="shared" ref="W617" si="3625">IFERROR(V617/D615,"-")</f>
        <v>2.5510639735418289E-3</v>
      </c>
      <c r="X617" s="136">
        <v>469</v>
      </c>
      <c r="Y617" s="5">
        <f t="shared" ref="Y617" si="3626">IFERROR(X617/E615,"-")</f>
        <v>4.2408897730355367E-2</v>
      </c>
      <c r="Z617" s="6">
        <f t="shared" si="3494"/>
        <v>47461.57995735608</v>
      </c>
    </row>
    <row r="618" spans="2:26">
      <c r="B618" s="171"/>
      <c r="C618" s="171"/>
      <c r="D618" s="188"/>
      <c r="E618" s="191"/>
      <c r="F618" s="4">
        <v>4</v>
      </c>
      <c r="G618" s="92" t="s">
        <v>67</v>
      </c>
      <c r="H618" s="55" t="s">
        <v>68</v>
      </c>
      <c r="I618" s="135" t="s">
        <v>113</v>
      </c>
      <c r="J618" s="136">
        <v>169876497</v>
      </c>
      <c r="K618" s="5">
        <f t="shared" ref="K618" si="3627">IFERROR(J618/D615,"-")</f>
        <v>1.9468819216772688E-2</v>
      </c>
      <c r="L618" s="136">
        <v>1301</v>
      </c>
      <c r="M618" s="5">
        <f t="shared" ref="M618" si="3628">IFERROR(L618/E615,"-")</f>
        <v>0.11764173975947192</v>
      </c>
      <c r="N618" s="6">
        <f t="shared" si="3489"/>
        <v>130573.78708685626</v>
      </c>
      <c r="O618" s="135" t="s">
        <v>204</v>
      </c>
      <c r="P618" s="136">
        <v>61328770</v>
      </c>
      <c r="Q618" s="5">
        <f t="shared" ref="Q618" si="3629">IFERROR(P618/D615,"-")</f>
        <v>7.0286281916740511E-3</v>
      </c>
      <c r="R618" s="136">
        <v>630</v>
      </c>
      <c r="S618" s="5">
        <f t="shared" ref="S618" si="3630">IFERROR(R618/E615,"-")</f>
        <v>5.6967176055701237E-2</v>
      </c>
      <c r="T618" s="6">
        <f t="shared" si="3466"/>
        <v>97347.253968253965</v>
      </c>
      <c r="U618" s="135" t="s">
        <v>235</v>
      </c>
      <c r="V618" s="136">
        <v>44327347</v>
      </c>
      <c r="W618" s="5">
        <f t="shared" ref="W618" si="3631">IFERROR(V618/D615,"-")</f>
        <v>5.0801677709551027E-3</v>
      </c>
      <c r="X618" s="136">
        <v>1760</v>
      </c>
      <c r="Y618" s="5">
        <f t="shared" ref="Y618" si="3632">IFERROR(X618/E615,"-")</f>
        <v>0.15914639660005425</v>
      </c>
      <c r="Z618" s="6">
        <f t="shared" si="3494"/>
        <v>25185.992613636365</v>
      </c>
    </row>
    <row r="619" spans="2:26" ht="36">
      <c r="B619" s="171"/>
      <c r="C619" s="171"/>
      <c r="D619" s="188"/>
      <c r="E619" s="191"/>
      <c r="F619" s="4">
        <v>5</v>
      </c>
      <c r="G619" s="92" t="s">
        <v>89</v>
      </c>
      <c r="H619" s="55" t="s">
        <v>90</v>
      </c>
      <c r="I619" s="135" t="s">
        <v>253</v>
      </c>
      <c r="J619" s="136">
        <v>14244355</v>
      </c>
      <c r="K619" s="5">
        <f t="shared" ref="K619" si="3633">IFERROR(J619/D615,"-")</f>
        <v>1.6324846417955755E-3</v>
      </c>
      <c r="L619" s="136">
        <v>188</v>
      </c>
      <c r="M619" s="5">
        <f t="shared" ref="M619" si="3634">IFERROR(L619/E615,"-")</f>
        <v>1.6999728727733067E-2</v>
      </c>
      <c r="N619" s="6">
        <f t="shared" si="3489"/>
        <v>75767.845744680846</v>
      </c>
      <c r="O619" s="135" t="s">
        <v>254</v>
      </c>
      <c r="P619" s="136">
        <v>7875654</v>
      </c>
      <c r="Q619" s="5">
        <f t="shared" ref="Q619" si="3635">IFERROR(P619/D615,"-")</f>
        <v>9.0259504197247895E-4</v>
      </c>
      <c r="R619" s="136">
        <v>65</v>
      </c>
      <c r="S619" s="5">
        <f t="shared" ref="S619" si="3636">IFERROR(R619/E615,"-")</f>
        <v>5.8775657835247307E-3</v>
      </c>
      <c r="T619" s="6">
        <f t="shared" si="3466"/>
        <v>121163.90769230769</v>
      </c>
      <c r="U619" s="135" t="s">
        <v>268</v>
      </c>
      <c r="V619" s="136">
        <v>7157930</v>
      </c>
      <c r="W619" s="5">
        <f t="shared" ref="W619" si="3637">IFERROR(V619/D615,"-")</f>
        <v>8.2033976210560628E-4</v>
      </c>
      <c r="X619" s="136">
        <v>15</v>
      </c>
      <c r="Y619" s="5">
        <f t="shared" ref="Y619" si="3638">IFERROR(X619/E615,"-")</f>
        <v>1.3563613346595533E-3</v>
      </c>
      <c r="Z619" s="6">
        <f t="shared" si="3494"/>
        <v>477195.33333333331</v>
      </c>
    </row>
    <row r="620" spans="2:26" ht="24">
      <c r="B620" s="171"/>
      <c r="C620" s="171"/>
      <c r="D620" s="188"/>
      <c r="E620" s="191"/>
      <c r="F620" s="4">
        <v>6</v>
      </c>
      <c r="G620" s="92" t="s">
        <v>91</v>
      </c>
      <c r="H620" s="55" t="s">
        <v>92</v>
      </c>
      <c r="I620" s="135" t="s">
        <v>258</v>
      </c>
      <c r="J620" s="136">
        <v>41044454</v>
      </c>
      <c r="K620" s="5">
        <f t="shared" ref="K620" si="3639">IFERROR(J620/D615,"-")</f>
        <v>4.7039294363195082E-3</v>
      </c>
      <c r="L620" s="136">
        <v>1170</v>
      </c>
      <c r="M620" s="5">
        <f t="shared" ref="M620" si="3640">IFERROR(L620/E615,"-")</f>
        <v>0.10579618410344516</v>
      </c>
      <c r="N620" s="6">
        <f t="shared" si="3489"/>
        <v>35080.729914529911</v>
      </c>
      <c r="O620" s="135" t="s">
        <v>259</v>
      </c>
      <c r="P620" s="136">
        <v>28015353</v>
      </c>
      <c r="Q620" s="5">
        <f t="shared" ref="Q620" si="3641">IFERROR(P620/D615,"-")</f>
        <v>3.2107198610945597E-3</v>
      </c>
      <c r="R620" s="136">
        <v>394</v>
      </c>
      <c r="S620" s="5">
        <f t="shared" ref="S620" si="3642">IFERROR(R620/E615,"-")</f>
        <v>3.5627091057057601E-2</v>
      </c>
      <c r="T620" s="6">
        <f t="shared" si="3466"/>
        <v>71104.956852791875</v>
      </c>
      <c r="U620" s="135" t="s">
        <v>417</v>
      </c>
      <c r="V620" s="136">
        <v>10142492</v>
      </c>
      <c r="W620" s="5">
        <f t="shared" ref="W620" si="3643">IFERROR(V620/D615,"-")</f>
        <v>1.1623876559896528E-3</v>
      </c>
      <c r="X620" s="136">
        <v>562</v>
      </c>
      <c r="Y620" s="5">
        <f t="shared" ref="Y620" si="3644">IFERROR(X620/E615,"-")</f>
        <v>5.0818338005244594E-2</v>
      </c>
      <c r="Z620" s="6">
        <f t="shared" si="3494"/>
        <v>18047.138790035588</v>
      </c>
    </row>
    <row r="621" spans="2:26">
      <c r="B621" s="171"/>
      <c r="C621" s="171"/>
      <c r="D621" s="188"/>
      <c r="E621" s="191"/>
      <c r="F621" s="4">
        <v>7</v>
      </c>
      <c r="G621" s="92" t="s">
        <v>93</v>
      </c>
      <c r="H621" s="55" t="s">
        <v>94</v>
      </c>
      <c r="I621" s="135" t="s">
        <v>243</v>
      </c>
      <c r="J621" s="136">
        <v>72355144</v>
      </c>
      <c r="K621" s="5">
        <f t="shared" ref="K621" si="3645">IFERROR(J621/D615,"-")</f>
        <v>8.2923137857001793E-3</v>
      </c>
      <c r="L621" s="136">
        <v>2924</v>
      </c>
      <c r="M621" s="5">
        <f t="shared" ref="M621" si="3646">IFERROR(L621/E615,"-")</f>
        <v>0.26440003616963559</v>
      </c>
      <c r="N621" s="6">
        <f t="shared" si="3489"/>
        <v>24745.261285909713</v>
      </c>
      <c r="O621" s="135" t="s">
        <v>245</v>
      </c>
      <c r="P621" s="136">
        <v>21636739</v>
      </c>
      <c r="Q621" s="5">
        <f t="shared" ref="Q621" si="3647">IFERROR(P621/D615,"-")</f>
        <v>2.4796941747126742E-3</v>
      </c>
      <c r="R621" s="136">
        <v>630</v>
      </c>
      <c r="S621" s="5">
        <f t="shared" ref="S621" si="3648">IFERROR(R621/E615,"-")</f>
        <v>5.6967176055701237E-2</v>
      </c>
      <c r="T621" s="6">
        <f t="shared" si="3466"/>
        <v>34344.030158730158</v>
      </c>
      <c r="U621" s="135" t="s">
        <v>390</v>
      </c>
      <c r="V621" s="136">
        <v>17933153</v>
      </c>
      <c r="W621" s="5">
        <f t="shared" ref="W621" si="3649">IFERROR(V621/D615,"-")</f>
        <v>2.0552420135183549E-3</v>
      </c>
      <c r="X621" s="136">
        <v>153</v>
      </c>
      <c r="Y621" s="5">
        <f t="shared" ref="Y621" si="3650">IFERROR(X621/E615,"-")</f>
        <v>1.3834885613527444E-2</v>
      </c>
      <c r="Z621" s="6">
        <f t="shared" si="3494"/>
        <v>117210.15032679739</v>
      </c>
    </row>
    <row r="622" spans="2:26">
      <c r="B622" s="171"/>
      <c r="C622" s="171"/>
      <c r="D622" s="188"/>
      <c r="E622" s="191"/>
      <c r="F622" s="4">
        <v>8</v>
      </c>
      <c r="G622" s="92" t="s">
        <v>87</v>
      </c>
      <c r="H622" s="55" t="s">
        <v>88</v>
      </c>
      <c r="I622" s="135" t="s">
        <v>257</v>
      </c>
      <c r="J622" s="136">
        <v>79747950</v>
      </c>
      <c r="K622" s="5">
        <f t="shared" ref="K622" si="3651">IFERROR(J622/D615,"-")</f>
        <v>9.1395716822335205E-3</v>
      </c>
      <c r="L622" s="136">
        <v>2696</v>
      </c>
      <c r="M622" s="5">
        <f t="shared" ref="M622" si="3652">IFERROR(L622/E615,"-")</f>
        <v>0.24378334388281039</v>
      </c>
      <c r="N622" s="6">
        <f t="shared" si="3489"/>
        <v>29580.100148367954</v>
      </c>
      <c r="O622" s="135" t="s">
        <v>256</v>
      </c>
      <c r="P622" s="136">
        <v>54151185</v>
      </c>
      <c r="Q622" s="5">
        <f t="shared" ref="Q622" si="3653">IFERROR(P622/D615,"-")</f>
        <v>6.20603585402996E-3</v>
      </c>
      <c r="R622" s="136">
        <v>1733</v>
      </c>
      <c r="S622" s="5">
        <f t="shared" ref="S622" si="3654">IFERROR(R622/E615,"-")</f>
        <v>0.15670494619766706</v>
      </c>
      <c r="T622" s="6">
        <f t="shared" si="3466"/>
        <v>31247.077322562032</v>
      </c>
      <c r="U622" s="135" t="s">
        <v>88</v>
      </c>
      <c r="V622" s="136">
        <v>42838564</v>
      </c>
      <c r="W622" s="5">
        <f t="shared" ref="W622" si="3655">IFERROR(V622/D615,"-")</f>
        <v>4.9095447148415515E-3</v>
      </c>
      <c r="X622" s="136">
        <v>1321</v>
      </c>
      <c r="Y622" s="5">
        <f t="shared" ref="Y622" si="3656">IFERROR(X622/E615,"-")</f>
        <v>0.11945022153901799</v>
      </c>
      <c r="Z622" s="6">
        <f t="shared" si="3494"/>
        <v>32428.890234670704</v>
      </c>
    </row>
    <row r="623" spans="2:26">
      <c r="B623" s="171"/>
      <c r="C623" s="171"/>
      <c r="D623" s="188"/>
      <c r="E623" s="191"/>
      <c r="F623" s="4">
        <v>9</v>
      </c>
      <c r="G623" s="92" t="s">
        <v>95</v>
      </c>
      <c r="H623" s="55" t="s">
        <v>96</v>
      </c>
      <c r="I623" s="135" t="s">
        <v>262</v>
      </c>
      <c r="J623" s="136">
        <v>10246017</v>
      </c>
      <c r="K623" s="5">
        <f t="shared" ref="K623" si="3657">IFERROR(J623/D615,"-")</f>
        <v>1.1742522137419614E-3</v>
      </c>
      <c r="L623" s="136">
        <v>2900</v>
      </c>
      <c r="M623" s="5">
        <f t="shared" ref="M623" si="3658">IFERROR(L623/E615,"-")</f>
        <v>0.26222985803418031</v>
      </c>
      <c r="N623" s="6">
        <f t="shared" si="3489"/>
        <v>3533.1093103448275</v>
      </c>
      <c r="O623" s="135" t="s">
        <v>263</v>
      </c>
      <c r="P623" s="136">
        <v>6225137</v>
      </c>
      <c r="Q623" s="5">
        <f t="shared" ref="Q623" si="3659">IFERROR(P623/D615,"-")</f>
        <v>7.1343634341978861E-4</v>
      </c>
      <c r="R623" s="136">
        <v>1767</v>
      </c>
      <c r="S623" s="5">
        <f t="shared" ref="S623" si="3660">IFERROR(R623/E615,"-")</f>
        <v>0.15977936522289538</v>
      </c>
      <c r="T623" s="6">
        <f t="shared" si="3466"/>
        <v>3522.9977362761742</v>
      </c>
      <c r="U623" s="135" t="s">
        <v>264</v>
      </c>
      <c r="V623" s="136">
        <v>798448</v>
      </c>
      <c r="W623" s="5">
        <f t="shared" ref="W623" si="3661">IFERROR(V623/D615,"-")</f>
        <v>9.1506712467668319E-5</v>
      </c>
      <c r="X623" s="136">
        <v>306</v>
      </c>
      <c r="Y623" s="5">
        <f t="shared" ref="Y623" si="3662">IFERROR(X623/E615,"-")</f>
        <v>2.7669771227054888E-2</v>
      </c>
      <c r="Z623" s="6">
        <f t="shared" si="3494"/>
        <v>2609.3071895424837</v>
      </c>
    </row>
    <row r="624" spans="2:26">
      <c r="B624" s="172"/>
      <c r="C624" s="172"/>
      <c r="D624" s="189"/>
      <c r="E624" s="192"/>
      <c r="F624" s="7">
        <v>10</v>
      </c>
      <c r="G624" s="93" t="s">
        <v>97</v>
      </c>
      <c r="H624" s="56" t="s">
        <v>98</v>
      </c>
      <c r="I624" s="137" t="s">
        <v>265</v>
      </c>
      <c r="J624" s="138">
        <v>49053048</v>
      </c>
      <c r="K624" s="8">
        <f t="shared" ref="K624" si="3663">IFERROR(J624/D615,"-")</f>
        <v>5.6217601634655388E-3</v>
      </c>
      <c r="L624" s="138">
        <v>3034</v>
      </c>
      <c r="M624" s="8">
        <f t="shared" ref="M624" si="3664">IFERROR(L624/E615,"-")</f>
        <v>0.27434668595713896</v>
      </c>
      <c r="N624" s="9">
        <f t="shared" si="3489"/>
        <v>16167.78114700066</v>
      </c>
      <c r="O624" s="137" t="s">
        <v>266</v>
      </c>
      <c r="P624" s="138">
        <v>10170022</v>
      </c>
      <c r="Q624" s="8">
        <f t="shared" ref="Q624" si="3665">IFERROR(P624/D615,"-")</f>
        <v>1.1655427516179652E-3</v>
      </c>
      <c r="R624" s="138">
        <v>922</v>
      </c>
      <c r="S624" s="8">
        <f t="shared" ref="S624" si="3666">IFERROR(R624/E615,"-")</f>
        <v>8.3371010037073881E-2</v>
      </c>
      <c r="T624" s="9">
        <f t="shared" si="3466"/>
        <v>11030.392624728851</v>
      </c>
      <c r="U624" s="137" t="s">
        <v>267</v>
      </c>
      <c r="V624" s="138">
        <v>8395951</v>
      </c>
      <c r="W624" s="8">
        <f t="shared" ref="W624" si="3667">IFERROR(V624/D615,"-")</f>
        <v>9.6222405723307258E-4</v>
      </c>
      <c r="X624" s="138">
        <v>850</v>
      </c>
      <c r="Y624" s="8">
        <f t="shared" ref="Y624" si="3668">IFERROR(X624/E615,"-")</f>
        <v>7.6860475630708025E-2</v>
      </c>
      <c r="Z624" s="9">
        <f t="shared" si="3494"/>
        <v>9877.5894117647058</v>
      </c>
    </row>
    <row r="625" spans="2:26">
      <c r="B625" s="170">
        <v>63</v>
      </c>
      <c r="C625" s="170" t="s">
        <v>25</v>
      </c>
      <c r="D625" s="193">
        <f>市区町村別_中分類医療費上位10疾病の詳細!D625</f>
        <v>7010656110</v>
      </c>
      <c r="E625" s="195">
        <f>市区町村別_中分類医療費上位10疾病の詳細!E625</f>
        <v>8123</v>
      </c>
      <c r="F625" s="1">
        <v>1</v>
      </c>
      <c r="G625" s="125" t="s">
        <v>77</v>
      </c>
      <c r="H625" s="141" t="s">
        <v>78</v>
      </c>
      <c r="I625" s="133" t="s">
        <v>217</v>
      </c>
      <c r="J625" s="134">
        <v>258621831</v>
      </c>
      <c r="K625" s="2">
        <f t="shared" ref="K625" si="3669">IFERROR(J625/D625,"-")</f>
        <v>3.688981843384128E-2</v>
      </c>
      <c r="L625" s="134">
        <v>5067</v>
      </c>
      <c r="M625" s="2">
        <f t="shared" ref="M625" si="3670">IFERROR(L625/E625,"-")</f>
        <v>0.62378431613935736</v>
      </c>
      <c r="N625" s="3">
        <f t="shared" si="3489"/>
        <v>51040.424511545294</v>
      </c>
      <c r="O625" s="133" t="s">
        <v>218</v>
      </c>
      <c r="P625" s="134">
        <v>25903893</v>
      </c>
      <c r="Q625" s="2">
        <f t="shared" ref="Q625" si="3671">IFERROR(P625/D625,"-")</f>
        <v>3.694931343594316E-3</v>
      </c>
      <c r="R625" s="134">
        <v>736</v>
      </c>
      <c r="S625" s="2">
        <f t="shared" ref="S625" si="3672">IFERROR(R625/E625,"-")</f>
        <v>9.0606918626123356E-2</v>
      </c>
      <c r="T625" s="3">
        <f t="shared" si="3466"/>
        <v>35195.506793478264</v>
      </c>
      <c r="U625" s="133" t="s">
        <v>371</v>
      </c>
      <c r="V625" s="134">
        <v>586821</v>
      </c>
      <c r="W625" s="2">
        <f t="shared" ref="W625" si="3673">IFERROR(V625/D625,"-")</f>
        <v>8.3704148483757255E-5</v>
      </c>
      <c r="X625" s="134">
        <v>61</v>
      </c>
      <c r="Y625" s="2">
        <f t="shared" ref="Y625" si="3674">IFERROR(X625/E625,"-")</f>
        <v>7.50954081004555E-3</v>
      </c>
      <c r="Z625" s="3">
        <f t="shared" si="3494"/>
        <v>9620.0163934426237</v>
      </c>
    </row>
    <row r="626" spans="2:26">
      <c r="B626" s="171"/>
      <c r="C626" s="171"/>
      <c r="D626" s="188"/>
      <c r="E626" s="191"/>
      <c r="F626" s="4">
        <v>2</v>
      </c>
      <c r="G626" s="92" t="s">
        <v>71</v>
      </c>
      <c r="H626" s="54" t="s">
        <v>72</v>
      </c>
      <c r="I626" s="135" t="s">
        <v>211</v>
      </c>
      <c r="J626" s="136">
        <v>75669312</v>
      </c>
      <c r="K626" s="5">
        <f t="shared" ref="K626" si="3675">IFERROR(J626/D625,"-")</f>
        <v>1.0793470798270264E-2</v>
      </c>
      <c r="L626" s="136">
        <v>3362</v>
      </c>
      <c r="M626" s="5">
        <f t="shared" ref="M626" si="3676">IFERROR(L626/E625,"-")</f>
        <v>0.41388649513726455</v>
      </c>
      <c r="N626" s="6">
        <f t="shared" si="3489"/>
        <v>22507.231409875076</v>
      </c>
      <c r="O626" s="135" t="s">
        <v>212</v>
      </c>
      <c r="P626" s="136">
        <v>36929955</v>
      </c>
      <c r="Q626" s="5">
        <f t="shared" ref="Q626" si="3677">IFERROR(P626/D625,"-")</f>
        <v>5.2676888468859732E-3</v>
      </c>
      <c r="R626" s="136">
        <v>1548</v>
      </c>
      <c r="S626" s="5">
        <f t="shared" ref="S626" si="3678">IFERROR(R626/E625,"-")</f>
        <v>0.19056998645820511</v>
      </c>
      <c r="T626" s="6">
        <f t="shared" si="3466"/>
        <v>23856.560077519382</v>
      </c>
      <c r="U626" s="135" t="s">
        <v>213</v>
      </c>
      <c r="V626" s="136">
        <v>34931539</v>
      </c>
      <c r="W626" s="5">
        <f t="shared" ref="W626" si="3679">IFERROR(V626/D625,"-")</f>
        <v>4.9826347850914629E-3</v>
      </c>
      <c r="X626" s="136">
        <v>1154</v>
      </c>
      <c r="Y626" s="5">
        <f t="shared" ref="Y626" si="3680">IFERROR(X626/E625,"-")</f>
        <v>0.14206573925889449</v>
      </c>
      <c r="Z626" s="6">
        <f t="shared" si="3494"/>
        <v>30269.964471403811</v>
      </c>
    </row>
    <row r="627" spans="2:26">
      <c r="B627" s="171"/>
      <c r="C627" s="171"/>
      <c r="D627" s="188"/>
      <c r="E627" s="191"/>
      <c r="F627" s="4">
        <v>3</v>
      </c>
      <c r="G627" s="92" t="s">
        <v>67</v>
      </c>
      <c r="H627" s="55" t="s">
        <v>68</v>
      </c>
      <c r="I627" s="135" t="s">
        <v>113</v>
      </c>
      <c r="J627" s="136">
        <v>84945815</v>
      </c>
      <c r="K627" s="5">
        <f t="shared" ref="K627" si="3681">IFERROR(J627/D625,"-")</f>
        <v>1.2116671202690043E-2</v>
      </c>
      <c r="L627" s="136">
        <v>658</v>
      </c>
      <c r="M627" s="5">
        <f t="shared" ref="M627" si="3682">IFERROR(L627/E625,"-")</f>
        <v>8.1004554967376588E-2</v>
      </c>
      <c r="N627" s="6">
        <f t="shared" si="3489"/>
        <v>129096.98328267477</v>
      </c>
      <c r="O627" s="135" t="s">
        <v>112</v>
      </c>
      <c r="P627" s="136">
        <v>74124458</v>
      </c>
      <c r="Q627" s="5">
        <f t="shared" ref="Q627" si="3683">IFERROR(P627/D625,"-")</f>
        <v>1.0573112820962488E-2</v>
      </c>
      <c r="R627" s="136">
        <v>1552</v>
      </c>
      <c r="S627" s="5">
        <f t="shared" ref="S627" si="3684">IFERROR(R627/E625,"-")</f>
        <v>0.19106241536378185</v>
      </c>
      <c r="T627" s="6">
        <f t="shared" si="3466"/>
        <v>47760.6043814433</v>
      </c>
      <c r="U627" s="135" t="s">
        <v>235</v>
      </c>
      <c r="V627" s="136">
        <v>46787809</v>
      </c>
      <c r="W627" s="5">
        <f t="shared" ref="W627" si="3685">IFERROR(V627/D625,"-")</f>
        <v>6.6738131589797805E-3</v>
      </c>
      <c r="X627" s="136">
        <v>1282</v>
      </c>
      <c r="Y627" s="5">
        <f t="shared" ref="Y627" si="3686">IFERROR(X627/E625,"-")</f>
        <v>0.15782346423735072</v>
      </c>
      <c r="Z627" s="6">
        <f t="shared" si="3494"/>
        <v>36495.950858034324</v>
      </c>
    </row>
    <row r="628" spans="2:26" ht="36">
      <c r="B628" s="171"/>
      <c r="C628" s="171"/>
      <c r="D628" s="188"/>
      <c r="E628" s="191"/>
      <c r="F628" s="4">
        <v>4</v>
      </c>
      <c r="G628" s="92" t="s">
        <v>89</v>
      </c>
      <c r="H628" s="55" t="s">
        <v>90</v>
      </c>
      <c r="I628" s="135" t="s">
        <v>253</v>
      </c>
      <c r="J628" s="136">
        <v>26404443</v>
      </c>
      <c r="K628" s="5">
        <f t="shared" ref="K628" si="3687">IFERROR(J628/D625,"-")</f>
        <v>3.7663297964846262E-3</v>
      </c>
      <c r="L628" s="136">
        <v>136</v>
      </c>
      <c r="M628" s="5">
        <f t="shared" ref="M628" si="3688">IFERROR(L628/E625,"-")</f>
        <v>1.6742582789609751E-2</v>
      </c>
      <c r="N628" s="6">
        <f t="shared" si="3489"/>
        <v>194150.3161764706</v>
      </c>
      <c r="O628" s="135" t="s">
        <v>409</v>
      </c>
      <c r="P628" s="136">
        <v>10910130</v>
      </c>
      <c r="Q628" s="5">
        <f t="shared" ref="Q628" si="3689">IFERROR(P628/D625,"-")</f>
        <v>1.5562209626054529E-3</v>
      </c>
      <c r="R628" s="136">
        <v>365</v>
      </c>
      <c r="S628" s="5">
        <f t="shared" ref="S628" si="3690">IFERROR(R628/E625,"-")</f>
        <v>4.4934137633879108E-2</v>
      </c>
      <c r="T628" s="6">
        <f t="shared" si="3466"/>
        <v>29890.767123287671</v>
      </c>
      <c r="U628" s="135" t="s">
        <v>271</v>
      </c>
      <c r="V628" s="136">
        <v>10706761</v>
      </c>
      <c r="W628" s="5">
        <f t="shared" ref="W628" si="3691">IFERROR(V628/D625,"-")</f>
        <v>1.5272124080837278E-3</v>
      </c>
      <c r="X628" s="136">
        <v>44</v>
      </c>
      <c r="Y628" s="5">
        <f t="shared" ref="Y628" si="3692">IFERROR(X628/E625,"-")</f>
        <v>5.4167179613443311E-3</v>
      </c>
      <c r="Z628" s="6">
        <f t="shared" si="3494"/>
        <v>243335.47727272726</v>
      </c>
    </row>
    <row r="629" spans="2:26">
      <c r="B629" s="171"/>
      <c r="C629" s="171"/>
      <c r="D629" s="188"/>
      <c r="E629" s="191"/>
      <c r="F629" s="4">
        <v>5</v>
      </c>
      <c r="G629" s="92" t="s">
        <v>79</v>
      </c>
      <c r="H629" s="55" t="s">
        <v>80</v>
      </c>
      <c r="I629" s="135" t="s">
        <v>80</v>
      </c>
      <c r="J629" s="136">
        <v>87442193</v>
      </c>
      <c r="K629" s="5">
        <f t="shared" ref="K629" si="3693">IFERROR(J629/D625,"-")</f>
        <v>1.2472754565050261E-2</v>
      </c>
      <c r="L629" s="136">
        <v>2825</v>
      </c>
      <c r="M629" s="5">
        <f t="shared" ref="M629" si="3694">IFERROR(L629/E625,"-")</f>
        <v>0.34777791456358487</v>
      </c>
      <c r="N629" s="6">
        <f t="shared" si="3489"/>
        <v>30952.988672566371</v>
      </c>
      <c r="O629" s="135" t="s">
        <v>225</v>
      </c>
      <c r="P629" s="136">
        <v>73668748</v>
      </c>
      <c r="Q629" s="5">
        <f t="shared" ref="Q629" si="3695">IFERROR(P629/D625,"-")</f>
        <v>1.0508110345751933E-2</v>
      </c>
      <c r="R629" s="136">
        <v>1366</v>
      </c>
      <c r="S629" s="5">
        <f t="shared" ref="S629" si="3696">IFERROR(R629/E625,"-")</f>
        <v>0.16816447125446263</v>
      </c>
      <c r="T629" s="6">
        <f t="shared" si="3466"/>
        <v>53930.269399707176</v>
      </c>
      <c r="U629" s="135" t="s">
        <v>226</v>
      </c>
      <c r="V629" s="136">
        <v>17551544</v>
      </c>
      <c r="W629" s="5">
        <f t="shared" ref="W629" si="3697">IFERROR(V629/D625,"-")</f>
        <v>2.5035522673782953E-3</v>
      </c>
      <c r="X629" s="136">
        <v>419</v>
      </c>
      <c r="Y629" s="5">
        <f t="shared" ref="Y629" si="3698">IFERROR(X629/E625,"-")</f>
        <v>5.1581927859165336E-2</v>
      </c>
      <c r="Z629" s="6">
        <f t="shared" si="3494"/>
        <v>41889.126491646777</v>
      </c>
    </row>
    <row r="630" spans="2:26" ht="24">
      <c r="B630" s="171"/>
      <c r="C630" s="171"/>
      <c r="D630" s="188"/>
      <c r="E630" s="191"/>
      <c r="F630" s="4">
        <v>6</v>
      </c>
      <c r="G630" s="92" t="s">
        <v>91</v>
      </c>
      <c r="H630" s="55" t="s">
        <v>92</v>
      </c>
      <c r="I630" s="135" t="s">
        <v>258</v>
      </c>
      <c r="J630" s="136">
        <v>23177005</v>
      </c>
      <c r="K630" s="5">
        <f t="shared" ref="K630" si="3699">IFERROR(J630/D625,"-")</f>
        <v>3.3059680344240988E-3</v>
      </c>
      <c r="L630" s="136">
        <v>801</v>
      </c>
      <c r="M630" s="5">
        <f t="shared" ref="M630" si="3700">IFERROR(L630/E625,"-")</f>
        <v>9.8608888341745665E-2</v>
      </c>
      <c r="N630" s="6">
        <f t="shared" si="3489"/>
        <v>28935.08739076155</v>
      </c>
      <c r="O630" s="135" t="s">
        <v>417</v>
      </c>
      <c r="P630" s="136">
        <v>13581035</v>
      </c>
      <c r="Q630" s="5">
        <f t="shared" ref="Q630" si="3701">IFERROR(P630/D625,"-")</f>
        <v>1.9371988565560949E-3</v>
      </c>
      <c r="R630" s="136">
        <v>520</v>
      </c>
      <c r="S630" s="5">
        <f t="shared" ref="S630" si="3702">IFERROR(R630/E625,"-")</f>
        <v>6.4015757724978459E-2</v>
      </c>
      <c r="T630" s="6">
        <f t="shared" si="3466"/>
        <v>26117.375</v>
      </c>
      <c r="U630" s="135" t="s">
        <v>259</v>
      </c>
      <c r="V630" s="136">
        <v>7623046</v>
      </c>
      <c r="W630" s="5">
        <f t="shared" ref="W630" si="3703">IFERROR(V630/D625,"-")</f>
        <v>1.0873512949988358E-3</v>
      </c>
      <c r="X630" s="136">
        <v>223</v>
      </c>
      <c r="Y630" s="5">
        <f t="shared" ref="Y630" si="3704">IFERROR(X630/E625,"-")</f>
        <v>2.7452911485904223E-2</v>
      </c>
      <c r="Z630" s="6">
        <f t="shared" si="3494"/>
        <v>34184.062780269058</v>
      </c>
    </row>
    <row r="631" spans="2:26">
      <c r="B631" s="171"/>
      <c r="C631" s="171"/>
      <c r="D631" s="188"/>
      <c r="E631" s="191"/>
      <c r="F631" s="4">
        <v>7</v>
      </c>
      <c r="G631" s="92" t="s">
        <v>95</v>
      </c>
      <c r="H631" s="55" t="s">
        <v>96</v>
      </c>
      <c r="I631" s="135" t="s">
        <v>262</v>
      </c>
      <c r="J631" s="136">
        <v>4844586</v>
      </c>
      <c r="K631" s="5">
        <f t="shared" ref="K631" si="3705">IFERROR(J631/D625,"-")</f>
        <v>6.9103175565688954E-4</v>
      </c>
      <c r="L631" s="136">
        <v>1721</v>
      </c>
      <c r="M631" s="5">
        <f t="shared" ref="M631" si="3706">IFERROR(L631/E625,"-")</f>
        <v>0.21186753662439986</v>
      </c>
      <c r="N631" s="6">
        <f t="shared" si="3489"/>
        <v>2814.9831493317838</v>
      </c>
      <c r="O631" s="135" t="s">
        <v>263</v>
      </c>
      <c r="P631" s="136">
        <v>2870438</v>
      </c>
      <c r="Q631" s="5">
        <f t="shared" ref="Q631" si="3707">IFERROR(P631/D625,"-")</f>
        <v>4.0943928142554405E-4</v>
      </c>
      <c r="R631" s="136">
        <v>1159</v>
      </c>
      <c r="S631" s="5">
        <f t="shared" ref="S631" si="3708">IFERROR(R631/E625,"-")</f>
        <v>0.14268127539086545</v>
      </c>
      <c r="T631" s="6">
        <f t="shared" si="3466"/>
        <v>2476.6505608283001</v>
      </c>
      <c r="U631" s="135" t="s">
        <v>264</v>
      </c>
      <c r="V631" s="136">
        <v>1022857</v>
      </c>
      <c r="W631" s="5">
        <f t="shared" ref="W631" si="3709">IFERROR(V631/D625,"-")</f>
        <v>1.4590032429931868E-4</v>
      </c>
      <c r="X631" s="136">
        <v>352</v>
      </c>
      <c r="Y631" s="5">
        <f t="shared" ref="Y631" si="3710">IFERROR(X631/E625,"-")</f>
        <v>4.3333743690754649E-2</v>
      </c>
      <c r="Z631" s="6">
        <f t="shared" si="3494"/>
        <v>2905.84375</v>
      </c>
    </row>
    <row r="632" spans="2:26">
      <c r="B632" s="171"/>
      <c r="C632" s="171"/>
      <c r="D632" s="188"/>
      <c r="E632" s="191"/>
      <c r="F632" s="4">
        <v>8</v>
      </c>
      <c r="G632" s="92" t="s">
        <v>87</v>
      </c>
      <c r="H632" s="55" t="s">
        <v>88</v>
      </c>
      <c r="I632" s="135" t="s">
        <v>256</v>
      </c>
      <c r="J632" s="136">
        <v>65404490</v>
      </c>
      <c r="K632" s="5">
        <f t="shared" ref="K632" si="3711">IFERROR(J632/D625,"-")</f>
        <v>9.3292965699325967E-3</v>
      </c>
      <c r="L632" s="136">
        <v>1875</v>
      </c>
      <c r="M632" s="5">
        <f t="shared" ref="M632" si="3712">IFERROR(L632/E625,"-")</f>
        <v>0.23082604948910501</v>
      </c>
      <c r="N632" s="6">
        <f t="shared" si="3489"/>
        <v>34882.394666666667</v>
      </c>
      <c r="O632" s="135" t="s">
        <v>257</v>
      </c>
      <c r="P632" s="136">
        <v>54638348</v>
      </c>
      <c r="Q632" s="5">
        <f t="shared" ref="Q632" si="3713">IFERROR(P632/D625,"-")</f>
        <v>7.7936140559032498E-3</v>
      </c>
      <c r="R632" s="136">
        <v>1732</v>
      </c>
      <c r="S632" s="5">
        <f t="shared" ref="S632" si="3714">IFERROR(R632/E625,"-")</f>
        <v>0.21322171611473595</v>
      </c>
      <c r="T632" s="6">
        <f t="shared" si="3466"/>
        <v>31546.390300230945</v>
      </c>
      <c r="U632" s="135" t="s">
        <v>88</v>
      </c>
      <c r="V632" s="136">
        <v>26740069</v>
      </c>
      <c r="W632" s="5">
        <f t="shared" ref="W632" si="3715">IFERROR(V632/D625,"-")</f>
        <v>3.8142034897215918E-3</v>
      </c>
      <c r="X632" s="136">
        <v>920</v>
      </c>
      <c r="Y632" s="5">
        <f t="shared" ref="Y632" si="3716">IFERROR(X632/E625,"-")</f>
        <v>0.1132586482826542</v>
      </c>
      <c r="Z632" s="6">
        <f t="shared" si="3494"/>
        <v>29065.292391304349</v>
      </c>
    </row>
    <row r="633" spans="2:26">
      <c r="B633" s="171"/>
      <c r="C633" s="171"/>
      <c r="D633" s="188"/>
      <c r="E633" s="191"/>
      <c r="F633" s="4">
        <v>9</v>
      </c>
      <c r="G633" s="92" t="s">
        <v>93</v>
      </c>
      <c r="H633" s="55" t="s">
        <v>94</v>
      </c>
      <c r="I633" s="135" t="s">
        <v>243</v>
      </c>
      <c r="J633" s="136">
        <v>64769084</v>
      </c>
      <c r="K633" s="5">
        <f t="shared" ref="K633" si="3717">IFERROR(J633/D625,"-")</f>
        <v>9.2386622569624235E-3</v>
      </c>
      <c r="L633" s="136">
        <v>2226</v>
      </c>
      <c r="M633" s="5">
        <f t="shared" ref="M633" si="3718">IFERROR(L633/E625,"-")</f>
        <v>0.27403668595346548</v>
      </c>
      <c r="N633" s="6">
        <f t="shared" si="3489"/>
        <v>29096.623539982029</v>
      </c>
      <c r="O633" s="135" t="s">
        <v>385</v>
      </c>
      <c r="P633" s="136">
        <v>20593186</v>
      </c>
      <c r="Q633" s="5">
        <f t="shared" ref="Q633" si="3719">IFERROR(P633/D625,"-")</f>
        <v>2.9374120876683538E-3</v>
      </c>
      <c r="R633" s="136">
        <v>5</v>
      </c>
      <c r="S633" s="5">
        <f t="shared" ref="S633" si="3720">IFERROR(R633/E625,"-")</f>
        <v>6.1553613197094673E-4</v>
      </c>
      <c r="T633" s="6">
        <f t="shared" si="3466"/>
        <v>4118637.2</v>
      </c>
      <c r="U633" s="135" t="s">
        <v>244</v>
      </c>
      <c r="V633" s="136">
        <v>18155279</v>
      </c>
      <c r="W633" s="5">
        <f t="shared" ref="W633" si="3721">IFERROR(V633/D625,"-")</f>
        <v>2.589669028852137E-3</v>
      </c>
      <c r="X633" s="136">
        <v>735</v>
      </c>
      <c r="Y633" s="5">
        <f t="shared" ref="Y633" si="3722">IFERROR(X633/E625,"-")</f>
        <v>9.0483811399729164E-2</v>
      </c>
      <c r="Z633" s="6">
        <f t="shared" si="3494"/>
        <v>24701.059863945578</v>
      </c>
    </row>
    <row r="634" spans="2:26">
      <c r="B634" s="172"/>
      <c r="C634" s="172"/>
      <c r="D634" s="189"/>
      <c r="E634" s="192"/>
      <c r="F634" s="7">
        <v>10</v>
      </c>
      <c r="G634" s="93" t="s">
        <v>97</v>
      </c>
      <c r="H634" s="56" t="s">
        <v>98</v>
      </c>
      <c r="I634" s="137" t="s">
        <v>265</v>
      </c>
      <c r="J634" s="138">
        <v>40639096</v>
      </c>
      <c r="K634" s="8">
        <f t="shared" ref="K634" si="3723">IFERROR(J634/D625,"-")</f>
        <v>5.7967607257232876E-3</v>
      </c>
      <c r="L634" s="138">
        <v>2106</v>
      </c>
      <c r="M634" s="8">
        <f t="shared" ref="M634" si="3724">IFERROR(L634/E625,"-")</f>
        <v>0.25926381878616273</v>
      </c>
      <c r="N634" s="9">
        <f t="shared" si="3489"/>
        <v>19296.816714150049</v>
      </c>
      <c r="O634" s="137" t="s">
        <v>266</v>
      </c>
      <c r="P634" s="138">
        <v>8522779</v>
      </c>
      <c r="Q634" s="8">
        <f t="shared" ref="Q634" si="3725">IFERROR(P634/D625,"-")</f>
        <v>1.2156892117191581E-3</v>
      </c>
      <c r="R634" s="138">
        <v>749</v>
      </c>
      <c r="S634" s="8">
        <f t="shared" ref="S634" si="3726">IFERROR(R634/E625,"-")</f>
        <v>9.2207312569247815E-2</v>
      </c>
      <c r="T634" s="9">
        <f t="shared" si="3466"/>
        <v>11378.877169559413</v>
      </c>
      <c r="U634" s="137" t="s">
        <v>267</v>
      </c>
      <c r="V634" s="138">
        <v>4261328</v>
      </c>
      <c r="W634" s="8">
        <f t="shared" ref="W634" si="3727">IFERROR(V634/D625,"-")</f>
        <v>6.0783583349946968E-4</v>
      </c>
      <c r="X634" s="138">
        <v>421</v>
      </c>
      <c r="Y634" s="8">
        <f t="shared" ref="Y634" si="3728">IFERROR(X634/E625,"-")</f>
        <v>5.1828142311953714E-2</v>
      </c>
      <c r="Z634" s="9">
        <f t="shared" si="3494"/>
        <v>10121.919239904988</v>
      </c>
    </row>
    <row r="635" spans="2:26">
      <c r="B635" s="170">
        <v>64</v>
      </c>
      <c r="C635" s="170" t="s">
        <v>44</v>
      </c>
      <c r="D635" s="193">
        <f>市区町村別_中分類医療費上位10疾病の詳細!D635</f>
        <v>8057509700</v>
      </c>
      <c r="E635" s="195">
        <f>市区町村別_中分類医療費上位10疾病の詳細!E635</f>
        <v>8517</v>
      </c>
      <c r="F635" s="1">
        <v>1</v>
      </c>
      <c r="G635" s="125" t="s">
        <v>77</v>
      </c>
      <c r="H635" s="141" t="s">
        <v>78</v>
      </c>
      <c r="I635" s="133" t="s">
        <v>217</v>
      </c>
      <c r="J635" s="134">
        <v>280132003</v>
      </c>
      <c r="K635" s="2">
        <f t="shared" ref="K635" si="3729">IFERROR(J635/D635,"-")</f>
        <v>3.4766573473687536E-2</v>
      </c>
      <c r="L635" s="134">
        <v>5763</v>
      </c>
      <c r="M635" s="2">
        <f t="shared" ref="M635" si="3730">IFERROR(L635/E635,"-")</f>
        <v>0.67664670658682635</v>
      </c>
      <c r="N635" s="3">
        <f t="shared" si="3489"/>
        <v>48608.711261495751</v>
      </c>
      <c r="O635" s="133" t="s">
        <v>218</v>
      </c>
      <c r="P635" s="134">
        <v>10301093</v>
      </c>
      <c r="Q635" s="2">
        <f t="shared" ref="Q635" si="3731">IFERROR(P635/D635,"-")</f>
        <v>1.2784462425158483E-3</v>
      </c>
      <c r="R635" s="134">
        <v>341</v>
      </c>
      <c r="S635" s="2">
        <f t="shared" ref="S635" si="3732">IFERROR(R635/E635,"-")</f>
        <v>4.003757191499354E-2</v>
      </c>
      <c r="T635" s="3">
        <f t="shared" si="3466"/>
        <v>30208.483870967742</v>
      </c>
      <c r="U635" s="133" t="s">
        <v>230</v>
      </c>
      <c r="V635" s="134">
        <v>1871582</v>
      </c>
      <c r="W635" s="2">
        <f t="shared" ref="W635" si="3733">IFERROR(V635/D635,"-")</f>
        <v>2.3227797045034896E-4</v>
      </c>
      <c r="X635" s="134">
        <v>117</v>
      </c>
      <c r="Y635" s="2">
        <f t="shared" ref="Y635" si="3734">IFERROR(X635/E635,"-")</f>
        <v>1.3737231419513914E-2</v>
      </c>
      <c r="Z635" s="3">
        <f t="shared" si="3494"/>
        <v>15996.42735042735</v>
      </c>
    </row>
    <row r="636" spans="2:26">
      <c r="B636" s="171"/>
      <c r="C636" s="171"/>
      <c r="D636" s="188"/>
      <c r="E636" s="191"/>
      <c r="F636" s="4">
        <v>2</v>
      </c>
      <c r="G636" s="92" t="s">
        <v>71</v>
      </c>
      <c r="H636" s="54" t="s">
        <v>72</v>
      </c>
      <c r="I636" s="135" t="s">
        <v>211</v>
      </c>
      <c r="J636" s="136">
        <v>71792641</v>
      </c>
      <c r="K636" s="5">
        <f t="shared" ref="K636" si="3735">IFERROR(J636/D635,"-")</f>
        <v>8.9100284918056001E-3</v>
      </c>
      <c r="L636" s="136">
        <v>3588</v>
      </c>
      <c r="M636" s="5">
        <f t="shared" ref="M636" si="3736">IFERROR(L636/E635,"-")</f>
        <v>0.42127509686509335</v>
      </c>
      <c r="N636" s="6">
        <f t="shared" si="3489"/>
        <v>20009.097268673355</v>
      </c>
      <c r="O636" s="135" t="s">
        <v>212</v>
      </c>
      <c r="P636" s="136">
        <v>52461009</v>
      </c>
      <c r="Q636" s="5">
        <f t="shared" ref="Q636" si="3737">IFERROR(P636/D635,"-")</f>
        <v>6.5108216996623662E-3</v>
      </c>
      <c r="R636" s="136">
        <v>2045</v>
      </c>
      <c r="S636" s="5">
        <f t="shared" ref="S636" si="3738">IFERROR(R636/E635,"-")</f>
        <v>0.24010801925560643</v>
      </c>
      <c r="T636" s="6">
        <f t="shared" si="3466"/>
        <v>25653.305134474329</v>
      </c>
      <c r="U636" s="135" t="s">
        <v>213</v>
      </c>
      <c r="V636" s="136">
        <v>41309222</v>
      </c>
      <c r="W636" s="5">
        <f t="shared" ref="W636" si="3739">IFERROR(V636/D635,"-")</f>
        <v>5.1267976754654108E-3</v>
      </c>
      <c r="X636" s="136">
        <v>1202</v>
      </c>
      <c r="Y636" s="5">
        <f t="shared" ref="Y636" si="3740">IFERROR(X636/E635,"-")</f>
        <v>0.14112950569449337</v>
      </c>
      <c r="Z636" s="6">
        <f t="shared" si="3494"/>
        <v>34367.073211314477</v>
      </c>
    </row>
    <row r="637" spans="2:26">
      <c r="B637" s="171"/>
      <c r="C637" s="171"/>
      <c r="D637" s="188"/>
      <c r="E637" s="191"/>
      <c r="F637" s="4">
        <v>3</v>
      </c>
      <c r="G637" s="92" t="s">
        <v>79</v>
      </c>
      <c r="H637" s="55" t="s">
        <v>80</v>
      </c>
      <c r="I637" s="135" t="s">
        <v>80</v>
      </c>
      <c r="J637" s="136">
        <v>117650501</v>
      </c>
      <c r="K637" s="5">
        <f t="shared" ref="K637" si="3741">IFERROR(J637/D635,"-")</f>
        <v>1.4601347734027549E-2</v>
      </c>
      <c r="L637" s="136">
        <v>4230</v>
      </c>
      <c r="M637" s="5">
        <f t="shared" ref="M637" si="3742">IFERROR(L637/E635,"-")</f>
        <v>0.49665375132088763</v>
      </c>
      <c r="N637" s="6">
        <f t="shared" si="3489"/>
        <v>27813.357210401889</v>
      </c>
      <c r="O637" s="135" t="s">
        <v>225</v>
      </c>
      <c r="P637" s="136">
        <v>39100811</v>
      </c>
      <c r="Q637" s="5">
        <f t="shared" ref="Q637" si="3743">IFERROR(P637/D635,"-")</f>
        <v>4.8527165905862951E-3</v>
      </c>
      <c r="R637" s="136">
        <v>817</v>
      </c>
      <c r="S637" s="5">
        <f t="shared" ref="S637" si="3744">IFERROR(R637/E635,"-")</f>
        <v>9.5925795467887751E-2</v>
      </c>
      <c r="T637" s="6">
        <f t="shared" si="3466"/>
        <v>47859.009791921664</v>
      </c>
      <c r="U637" s="135" t="s">
        <v>226</v>
      </c>
      <c r="V637" s="136">
        <v>16190423</v>
      </c>
      <c r="W637" s="5">
        <f t="shared" ref="W637" si="3745">IFERROR(V637/D635,"-")</f>
        <v>2.0093581767577644E-3</v>
      </c>
      <c r="X637" s="136">
        <v>341</v>
      </c>
      <c r="Y637" s="5">
        <f t="shared" ref="Y637" si="3746">IFERROR(X637/E635,"-")</f>
        <v>4.003757191499354E-2</v>
      </c>
      <c r="Z637" s="6">
        <f t="shared" si="3494"/>
        <v>47479.246334310854</v>
      </c>
    </row>
    <row r="638" spans="2:26">
      <c r="B638" s="171"/>
      <c r="C638" s="171"/>
      <c r="D638" s="188"/>
      <c r="E638" s="191"/>
      <c r="F638" s="4">
        <v>4</v>
      </c>
      <c r="G638" s="92" t="s">
        <v>67</v>
      </c>
      <c r="H638" s="55" t="s">
        <v>68</v>
      </c>
      <c r="I638" s="135" t="s">
        <v>112</v>
      </c>
      <c r="J638" s="136">
        <v>91860619</v>
      </c>
      <c r="K638" s="5">
        <f t="shared" ref="K638" si="3747">IFERROR(J638/D635,"-")</f>
        <v>1.1400621584110536E-2</v>
      </c>
      <c r="L638" s="136">
        <v>1188</v>
      </c>
      <c r="M638" s="5">
        <f t="shared" ref="M638" si="3748">IFERROR(L638/E635,"-")</f>
        <v>0.13948573441352588</v>
      </c>
      <c r="N638" s="6">
        <f t="shared" si="3489"/>
        <v>77323.753367003374</v>
      </c>
      <c r="O638" s="135" t="s">
        <v>113</v>
      </c>
      <c r="P638" s="136">
        <v>56395523</v>
      </c>
      <c r="Q638" s="5">
        <f t="shared" ref="Q638" si="3749">IFERROR(P638/D635,"-")</f>
        <v>6.9991256727869652E-3</v>
      </c>
      <c r="R638" s="136">
        <v>786</v>
      </c>
      <c r="S638" s="5">
        <f t="shared" ref="S638" si="3750">IFERROR(R638/E635,"-")</f>
        <v>9.2286016202888344E-2</v>
      </c>
      <c r="T638" s="6">
        <f t="shared" si="3466"/>
        <v>71750.029262086508</v>
      </c>
      <c r="U638" s="135" t="s">
        <v>323</v>
      </c>
      <c r="V638" s="136">
        <v>51061394</v>
      </c>
      <c r="W638" s="5">
        <f t="shared" ref="W638" si="3751">IFERROR(V638/D635,"-")</f>
        <v>6.3371185268321795E-3</v>
      </c>
      <c r="X638" s="136">
        <v>132</v>
      </c>
      <c r="Y638" s="5">
        <f t="shared" ref="Y638" si="3752">IFERROR(X638/E635,"-")</f>
        <v>1.549841493483621E-2</v>
      </c>
      <c r="Z638" s="6">
        <f t="shared" si="3494"/>
        <v>386828.74242424243</v>
      </c>
    </row>
    <row r="639" spans="2:26" ht="36">
      <c r="B639" s="171"/>
      <c r="C639" s="171"/>
      <c r="D639" s="188"/>
      <c r="E639" s="191"/>
      <c r="F639" s="4">
        <v>5</v>
      </c>
      <c r="G639" s="92" t="s">
        <v>89</v>
      </c>
      <c r="H639" s="55" t="s">
        <v>90</v>
      </c>
      <c r="I639" s="135" t="s">
        <v>254</v>
      </c>
      <c r="J639" s="136">
        <v>10908487</v>
      </c>
      <c r="K639" s="5">
        <f t="shared" ref="K639" si="3753">IFERROR(J639/D635,"-")</f>
        <v>1.3538285904886966E-3</v>
      </c>
      <c r="L639" s="136">
        <v>50</v>
      </c>
      <c r="M639" s="5">
        <f t="shared" ref="M639" si="3754">IFERROR(L639/E635,"-")</f>
        <v>5.8706117177409886E-3</v>
      </c>
      <c r="N639" s="6">
        <f t="shared" si="3489"/>
        <v>218169.74</v>
      </c>
      <c r="O639" s="135" t="s">
        <v>271</v>
      </c>
      <c r="P639" s="136">
        <v>10052307</v>
      </c>
      <c r="Q639" s="5">
        <f t="shared" ref="Q639" si="3755">IFERROR(P639/D635,"-")</f>
        <v>1.2475699532822158E-3</v>
      </c>
      <c r="R639" s="136">
        <v>20</v>
      </c>
      <c r="S639" s="5">
        <f t="shared" ref="S639" si="3756">IFERROR(R639/E635,"-")</f>
        <v>2.3482446870963956E-3</v>
      </c>
      <c r="T639" s="6">
        <f t="shared" si="3466"/>
        <v>502615.35</v>
      </c>
      <c r="U639" s="135" t="s">
        <v>255</v>
      </c>
      <c r="V639" s="136">
        <v>7958501</v>
      </c>
      <c r="W639" s="5">
        <f t="shared" ref="W639" si="3757">IFERROR(V639/D635,"-")</f>
        <v>9.8771224563341201E-4</v>
      </c>
      <c r="X639" s="136">
        <v>557</v>
      </c>
      <c r="Y639" s="5">
        <f t="shared" ref="Y639" si="3758">IFERROR(X639/E635,"-")</f>
        <v>6.5398614535634614E-2</v>
      </c>
      <c r="Z639" s="6">
        <f t="shared" si="3494"/>
        <v>14288.152603231598</v>
      </c>
    </row>
    <row r="640" spans="2:26">
      <c r="B640" s="171"/>
      <c r="C640" s="171"/>
      <c r="D640" s="188"/>
      <c r="E640" s="191"/>
      <c r="F640" s="4">
        <v>6</v>
      </c>
      <c r="G640" s="92" t="s">
        <v>87</v>
      </c>
      <c r="H640" s="55" t="s">
        <v>88</v>
      </c>
      <c r="I640" s="135" t="s">
        <v>257</v>
      </c>
      <c r="J640" s="136">
        <v>53272452</v>
      </c>
      <c r="K640" s="5">
        <f t="shared" ref="K640" si="3759">IFERROR(J640/D635,"-")</f>
        <v>6.6115281251228281E-3</v>
      </c>
      <c r="L640" s="136">
        <v>1639</v>
      </c>
      <c r="M640" s="5">
        <f t="shared" ref="M640" si="3760">IFERROR(L640/E635,"-")</f>
        <v>0.1924386521075496</v>
      </c>
      <c r="N640" s="6">
        <f t="shared" si="3489"/>
        <v>32503.021354484441</v>
      </c>
      <c r="O640" s="135" t="s">
        <v>256</v>
      </c>
      <c r="P640" s="136">
        <v>41556829</v>
      </c>
      <c r="Q640" s="5">
        <f t="shared" ref="Q640" si="3761">IFERROR(P640/D635,"-")</f>
        <v>5.1575276415739219E-3</v>
      </c>
      <c r="R640" s="136">
        <v>1480</v>
      </c>
      <c r="S640" s="5">
        <f t="shared" ref="S640" si="3762">IFERROR(R640/E635,"-")</f>
        <v>0.17377010684513328</v>
      </c>
      <c r="T640" s="6">
        <f t="shared" si="3466"/>
        <v>28078.938513513513</v>
      </c>
      <c r="U640" s="135" t="s">
        <v>88</v>
      </c>
      <c r="V640" s="136">
        <v>34451403</v>
      </c>
      <c r="W640" s="5">
        <f t="shared" ref="W640" si="3763">IFERROR(V640/D635,"-")</f>
        <v>4.2756886783518241E-3</v>
      </c>
      <c r="X640" s="136">
        <v>1169</v>
      </c>
      <c r="Y640" s="5">
        <f t="shared" ref="Y640" si="3764">IFERROR(X640/E635,"-")</f>
        <v>0.13725490196078433</v>
      </c>
      <c r="Z640" s="6">
        <f t="shared" si="3494"/>
        <v>29470.832335329342</v>
      </c>
    </row>
    <row r="641" spans="2:26">
      <c r="B641" s="171"/>
      <c r="C641" s="171"/>
      <c r="D641" s="188"/>
      <c r="E641" s="191"/>
      <c r="F641" s="4">
        <v>7</v>
      </c>
      <c r="G641" s="92" t="s">
        <v>97</v>
      </c>
      <c r="H641" s="55" t="s">
        <v>98</v>
      </c>
      <c r="I641" s="135" t="s">
        <v>265</v>
      </c>
      <c r="J641" s="136">
        <v>43108194</v>
      </c>
      <c r="K641" s="5">
        <f t="shared" ref="K641" si="3765">IFERROR(J641/D635,"-")</f>
        <v>5.3500641767766036E-3</v>
      </c>
      <c r="L641" s="136">
        <v>2328</v>
      </c>
      <c r="M641" s="5">
        <f t="shared" ref="M641" si="3766">IFERROR(L641/E635,"-")</f>
        <v>0.27333568157802041</v>
      </c>
      <c r="N641" s="6">
        <f t="shared" si="3489"/>
        <v>18517.265463917527</v>
      </c>
      <c r="O641" s="135" t="s">
        <v>266</v>
      </c>
      <c r="P641" s="136">
        <v>18226198</v>
      </c>
      <c r="Q641" s="5">
        <f t="shared" ref="Q641" si="3767">IFERROR(P641/D635,"-")</f>
        <v>2.2620137832412416E-3</v>
      </c>
      <c r="R641" s="136">
        <v>1343</v>
      </c>
      <c r="S641" s="5">
        <f t="shared" ref="S641" si="3768">IFERROR(R641/E635,"-")</f>
        <v>0.15768463073852296</v>
      </c>
      <c r="T641" s="6">
        <f t="shared" si="3466"/>
        <v>13571.256887565152</v>
      </c>
      <c r="U641" s="135" t="s">
        <v>267</v>
      </c>
      <c r="V641" s="136">
        <v>2986336</v>
      </c>
      <c r="W641" s="5">
        <f t="shared" ref="W641" si="3769">IFERROR(V641/D635,"-")</f>
        <v>3.7062766427696639E-4</v>
      </c>
      <c r="X641" s="136">
        <v>220</v>
      </c>
      <c r="Y641" s="5">
        <f t="shared" ref="Y641" si="3770">IFERROR(X641/E635,"-")</f>
        <v>2.5830691558060351E-2</v>
      </c>
      <c r="Z641" s="6">
        <f t="shared" si="3494"/>
        <v>13574.254545454545</v>
      </c>
    </row>
    <row r="642" spans="2:26">
      <c r="B642" s="171"/>
      <c r="C642" s="171"/>
      <c r="D642" s="188"/>
      <c r="E642" s="191"/>
      <c r="F642" s="4">
        <v>8</v>
      </c>
      <c r="G642" s="92" t="s">
        <v>93</v>
      </c>
      <c r="H642" s="55" t="s">
        <v>94</v>
      </c>
      <c r="I642" s="135" t="s">
        <v>243</v>
      </c>
      <c r="J642" s="136">
        <v>68338960</v>
      </c>
      <c r="K642" s="5">
        <f t="shared" ref="K642" si="3771">IFERROR(J642/D635,"-")</f>
        <v>8.4813996562734511E-3</v>
      </c>
      <c r="L642" s="136">
        <v>2344</v>
      </c>
      <c r="M642" s="5">
        <f t="shared" ref="M642" si="3772">IFERROR(L642/E635,"-")</f>
        <v>0.27521427732769754</v>
      </c>
      <c r="N642" s="6">
        <f t="shared" si="3489"/>
        <v>29154.846416382254</v>
      </c>
      <c r="O642" s="135" t="s">
        <v>368</v>
      </c>
      <c r="P642" s="136">
        <v>26174280</v>
      </c>
      <c r="Q642" s="5">
        <f t="shared" ref="Q642" si="3773">IFERROR(P642/D635,"-")</f>
        <v>3.2484329494508707E-3</v>
      </c>
      <c r="R642" s="136">
        <v>58</v>
      </c>
      <c r="S642" s="5">
        <f t="shared" ref="S642" si="3774">IFERROR(R642/E635,"-")</f>
        <v>6.8099095925795465E-3</v>
      </c>
      <c r="T642" s="6">
        <f t="shared" si="3466"/>
        <v>451280.68965517241</v>
      </c>
      <c r="U642" s="135" t="s">
        <v>244</v>
      </c>
      <c r="V642" s="136">
        <v>21514135</v>
      </c>
      <c r="W642" s="5">
        <f t="shared" ref="W642" si="3775">IFERROR(V642/D635,"-")</f>
        <v>2.6700724915044161E-3</v>
      </c>
      <c r="X642" s="136">
        <v>609</v>
      </c>
      <c r="Y642" s="5">
        <f t="shared" ref="Y642" si="3776">IFERROR(X642/E635,"-")</f>
        <v>7.1504050722085238E-2</v>
      </c>
      <c r="Z642" s="6">
        <f t="shared" si="3494"/>
        <v>35326.986863711005</v>
      </c>
    </row>
    <row r="643" spans="2:26" ht="24">
      <c r="B643" s="171"/>
      <c r="C643" s="171"/>
      <c r="D643" s="188"/>
      <c r="E643" s="191"/>
      <c r="F643" s="4">
        <v>9</v>
      </c>
      <c r="G643" s="92" t="s">
        <v>91</v>
      </c>
      <c r="H643" s="55" t="s">
        <v>92</v>
      </c>
      <c r="I643" s="135" t="s">
        <v>258</v>
      </c>
      <c r="J643" s="136">
        <v>24817108</v>
      </c>
      <c r="K643" s="5">
        <f t="shared" ref="K643" si="3777">IFERROR(J643/D635,"-")</f>
        <v>3.0799972850172304E-3</v>
      </c>
      <c r="L643" s="136">
        <v>717</v>
      </c>
      <c r="M643" s="5">
        <f t="shared" ref="M643" si="3778">IFERROR(L643/E635,"-")</f>
        <v>8.4184572032405772E-2</v>
      </c>
      <c r="N643" s="6">
        <f t="shared" si="3489"/>
        <v>34612.423988842398</v>
      </c>
      <c r="O643" s="135" t="s">
        <v>260</v>
      </c>
      <c r="P643" s="136">
        <v>21723583</v>
      </c>
      <c r="Q643" s="5">
        <f t="shared" ref="Q643" si="3779">IFERROR(P643/D635,"-")</f>
        <v>2.6960666271366699E-3</v>
      </c>
      <c r="R643" s="136">
        <v>1934</v>
      </c>
      <c r="S643" s="5">
        <f t="shared" ref="S643" si="3780">IFERROR(R643/E635,"-")</f>
        <v>0.22707526124222144</v>
      </c>
      <c r="T643" s="6">
        <f t="shared" si="3466"/>
        <v>11232.462771458118</v>
      </c>
      <c r="U643" s="135" t="s">
        <v>259</v>
      </c>
      <c r="V643" s="136">
        <v>20535524</v>
      </c>
      <c r="W643" s="5">
        <f t="shared" ref="W643" si="3781">IFERROR(V643/D635,"-")</f>
        <v>2.5486192092328479E-3</v>
      </c>
      <c r="X643" s="136">
        <v>151</v>
      </c>
      <c r="Y643" s="5">
        <f t="shared" ref="Y643" si="3782">IFERROR(X643/E635,"-")</f>
        <v>1.7729247387577786E-2</v>
      </c>
      <c r="Z643" s="6">
        <f t="shared" si="3494"/>
        <v>135996.8476821192</v>
      </c>
    </row>
    <row r="644" spans="2:26">
      <c r="B644" s="172"/>
      <c r="C644" s="172"/>
      <c r="D644" s="189"/>
      <c r="E644" s="192"/>
      <c r="F644" s="7">
        <v>10</v>
      </c>
      <c r="G644" s="93" t="s">
        <v>95</v>
      </c>
      <c r="H644" s="56" t="s">
        <v>96</v>
      </c>
      <c r="I644" s="137" t="s">
        <v>262</v>
      </c>
      <c r="J644" s="138">
        <v>6120068</v>
      </c>
      <c r="K644" s="8">
        <f t="shared" ref="K644" si="3783">IFERROR(J644/D635,"-")</f>
        <v>7.5954832545842299E-4</v>
      </c>
      <c r="L644" s="138">
        <v>1677</v>
      </c>
      <c r="M644" s="8">
        <f t="shared" ref="M644" si="3784">IFERROR(L644/E635,"-")</f>
        <v>0.19690031701303276</v>
      </c>
      <c r="N644" s="9">
        <f t="shared" si="3489"/>
        <v>3649.4144305307095</v>
      </c>
      <c r="O644" s="137" t="s">
        <v>263</v>
      </c>
      <c r="P644" s="138">
        <v>3134958</v>
      </c>
      <c r="Q644" s="8">
        <f t="shared" ref="Q644" si="3785">IFERROR(P644/D635,"-")</f>
        <v>3.8907281737433094E-4</v>
      </c>
      <c r="R644" s="138">
        <v>872</v>
      </c>
      <c r="S644" s="8">
        <f t="shared" ref="S644" si="3786">IFERROR(R644/E635,"-")</f>
        <v>0.10238346835740283</v>
      </c>
      <c r="T644" s="9">
        <f t="shared" si="3466"/>
        <v>3595.1353211009173</v>
      </c>
      <c r="U644" s="137" t="s">
        <v>264</v>
      </c>
      <c r="V644" s="138">
        <v>930543</v>
      </c>
      <c r="W644" s="8">
        <f t="shared" ref="W644" si="3787">IFERROR(V644/D635,"-")</f>
        <v>1.1548766736203867E-4</v>
      </c>
      <c r="X644" s="138">
        <v>273</v>
      </c>
      <c r="Y644" s="8">
        <f t="shared" ref="Y644" si="3788">IFERROR(X644/E635,"-")</f>
        <v>3.20535399788658E-2</v>
      </c>
      <c r="Z644" s="9">
        <f t="shared" si="3494"/>
        <v>3408.5824175824177</v>
      </c>
    </row>
    <row r="645" spans="2:26">
      <c r="B645" s="170">
        <v>65</v>
      </c>
      <c r="C645" s="170" t="s">
        <v>9</v>
      </c>
      <c r="D645" s="193">
        <f>市区町村別_中分類医療費上位10疾病の詳細!D645</f>
        <v>3672986140</v>
      </c>
      <c r="E645" s="195">
        <f>市区町村別_中分類医療費上位10疾病の詳細!E645</f>
        <v>4145</v>
      </c>
      <c r="F645" s="1">
        <v>1</v>
      </c>
      <c r="G645" s="125" t="s">
        <v>77</v>
      </c>
      <c r="H645" s="141" t="s">
        <v>78</v>
      </c>
      <c r="I645" s="133" t="s">
        <v>217</v>
      </c>
      <c r="J645" s="134">
        <v>129939207</v>
      </c>
      <c r="K645" s="2">
        <f t="shared" ref="K645" si="3789">IFERROR(J645/D645,"-")</f>
        <v>3.5376993554350845E-2</v>
      </c>
      <c r="L645" s="134">
        <v>2687</v>
      </c>
      <c r="M645" s="2">
        <f t="shared" ref="M645" si="3790">IFERROR(L645/E645,"-")</f>
        <v>0.64825090470446323</v>
      </c>
      <c r="N645" s="3">
        <f t="shared" si="3489"/>
        <v>48358.469296613323</v>
      </c>
      <c r="O645" s="133" t="s">
        <v>218</v>
      </c>
      <c r="P645" s="134">
        <v>2129321</v>
      </c>
      <c r="Q645" s="2">
        <f t="shared" ref="Q645" si="3791">IFERROR(P645/D645,"-")</f>
        <v>5.7972475768721526E-4</v>
      </c>
      <c r="R645" s="134">
        <v>69</v>
      </c>
      <c r="S645" s="2">
        <f t="shared" ref="S645" si="3792">IFERROR(R645/E645,"-")</f>
        <v>1.6646562123039808E-2</v>
      </c>
      <c r="T645" s="3">
        <f t="shared" si="3466"/>
        <v>30859.72463768116</v>
      </c>
      <c r="U645" s="133" t="s">
        <v>230</v>
      </c>
      <c r="V645" s="134">
        <v>444908</v>
      </c>
      <c r="W645" s="2">
        <f t="shared" ref="W645" si="3793">IFERROR(V645/D645,"-")</f>
        <v>1.2112977916110514E-4</v>
      </c>
      <c r="X645" s="134">
        <v>25</v>
      </c>
      <c r="Y645" s="2">
        <f t="shared" ref="Y645" si="3794">IFERROR(X645/E645,"-")</f>
        <v>6.0313630880579009E-3</v>
      </c>
      <c r="Z645" s="3">
        <f t="shared" si="3494"/>
        <v>17796.32</v>
      </c>
    </row>
    <row r="646" spans="2:26">
      <c r="B646" s="171"/>
      <c r="C646" s="171"/>
      <c r="D646" s="188"/>
      <c r="E646" s="191"/>
      <c r="F646" s="4">
        <v>2</v>
      </c>
      <c r="G646" s="92" t="s">
        <v>71</v>
      </c>
      <c r="H646" s="54" t="s">
        <v>72</v>
      </c>
      <c r="I646" s="135" t="s">
        <v>211</v>
      </c>
      <c r="J646" s="136">
        <v>43068920</v>
      </c>
      <c r="K646" s="5">
        <f t="shared" ref="K646" si="3795">IFERROR(J646/D645,"-")</f>
        <v>1.1725859657069111E-2</v>
      </c>
      <c r="L646" s="136">
        <v>1741</v>
      </c>
      <c r="M646" s="5">
        <f t="shared" ref="M646" si="3796">IFERROR(L646/E645,"-")</f>
        <v>0.42002412545235224</v>
      </c>
      <c r="N646" s="6">
        <f t="shared" si="3489"/>
        <v>24738.035611717405</v>
      </c>
      <c r="O646" s="135" t="s">
        <v>212</v>
      </c>
      <c r="P646" s="136">
        <v>23860785</v>
      </c>
      <c r="Q646" s="5">
        <f t="shared" ref="Q646" si="3797">IFERROR(P646/D645,"-")</f>
        <v>6.496290508735761E-3</v>
      </c>
      <c r="R646" s="136">
        <v>855</v>
      </c>
      <c r="S646" s="5">
        <f t="shared" ref="S646" si="3798">IFERROR(R646/E645,"-")</f>
        <v>0.20627261761158022</v>
      </c>
      <c r="T646" s="6">
        <f t="shared" si="3466"/>
        <v>27907.350877192981</v>
      </c>
      <c r="U646" s="135" t="s">
        <v>333</v>
      </c>
      <c r="V646" s="136">
        <v>12305098</v>
      </c>
      <c r="W646" s="5">
        <f t="shared" ref="W646" si="3799">IFERROR(V646/D645,"-")</f>
        <v>3.3501618386177737E-3</v>
      </c>
      <c r="X646" s="136">
        <v>436</v>
      </c>
      <c r="Y646" s="5">
        <f t="shared" ref="Y646" si="3800">IFERROR(X646/E645,"-")</f>
        <v>0.10518697225572979</v>
      </c>
      <c r="Z646" s="6">
        <f t="shared" si="3494"/>
        <v>28222.701834862386</v>
      </c>
    </row>
    <row r="647" spans="2:26">
      <c r="B647" s="171"/>
      <c r="C647" s="171"/>
      <c r="D647" s="188"/>
      <c r="E647" s="191"/>
      <c r="F647" s="4">
        <v>3</v>
      </c>
      <c r="G647" s="92" t="s">
        <v>79</v>
      </c>
      <c r="H647" s="55" t="s">
        <v>80</v>
      </c>
      <c r="I647" s="135" t="s">
        <v>80</v>
      </c>
      <c r="J647" s="136">
        <v>46955388</v>
      </c>
      <c r="K647" s="5">
        <f t="shared" ref="K647" si="3801">IFERROR(J647/D645,"-")</f>
        <v>1.2783981809416792E-2</v>
      </c>
      <c r="L647" s="136">
        <v>1383</v>
      </c>
      <c r="M647" s="5">
        <f t="shared" ref="M647" si="3802">IFERROR(L647/E645,"-")</f>
        <v>0.33365500603136311</v>
      </c>
      <c r="N647" s="6">
        <f t="shared" si="3489"/>
        <v>33951.835140997828</v>
      </c>
      <c r="O647" s="135" t="s">
        <v>225</v>
      </c>
      <c r="P647" s="136">
        <v>28717452</v>
      </c>
      <c r="Q647" s="5">
        <f t="shared" ref="Q647" si="3803">IFERROR(P647/D645,"-")</f>
        <v>7.8185571372725079E-3</v>
      </c>
      <c r="R647" s="136">
        <v>828</v>
      </c>
      <c r="S647" s="5">
        <f t="shared" ref="S647" si="3804">IFERROR(R647/E645,"-")</f>
        <v>0.19975874547647768</v>
      </c>
      <c r="T647" s="6">
        <f t="shared" si="3466"/>
        <v>34682.913043478264</v>
      </c>
      <c r="U647" s="135" t="s">
        <v>389</v>
      </c>
      <c r="V647" s="136">
        <v>5714429</v>
      </c>
      <c r="W647" s="5">
        <f t="shared" ref="W647" si="3805">IFERROR(V647/D645,"-")</f>
        <v>1.5557992277095824E-3</v>
      </c>
      <c r="X647" s="136">
        <v>190</v>
      </c>
      <c r="Y647" s="5">
        <f t="shared" ref="Y647" si="3806">IFERROR(X647/E645,"-")</f>
        <v>4.5838359469240045E-2</v>
      </c>
      <c r="Z647" s="6">
        <f t="shared" si="3494"/>
        <v>30075.942105263159</v>
      </c>
    </row>
    <row r="648" spans="2:26">
      <c r="B648" s="171"/>
      <c r="C648" s="171"/>
      <c r="D648" s="188"/>
      <c r="E648" s="191"/>
      <c r="F648" s="4">
        <v>4</v>
      </c>
      <c r="G648" s="92" t="s">
        <v>67</v>
      </c>
      <c r="H648" s="55" t="s">
        <v>68</v>
      </c>
      <c r="I648" s="135" t="s">
        <v>113</v>
      </c>
      <c r="J648" s="136">
        <v>44901183</v>
      </c>
      <c r="K648" s="5">
        <f t="shared" ref="K648" si="3807">IFERROR(J648/D645,"-")</f>
        <v>1.2224707986510399E-2</v>
      </c>
      <c r="L648" s="136">
        <v>291</v>
      </c>
      <c r="M648" s="5">
        <f t="shared" ref="M648" si="3808">IFERROR(L648/E645,"-")</f>
        <v>7.0205066344993974E-2</v>
      </c>
      <c r="N648" s="6">
        <f t="shared" si="3489"/>
        <v>154299.59793814432</v>
      </c>
      <c r="O648" s="135" t="s">
        <v>112</v>
      </c>
      <c r="P648" s="136">
        <v>34664790</v>
      </c>
      <c r="Q648" s="5">
        <f t="shared" ref="Q648" si="3809">IFERROR(P648/D645,"-")</f>
        <v>9.4377677123497119E-3</v>
      </c>
      <c r="R648" s="136">
        <v>746</v>
      </c>
      <c r="S648" s="5">
        <f t="shared" ref="S648" si="3810">IFERROR(R648/E645,"-")</f>
        <v>0.17997587454764777</v>
      </c>
      <c r="T648" s="6">
        <f t="shared" si="3466"/>
        <v>46467.546916890082</v>
      </c>
      <c r="U648" s="135" t="s">
        <v>204</v>
      </c>
      <c r="V648" s="136">
        <v>34655127</v>
      </c>
      <c r="W648" s="5">
        <f t="shared" ref="W648" si="3811">IFERROR(V648/D645,"-")</f>
        <v>9.4351368829287217E-3</v>
      </c>
      <c r="X648" s="136">
        <v>356</v>
      </c>
      <c r="Y648" s="5">
        <f t="shared" ref="Y648" si="3812">IFERROR(X648/E645,"-")</f>
        <v>8.5886610373944516E-2</v>
      </c>
      <c r="Z648" s="6">
        <f t="shared" si="3494"/>
        <v>97345.862359550563</v>
      </c>
    </row>
    <row r="649" spans="2:26" ht="36">
      <c r="B649" s="171"/>
      <c r="C649" s="171"/>
      <c r="D649" s="188"/>
      <c r="E649" s="191"/>
      <c r="F649" s="4">
        <v>5</v>
      </c>
      <c r="G649" s="92" t="s">
        <v>89</v>
      </c>
      <c r="H649" s="55" t="s">
        <v>90</v>
      </c>
      <c r="I649" s="135" t="s">
        <v>254</v>
      </c>
      <c r="J649" s="136">
        <v>9692922</v>
      </c>
      <c r="K649" s="5">
        <f t="shared" ref="K649" si="3813">IFERROR(J649/D645,"-")</f>
        <v>2.6389759260022692E-3</v>
      </c>
      <c r="L649" s="136">
        <v>38</v>
      </c>
      <c r="M649" s="5">
        <f t="shared" ref="M649" si="3814">IFERROR(L649/E645,"-")</f>
        <v>9.16767189384801E-3</v>
      </c>
      <c r="N649" s="6">
        <f t="shared" si="3489"/>
        <v>255076.89473684211</v>
      </c>
      <c r="O649" s="135" t="s">
        <v>253</v>
      </c>
      <c r="P649" s="136">
        <v>6010208</v>
      </c>
      <c r="Q649" s="5">
        <f t="shared" ref="Q649" si="3815">IFERROR(P649/D645,"-")</f>
        <v>1.6363274379249358E-3</v>
      </c>
      <c r="R649" s="136">
        <v>122</v>
      </c>
      <c r="S649" s="5">
        <f t="shared" ref="S649" si="3816">IFERROR(R649/E645,"-")</f>
        <v>2.9433051869722556E-2</v>
      </c>
      <c r="T649" s="6">
        <f t="shared" si="3466"/>
        <v>49264</v>
      </c>
      <c r="U649" s="135" t="s">
        <v>431</v>
      </c>
      <c r="V649" s="136">
        <v>4239423</v>
      </c>
      <c r="W649" s="5">
        <f t="shared" ref="W649" si="3817">IFERROR(V649/D645,"-")</f>
        <v>1.1542169881425144E-3</v>
      </c>
      <c r="X649" s="136">
        <v>8</v>
      </c>
      <c r="Y649" s="5">
        <f t="shared" ref="Y649" si="3818">IFERROR(X649/E645,"-")</f>
        <v>1.9300361881785283E-3</v>
      </c>
      <c r="Z649" s="6">
        <f t="shared" si="3494"/>
        <v>529927.875</v>
      </c>
    </row>
    <row r="650" spans="2:26" ht="24">
      <c r="B650" s="171"/>
      <c r="C650" s="171"/>
      <c r="D650" s="188"/>
      <c r="E650" s="191"/>
      <c r="F650" s="4">
        <v>6</v>
      </c>
      <c r="G650" s="92" t="s">
        <v>91</v>
      </c>
      <c r="H650" s="55" t="s">
        <v>92</v>
      </c>
      <c r="I650" s="135" t="s">
        <v>258</v>
      </c>
      <c r="J650" s="136">
        <v>17473655</v>
      </c>
      <c r="K650" s="5">
        <f t="shared" ref="K650" si="3819">IFERROR(J650/D645,"-")</f>
        <v>4.7573430266197522E-3</v>
      </c>
      <c r="L650" s="136">
        <v>471</v>
      </c>
      <c r="M650" s="5">
        <f t="shared" ref="M650" si="3820">IFERROR(L650/E645,"-")</f>
        <v>0.11363088057901086</v>
      </c>
      <c r="N650" s="6">
        <f t="shared" si="3489"/>
        <v>37099.055201698517</v>
      </c>
      <c r="O650" s="135" t="s">
        <v>259</v>
      </c>
      <c r="P650" s="136">
        <v>12859998</v>
      </c>
      <c r="Q650" s="5">
        <f t="shared" ref="Q650" si="3821">IFERROR(P650/D645,"-")</f>
        <v>3.5012378238922512E-3</v>
      </c>
      <c r="R650" s="136">
        <v>178</v>
      </c>
      <c r="S650" s="5">
        <f t="shared" ref="S650" si="3822">IFERROR(R650/E645,"-")</f>
        <v>4.2943305186972258E-2</v>
      </c>
      <c r="T650" s="6">
        <f t="shared" si="3466"/>
        <v>72247.179775280892</v>
      </c>
      <c r="U650" s="135" t="s">
        <v>260</v>
      </c>
      <c r="V650" s="136">
        <v>7533457</v>
      </c>
      <c r="W650" s="5">
        <f t="shared" ref="W650" si="3823">IFERROR(V650/D645,"-")</f>
        <v>2.0510442220182186E-3</v>
      </c>
      <c r="X650" s="136">
        <v>849</v>
      </c>
      <c r="Y650" s="5">
        <f t="shared" ref="Y650" si="3824">IFERROR(X650/E645,"-")</f>
        <v>0.20482509047044631</v>
      </c>
      <c r="Z650" s="6">
        <f t="shared" si="3494"/>
        <v>8873.3297997644295</v>
      </c>
    </row>
    <row r="651" spans="2:26">
      <c r="B651" s="171"/>
      <c r="C651" s="171"/>
      <c r="D651" s="188"/>
      <c r="E651" s="191"/>
      <c r="F651" s="4">
        <v>7</v>
      </c>
      <c r="G651" s="92" t="s">
        <v>95</v>
      </c>
      <c r="H651" s="55" t="s">
        <v>96</v>
      </c>
      <c r="I651" s="135" t="s">
        <v>262</v>
      </c>
      <c r="J651" s="136">
        <v>2963160</v>
      </c>
      <c r="K651" s="5">
        <f t="shared" ref="K651" si="3825">IFERROR(J651/D645,"-")</f>
        <v>8.0674412781748205E-4</v>
      </c>
      <c r="L651" s="136">
        <v>869</v>
      </c>
      <c r="M651" s="5">
        <f t="shared" ref="M651" si="3826">IFERROR(L651/E645,"-")</f>
        <v>0.20965018094089263</v>
      </c>
      <c r="N651" s="6">
        <f t="shared" si="3489"/>
        <v>3409.8504027617951</v>
      </c>
      <c r="O651" s="135" t="s">
        <v>263</v>
      </c>
      <c r="P651" s="136">
        <v>2044451</v>
      </c>
      <c r="Q651" s="5">
        <f t="shared" ref="Q651" si="3827">IFERROR(P651/D645,"-")</f>
        <v>5.5661821800394816E-4</v>
      </c>
      <c r="R651" s="136">
        <v>571</v>
      </c>
      <c r="S651" s="5">
        <f t="shared" ref="S651" si="3828">IFERROR(R651/E645,"-")</f>
        <v>0.13775633293124245</v>
      </c>
      <c r="T651" s="6">
        <f t="shared" si="3466"/>
        <v>3580.4746059544659</v>
      </c>
      <c r="U651" s="135" t="s">
        <v>264</v>
      </c>
      <c r="V651" s="136">
        <v>689329</v>
      </c>
      <c r="W651" s="5">
        <f t="shared" ref="W651" si="3829">IFERROR(V651/D645,"-")</f>
        <v>1.8767536106193965E-4</v>
      </c>
      <c r="X651" s="136">
        <v>237</v>
      </c>
      <c r="Y651" s="5">
        <f t="shared" ref="Y651" si="3830">IFERROR(X651/E645,"-")</f>
        <v>5.71773220747889E-2</v>
      </c>
      <c r="Z651" s="6">
        <f t="shared" si="3494"/>
        <v>2908.5611814345993</v>
      </c>
    </row>
    <row r="652" spans="2:26">
      <c r="B652" s="171"/>
      <c r="C652" s="171"/>
      <c r="D652" s="188"/>
      <c r="E652" s="191"/>
      <c r="F652" s="4">
        <v>8</v>
      </c>
      <c r="G652" s="92" t="s">
        <v>93</v>
      </c>
      <c r="H652" s="55" t="s">
        <v>94</v>
      </c>
      <c r="I652" s="135" t="s">
        <v>243</v>
      </c>
      <c r="J652" s="136">
        <v>30177347</v>
      </c>
      <c r="K652" s="5">
        <f t="shared" ref="K652" si="3831">IFERROR(J652/D645,"-")</f>
        <v>8.2160252856276778E-3</v>
      </c>
      <c r="L652" s="136">
        <v>1201</v>
      </c>
      <c r="M652" s="5">
        <f t="shared" ref="M652" si="3832">IFERROR(L652/E645,"-")</f>
        <v>0.28974668275030158</v>
      </c>
      <c r="N652" s="6">
        <f t="shared" si="3489"/>
        <v>25126.850124895918</v>
      </c>
      <c r="O652" s="135" t="s">
        <v>261</v>
      </c>
      <c r="P652" s="136">
        <v>10711562</v>
      </c>
      <c r="Q652" s="5">
        <f t="shared" ref="Q652" si="3833">IFERROR(P652/D645,"-")</f>
        <v>2.9163088538090697E-3</v>
      </c>
      <c r="R652" s="136">
        <v>155</v>
      </c>
      <c r="S652" s="5">
        <f t="shared" ref="S652" si="3834">IFERROR(R652/E645,"-")</f>
        <v>3.739445114595899E-2</v>
      </c>
      <c r="T652" s="6">
        <f t="shared" si="3466"/>
        <v>69106.851612903221</v>
      </c>
      <c r="U652" s="135" t="s">
        <v>432</v>
      </c>
      <c r="V652" s="136">
        <v>9109613</v>
      </c>
      <c r="W652" s="5">
        <f t="shared" ref="W652" si="3835">IFERROR(V652/D645,"-")</f>
        <v>2.4801653621268497E-3</v>
      </c>
      <c r="X652" s="136">
        <v>11</v>
      </c>
      <c r="Y652" s="5">
        <f t="shared" ref="Y652" si="3836">IFERROR(X652/E645,"-")</f>
        <v>2.6537997587454767E-3</v>
      </c>
      <c r="Z652" s="6">
        <f t="shared" si="3494"/>
        <v>828146.63636363635</v>
      </c>
    </row>
    <row r="653" spans="2:26">
      <c r="B653" s="171"/>
      <c r="C653" s="171"/>
      <c r="D653" s="188"/>
      <c r="E653" s="191"/>
      <c r="F653" s="4">
        <v>9</v>
      </c>
      <c r="G653" s="92" t="s">
        <v>97</v>
      </c>
      <c r="H653" s="55" t="s">
        <v>98</v>
      </c>
      <c r="I653" s="135" t="s">
        <v>265</v>
      </c>
      <c r="J653" s="136">
        <v>21366692</v>
      </c>
      <c r="K653" s="5">
        <f t="shared" ref="K653" si="3837">IFERROR(J653/D645,"-")</f>
        <v>5.817253642018916E-3</v>
      </c>
      <c r="L653" s="136">
        <v>1073</v>
      </c>
      <c r="M653" s="5">
        <f t="shared" ref="M653" si="3838">IFERROR(L653/E645,"-")</f>
        <v>0.25886610373944513</v>
      </c>
      <c r="N653" s="6">
        <f t="shared" si="3489"/>
        <v>19913.040074557317</v>
      </c>
      <c r="O653" s="135" t="s">
        <v>267</v>
      </c>
      <c r="P653" s="136">
        <v>6405152</v>
      </c>
      <c r="Q653" s="5">
        <f t="shared" ref="Q653" si="3839">IFERROR(P653/D645,"-")</f>
        <v>1.7438541164764645E-3</v>
      </c>
      <c r="R653" s="136">
        <v>339</v>
      </c>
      <c r="S653" s="5">
        <f t="shared" ref="S653" si="3840">IFERROR(R653/E645,"-")</f>
        <v>8.1785283474065135E-2</v>
      </c>
      <c r="T653" s="6">
        <f t="shared" si="3466"/>
        <v>18894.253687315635</v>
      </c>
      <c r="U653" s="135" t="s">
        <v>266</v>
      </c>
      <c r="V653" s="136">
        <v>4420022</v>
      </c>
      <c r="W653" s="5">
        <f t="shared" ref="W653" si="3841">IFERROR(V653/D645,"-")</f>
        <v>1.2033865175434613E-3</v>
      </c>
      <c r="X653" s="136">
        <v>404</v>
      </c>
      <c r="Y653" s="5">
        <f t="shared" ref="Y653" si="3842">IFERROR(X653/E645,"-")</f>
        <v>9.7466827503015677E-2</v>
      </c>
      <c r="Z653" s="6">
        <f t="shared" si="3494"/>
        <v>10940.648514851486</v>
      </c>
    </row>
    <row r="654" spans="2:26">
      <c r="B654" s="172"/>
      <c r="C654" s="172"/>
      <c r="D654" s="189"/>
      <c r="E654" s="192"/>
      <c r="F654" s="7">
        <v>10</v>
      </c>
      <c r="G654" s="93" t="s">
        <v>87</v>
      </c>
      <c r="H654" s="56" t="s">
        <v>88</v>
      </c>
      <c r="I654" s="137" t="s">
        <v>256</v>
      </c>
      <c r="J654" s="138">
        <v>28369577</v>
      </c>
      <c r="K654" s="8">
        <f t="shared" ref="K654" si="3843">IFERROR(J654/D645,"-")</f>
        <v>7.7238453723106068E-3</v>
      </c>
      <c r="L654" s="138">
        <v>817</v>
      </c>
      <c r="M654" s="8">
        <f t="shared" ref="M654" si="3844">IFERROR(L654/E645,"-")</f>
        <v>0.19710494571773221</v>
      </c>
      <c r="N654" s="9">
        <f t="shared" si="3489"/>
        <v>34724.084455324359</v>
      </c>
      <c r="O654" s="137" t="s">
        <v>257</v>
      </c>
      <c r="P654" s="138">
        <v>25731098</v>
      </c>
      <c r="Q654" s="8">
        <f t="shared" ref="Q654" si="3845">IFERROR(P654/D645,"-")</f>
        <v>7.0054982565221444E-3</v>
      </c>
      <c r="R654" s="138">
        <v>735</v>
      </c>
      <c r="S654" s="8">
        <f t="shared" ref="S654" si="3846">IFERROR(R654/E645,"-")</f>
        <v>0.1773220747889023</v>
      </c>
      <c r="T654" s="9">
        <f t="shared" si="3466"/>
        <v>35008.296598639456</v>
      </c>
      <c r="U654" s="137" t="s">
        <v>88</v>
      </c>
      <c r="V654" s="138">
        <v>8029192</v>
      </c>
      <c r="W654" s="8">
        <f t="shared" ref="W654" si="3847">IFERROR(V654/D645,"-")</f>
        <v>2.1860120604756759E-3</v>
      </c>
      <c r="X654" s="138">
        <v>292</v>
      </c>
      <c r="Y654" s="8">
        <f t="shared" ref="Y654" si="3848">IFERROR(X654/E645,"-")</f>
        <v>7.044632086851628E-2</v>
      </c>
      <c r="Z654" s="9">
        <f t="shared" si="3494"/>
        <v>27497.232876712329</v>
      </c>
    </row>
    <row r="655" spans="2:26">
      <c r="B655" s="170">
        <v>66</v>
      </c>
      <c r="C655" s="170" t="s">
        <v>4</v>
      </c>
      <c r="D655" s="193">
        <f>市区町村別_中分類医療費上位10疾病の詳細!D655</f>
        <v>3245745580</v>
      </c>
      <c r="E655" s="195">
        <f>市区町村別_中分類医療費上位10疾病の詳細!E655</f>
        <v>4144</v>
      </c>
      <c r="F655" s="1">
        <v>1</v>
      </c>
      <c r="G655" s="125" t="s">
        <v>77</v>
      </c>
      <c r="H655" s="141" t="s">
        <v>78</v>
      </c>
      <c r="I655" s="133" t="s">
        <v>217</v>
      </c>
      <c r="J655" s="134">
        <v>129828380</v>
      </c>
      <c r="K655" s="2">
        <f t="shared" ref="K655" si="3849">IFERROR(J655/D655,"-")</f>
        <v>3.9999555356399805E-2</v>
      </c>
      <c r="L655" s="134">
        <v>2566</v>
      </c>
      <c r="M655" s="2">
        <f t="shared" ref="M655" si="3850">IFERROR(L655/E655,"-")</f>
        <v>0.61920849420849422</v>
      </c>
      <c r="N655" s="3">
        <f t="shared" si="3489"/>
        <v>50595.627435697585</v>
      </c>
      <c r="O655" s="133" t="s">
        <v>218</v>
      </c>
      <c r="P655" s="134">
        <v>1839237</v>
      </c>
      <c r="Q655" s="2">
        <f t="shared" ref="Q655" si="3851">IFERROR(P655/D655,"-")</f>
        <v>5.666608656369178E-4</v>
      </c>
      <c r="R655" s="134">
        <v>68</v>
      </c>
      <c r="S655" s="2">
        <f t="shared" ref="S655" si="3852">IFERROR(R655/E655,"-")</f>
        <v>1.6409266409266408E-2</v>
      </c>
      <c r="T655" s="3">
        <f t="shared" ref="T655:T718" si="3853">IFERROR(P655/R655,"-")</f>
        <v>27047.602941176472</v>
      </c>
      <c r="U655" s="133" t="s">
        <v>247</v>
      </c>
      <c r="V655" s="134">
        <v>582097</v>
      </c>
      <c r="W655" s="2">
        <f t="shared" ref="W655" si="3854">IFERROR(V655/D655,"-")</f>
        <v>1.793415366832295E-4</v>
      </c>
      <c r="X655" s="134">
        <v>7</v>
      </c>
      <c r="Y655" s="2">
        <f t="shared" ref="Y655" si="3855">IFERROR(X655/E655,"-")</f>
        <v>1.6891891891891893E-3</v>
      </c>
      <c r="Z655" s="3">
        <f t="shared" si="3494"/>
        <v>83156.71428571429</v>
      </c>
    </row>
    <row r="656" spans="2:26">
      <c r="B656" s="171"/>
      <c r="C656" s="171"/>
      <c r="D656" s="188"/>
      <c r="E656" s="191"/>
      <c r="F656" s="4">
        <v>2</v>
      </c>
      <c r="G656" s="92" t="s">
        <v>71</v>
      </c>
      <c r="H656" s="54" t="s">
        <v>72</v>
      </c>
      <c r="I656" s="135" t="s">
        <v>211</v>
      </c>
      <c r="J656" s="136">
        <v>32744270</v>
      </c>
      <c r="K656" s="5">
        <f t="shared" ref="K656" si="3856">IFERROR(J656/D655,"-")</f>
        <v>1.0088366199053716E-2</v>
      </c>
      <c r="L656" s="136">
        <v>1561</v>
      </c>
      <c r="M656" s="5">
        <f t="shared" ref="M656" si="3857">IFERROR(L656/E655,"-")</f>
        <v>0.3766891891891892</v>
      </c>
      <c r="N656" s="6">
        <f t="shared" si="3489"/>
        <v>20976.470211402946</v>
      </c>
      <c r="O656" s="135" t="s">
        <v>213</v>
      </c>
      <c r="P656" s="136">
        <v>20546138</v>
      </c>
      <c r="Q656" s="5">
        <f t="shared" ref="Q656" si="3858">IFERROR(P656/D655,"-")</f>
        <v>6.3301751457672788E-3</v>
      </c>
      <c r="R656" s="136">
        <v>617</v>
      </c>
      <c r="S656" s="5">
        <f t="shared" ref="S656" si="3859">IFERROR(R656/E655,"-")</f>
        <v>0.14888996138996138</v>
      </c>
      <c r="T656" s="6">
        <f t="shared" si="3853"/>
        <v>33300.061588330631</v>
      </c>
      <c r="U656" s="135" t="s">
        <v>212</v>
      </c>
      <c r="V656" s="136">
        <v>14161537</v>
      </c>
      <c r="W656" s="5">
        <f t="shared" ref="W656" si="3860">IFERROR(V656/D655,"-")</f>
        <v>4.3631075359886959E-3</v>
      </c>
      <c r="X656" s="136">
        <v>749</v>
      </c>
      <c r="Y656" s="5">
        <f t="shared" ref="Y656" si="3861">IFERROR(X656/E655,"-")</f>
        <v>0.18074324324324326</v>
      </c>
      <c r="Z656" s="6">
        <f t="shared" si="3494"/>
        <v>18907.25901201602</v>
      </c>
    </row>
    <row r="657" spans="2:26">
      <c r="B657" s="171"/>
      <c r="C657" s="171"/>
      <c r="D657" s="188"/>
      <c r="E657" s="191"/>
      <c r="F657" s="4">
        <v>3</v>
      </c>
      <c r="G657" s="92" t="s">
        <v>67</v>
      </c>
      <c r="H657" s="55" t="s">
        <v>68</v>
      </c>
      <c r="I657" s="135" t="s">
        <v>113</v>
      </c>
      <c r="J657" s="136">
        <v>47927933</v>
      </c>
      <c r="K657" s="5">
        <f t="shared" ref="K657" si="3862">IFERROR(J657/D655,"-")</f>
        <v>1.4766386279728061E-2</v>
      </c>
      <c r="L657" s="136">
        <v>465</v>
      </c>
      <c r="M657" s="5">
        <f t="shared" ref="M657" si="3863">IFERROR(L657/E655,"-")</f>
        <v>0.11221042471042471</v>
      </c>
      <c r="N657" s="6">
        <f t="shared" si="3489"/>
        <v>103070.82365591398</v>
      </c>
      <c r="O657" s="135" t="s">
        <v>323</v>
      </c>
      <c r="P657" s="136">
        <v>26517568</v>
      </c>
      <c r="Q657" s="5">
        <f t="shared" ref="Q657" si="3864">IFERROR(P657/D655,"-")</f>
        <v>8.1699465797316125E-3</v>
      </c>
      <c r="R657" s="136">
        <v>55</v>
      </c>
      <c r="S657" s="5">
        <f t="shared" ref="S657" si="3865">IFERROR(R657/E655,"-")</f>
        <v>1.3272200772200772E-2</v>
      </c>
      <c r="T657" s="6">
        <f t="shared" si="3853"/>
        <v>482137.59999999998</v>
      </c>
      <c r="U657" s="135" t="s">
        <v>112</v>
      </c>
      <c r="V657" s="136">
        <v>26096665</v>
      </c>
      <c r="W657" s="5">
        <f t="shared" ref="W657" si="3866">IFERROR(V657/D655,"-")</f>
        <v>8.0402682085759791E-3</v>
      </c>
      <c r="X657" s="136">
        <v>548</v>
      </c>
      <c r="Y657" s="5">
        <f t="shared" ref="Y657" si="3867">IFERROR(X657/E655,"-")</f>
        <v>0.13223938223938225</v>
      </c>
      <c r="Z657" s="6">
        <f t="shared" si="3494"/>
        <v>47621.651459854016</v>
      </c>
    </row>
    <row r="658" spans="2:26">
      <c r="B658" s="171"/>
      <c r="C658" s="171"/>
      <c r="D658" s="188"/>
      <c r="E658" s="191"/>
      <c r="F658" s="4">
        <v>4</v>
      </c>
      <c r="G658" s="92" t="s">
        <v>79</v>
      </c>
      <c r="H658" s="55" t="s">
        <v>80</v>
      </c>
      <c r="I658" s="135" t="s">
        <v>225</v>
      </c>
      <c r="J658" s="136">
        <v>34935489</v>
      </c>
      <c r="K658" s="5">
        <f t="shared" ref="K658" si="3868">IFERROR(J658/D655,"-")</f>
        <v>1.0763471177552986E-2</v>
      </c>
      <c r="L658" s="136">
        <v>759</v>
      </c>
      <c r="M658" s="5">
        <f t="shared" ref="M658" si="3869">IFERROR(L658/E655,"-")</f>
        <v>0.18315637065637067</v>
      </c>
      <c r="N658" s="6">
        <f t="shared" si="3489"/>
        <v>46028.312252964424</v>
      </c>
      <c r="O658" s="135" t="s">
        <v>80</v>
      </c>
      <c r="P658" s="136">
        <v>34180009</v>
      </c>
      <c r="Q658" s="5">
        <f t="shared" ref="Q658" si="3870">IFERROR(P658/D655,"-")</f>
        <v>1.0530711097818085E-2</v>
      </c>
      <c r="R658" s="136">
        <v>1123</v>
      </c>
      <c r="S658" s="5">
        <f t="shared" ref="S658" si="3871">IFERROR(R658/E655,"-")</f>
        <v>0.27099420849420852</v>
      </c>
      <c r="T658" s="6">
        <f t="shared" si="3853"/>
        <v>30436.339269813001</v>
      </c>
      <c r="U658" s="135" t="s">
        <v>328</v>
      </c>
      <c r="V658" s="136">
        <v>6615392</v>
      </c>
      <c r="W658" s="5">
        <f t="shared" ref="W658" si="3872">IFERROR(V658/D655,"-")</f>
        <v>2.03817330623924E-3</v>
      </c>
      <c r="X658" s="136">
        <v>27</v>
      </c>
      <c r="Y658" s="5">
        <f t="shared" ref="Y658" si="3873">IFERROR(X658/E655,"-")</f>
        <v>6.5154440154440154E-3</v>
      </c>
      <c r="Z658" s="6">
        <f t="shared" si="3494"/>
        <v>245014.51851851851</v>
      </c>
    </row>
    <row r="659" spans="2:26">
      <c r="B659" s="171"/>
      <c r="C659" s="171"/>
      <c r="D659" s="188"/>
      <c r="E659" s="191"/>
      <c r="F659" s="4">
        <v>5</v>
      </c>
      <c r="G659" s="92" t="s">
        <v>93</v>
      </c>
      <c r="H659" s="55" t="s">
        <v>94</v>
      </c>
      <c r="I659" s="135" t="s">
        <v>243</v>
      </c>
      <c r="J659" s="136">
        <v>24604675</v>
      </c>
      <c r="K659" s="5">
        <f t="shared" ref="K659" si="3874">IFERROR(J659/D655,"-")</f>
        <v>7.5805926230360912E-3</v>
      </c>
      <c r="L659" s="136">
        <v>1103</v>
      </c>
      <c r="M659" s="5">
        <f t="shared" ref="M659" si="3875">IFERROR(L659/E655,"-")</f>
        <v>0.26616795366795365</v>
      </c>
      <c r="N659" s="6">
        <f t="shared" ref="N659:N722" si="3876">IFERROR(J659/L659,"-")</f>
        <v>22307.048957388939</v>
      </c>
      <c r="O659" s="135" t="s">
        <v>390</v>
      </c>
      <c r="P659" s="136">
        <v>9379133</v>
      </c>
      <c r="Q659" s="5">
        <f t="shared" ref="Q659" si="3877">IFERROR(P659/D655,"-")</f>
        <v>2.8896698058508948E-3</v>
      </c>
      <c r="R659" s="136">
        <v>82</v>
      </c>
      <c r="S659" s="5">
        <f t="shared" ref="S659" si="3878">IFERROR(R659/E655,"-")</f>
        <v>1.9787644787644786E-2</v>
      </c>
      <c r="T659" s="6">
        <f t="shared" si="3853"/>
        <v>114379.67073170732</v>
      </c>
      <c r="U659" s="135" t="s">
        <v>245</v>
      </c>
      <c r="V659" s="136">
        <v>7364611</v>
      </c>
      <c r="W659" s="5">
        <f t="shared" ref="W659" si="3879">IFERROR(V659/D655,"-")</f>
        <v>2.2690043992912102E-3</v>
      </c>
      <c r="X659" s="136">
        <v>127</v>
      </c>
      <c r="Y659" s="5">
        <f t="shared" ref="Y659" si="3880">IFERROR(X659/E655,"-")</f>
        <v>3.0646718146718148E-2</v>
      </c>
      <c r="Z659" s="6">
        <f t="shared" ref="Z659:Z722" si="3881">IFERROR(V659/X659,"-")</f>
        <v>57989.062992125982</v>
      </c>
    </row>
    <row r="660" spans="2:26" ht="36">
      <c r="B660" s="171"/>
      <c r="C660" s="171"/>
      <c r="D660" s="188"/>
      <c r="E660" s="191"/>
      <c r="F660" s="4">
        <v>6</v>
      </c>
      <c r="G660" s="92" t="s">
        <v>89</v>
      </c>
      <c r="H660" s="55" t="s">
        <v>90</v>
      </c>
      <c r="I660" s="135" t="s">
        <v>253</v>
      </c>
      <c r="J660" s="136">
        <v>14432622</v>
      </c>
      <c r="K660" s="5">
        <f t="shared" ref="K660" si="3882">IFERROR(J660/D655,"-")</f>
        <v>4.4466276374009574E-3</v>
      </c>
      <c r="L660" s="136">
        <v>70</v>
      </c>
      <c r="M660" s="5">
        <f t="shared" ref="M660" si="3883">IFERROR(L660/E655,"-")</f>
        <v>1.6891891891891893E-2</v>
      </c>
      <c r="N660" s="6">
        <f t="shared" si="3876"/>
        <v>206180.3142857143</v>
      </c>
      <c r="O660" s="135" t="s">
        <v>254</v>
      </c>
      <c r="P660" s="136">
        <v>11595514</v>
      </c>
      <c r="Q660" s="5">
        <f t="shared" ref="Q660" si="3884">IFERROR(P660/D655,"-")</f>
        <v>3.5725270863651609E-3</v>
      </c>
      <c r="R660" s="136">
        <v>33</v>
      </c>
      <c r="S660" s="5">
        <f t="shared" ref="S660" si="3885">IFERROR(R660/E655,"-")</f>
        <v>7.963320463320463E-3</v>
      </c>
      <c r="T660" s="6">
        <f t="shared" si="3853"/>
        <v>351379.2121212121</v>
      </c>
      <c r="U660" s="135" t="s">
        <v>268</v>
      </c>
      <c r="V660" s="136">
        <v>3914661</v>
      </c>
      <c r="W660" s="5">
        <f t="shared" ref="W660" si="3886">IFERROR(V660/D655,"-")</f>
        <v>1.2060899117052792E-3</v>
      </c>
      <c r="X660" s="136">
        <v>7</v>
      </c>
      <c r="Y660" s="5">
        <f t="shared" ref="Y660" si="3887">IFERROR(X660/E655,"-")</f>
        <v>1.6891891891891893E-3</v>
      </c>
      <c r="Z660" s="6">
        <f t="shared" si="3881"/>
        <v>559237.28571428568</v>
      </c>
    </row>
    <row r="661" spans="2:26" ht="24">
      <c r="B661" s="171"/>
      <c r="C661" s="171"/>
      <c r="D661" s="188"/>
      <c r="E661" s="191"/>
      <c r="F661" s="4">
        <v>7</v>
      </c>
      <c r="G661" s="92" t="s">
        <v>91</v>
      </c>
      <c r="H661" s="55" t="s">
        <v>92</v>
      </c>
      <c r="I661" s="135" t="s">
        <v>258</v>
      </c>
      <c r="J661" s="136">
        <v>14399878</v>
      </c>
      <c r="K661" s="5">
        <f t="shared" ref="K661" si="3888">IFERROR(J661/D655,"-")</f>
        <v>4.4365393543877212E-3</v>
      </c>
      <c r="L661" s="136">
        <v>346</v>
      </c>
      <c r="M661" s="5">
        <f t="shared" ref="M661" si="3889">IFERROR(L661/E655,"-")</f>
        <v>8.3494208494208494E-2</v>
      </c>
      <c r="N661" s="6">
        <f t="shared" si="3876"/>
        <v>41618.144508670521</v>
      </c>
      <c r="O661" s="135" t="s">
        <v>259</v>
      </c>
      <c r="P661" s="136">
        <v>12393022</v>
      </c>
      <c r="Q661" s="5">
        <f t="shared" ref="Q661" si="3890">IFERROR(P661/D655,"-")</f>
        <v>3.8182358088584378E-3</v>
      </c>
      <c r="R661" s="136">
        <v>59</v>
      </c>
      <c r="S661" s="5">
        <f t="shared" ref="S661" si="3891">IFERROR(R661/E655,"-")</f>
        <v>1.4237451737451737E-2</v>
      </c>
      <c r="T661" s="6">
        <f t="shared" si="3853"/>
        <v>210051.22033898305</v>
      </c>
      <c r="U661" s="135" t="s">
        <v>433</v>
      </c>
      <c r="V661" s="136">
        <v>5861782</v>
      </c>
      <c r="W661" s="5">
        <f t="shared" ref="W661" si="3892">IFERROR(V661/D655,"-")</f>
        <v>1.8059893653155649E-3</v>
      </c>
      <c r="X661" s="136">
        <v>496</v>
      </c>
      <c r="Y661" s="5">
        <f t="shared" ref="Y661" si="3893">IFERROR(X661/E655,"-")</f>
        <v>0.11969111969111969</v>
      </c>
      <c r="Z661" s="6">
        <f t="shared" si="3881"/>
        <v>11818.108870967742</v>
      </c>
    </row>
    <row r="662" spans="2:26">
      <c r="B662" s="171"/>
      <c r="C662" s="171"/>
      <c r="D662" s="188"/>
      <c r="E662" s="191"/>
      <c r="F662" s="4">
        <v>8</v>
      </c>
      <c r="G662" s="92" t="s">
        <v>95</v>
      </c>
      <c r="H662" s="55" t="s">
        <v>96</v>
      </c>
      <c r="I662" s="135" t="s">
        <v>263</v>
      </c>
      <c r="J662" s="136">
        <v>2900024</v>
      </c>
      <c r="K662" s="5">
        <f t="shared" ref="K662" si="3894">IFERROR(J662/D655,"-")</f>
        <v>8.9348469512511822E-4</v>
      </c>
      <c r="L662" s="136">
        <v>714</v>
      </c>
      <c r="M662" s="5">
        <f t="shared" ref="M662" si="3895">IFERROR(L662/E655,"-")</f>
        <v>0.17229729729729729</v>
      </c>
      <c r="N662" s="6">
        <f t="shared" si="3876"/>
        <v>4061.6582633053222</v>
      </c>
      <c r="O662" s="135" t="s">
        <v>262</v>
      </c>
      <c r="P662" s="136">
        <v>2269224</v>
      </c>
      <c r="Q662" s="5">
        <f t="shared" ref="Q662" si="3896">IFERROR(P662/D655,"-")</f>
        <v>6.9913797741349775E-4</v>
      </c>
      <c r="R662" s="136">
        <v>639</v>
      </c>
      <c r="S662" s="5">
        <f t="shared" ref="S662" si="3897">IFERROR(R662/E655,"-")</f>
        <v>0.15419884169884171</v>
      </c>
      <c r="T662" s="6">
        <f t="shared" si="3853"/>
        <v>3551.211267605634</v>
      </c>
      <c r="U662" s="135" t="s">
        <v>264</v>
      </c>
      <c r="V662" s="136">
        <v>867199</v>
      </c>
      <c r="W662" s="5">
        <f t="shared" ref="W662" si="3898">IFERROR(V662/D655,"-")</f>
        <v>2.6718021441471087E-4</v>
      </c>
      <c r="X662" s="136">
        <v>215</v>
      </c>
      <c r="Y662" s="5">
        <f t="shared" ref="Y662" si="3899">IFERROR(X662/E655,"-")</f>
        <v>5.1882239382239383E-2</v>
      </c>
      <c r="Z662" s="6">
        <f t="shared" si="3881"/>
        <v>4033.4837209302327</v>
      </c>
    </row>
    <row r="663" spans="2:26">
      <c r="B663" s="171"/>
      <c r="C663" s="171"/>
      <c r="D663" s="188"/>
      <c r="E663" s="191"/>
      <c r="F663" s="4">
        <v>9</v>
      </c>
      <c r="G663" s="92" t="s">
        <v>87</v>
      </c>
      <c r="H663" s="55" t="s">
        <v>88</v>
      </c>
      <c r="I663" s="135" t="s">
        <v>256</v>
      </c>
      <c r="J663" s="136">
        <v>32267557</v>
      </c>
      <c r="K663" s="5">
        <f t="shared" ref="K663" si="3900">IFERROR(J663/D655,"-")</f>
        <v>9.9414930112914149E-3</v>
      </c>
      <c r="L663" s="136">
        <v>874</v>
      </c>
      <c r="M663" s="5">
        <f t="shared" ref="M663" si="3901">IFERROR(L663/E655,"-")</f>
        <v>0.2109073359073359</v>
      </c>
      <c r="N663" s="6">
        <f t="shared" si="3876"/>
        <v>36919.401601830665</v>
      </c>
      <c r="O663" s="135" t="s">
        <v>257</v>
      </c>
      <c r="P663" s="136">
        <v>16351382</v>
      </c>
      <c r="Q663" s="5">
        <f t="shared" ref="Q663" si="3902">IFERROR(P663/D655,"-")</f>
        <v>5.0377891911047449E-3</v>
      </c>
      <c r="R663" s="136">
        <v>505</v>
      </c>
      <c r="S663" s="5">
        <f t="shared" ref="S663" si="3903">IFERROR(R663/E655,"-")</f>
        <v>0.12186293436293437</v>
      </c>
      <c r="T663" s="6">
        <f t="shared" si="3853"/>
        <v>32378.974257425743</v>
      </c>
      <c r="U663" s="135" t="s">
        <v>88</v>
      </c>
      <c r="V663" s="136">
        <v>13460986</v>
      </c>
      <c r="W663" s="5">
        <f t="shared" ref="W663" si="3904">IFERROR(V663/D655,"-")</f>
        <v>4.1472708406183828E-3</v>
      </c>
      <c r="X663" s="136">
        <v>495</v>
      </c>
      <c r="Y663" s="5">
        <f t="shared" ref="Y663" si="3905">IFERROR(X663/E655,"-")</f>
        <v>0.11944980694980695</v>
      </c>
      <c r="Z663" s="6">
        <f t="shared" si="3881"/>
        <v>27193.911111111112</v>
      </c>
    </row>
    <row r="664" spans="2:26">
      <c r="B664" s="172"/>
      <c r="C664" s="172"/>
      <c r="D664" s="189"/>
      <c r="E664" s="192"/>
      <c r="F664" s="7">
        <v>10</v>
      </c>
      <c r="G664" s="93" t="s">
        <v>97</v>
      </c>
      <c r="H664" s="56" t="s">
        <v>98</v>
      </c>
      <c r="I664" s="137" t="s">
        <v>265</v>
      </c>
      <c r="J664" s="138">
        <v>12472936</v>
      </c>
      <c r="K664" s="8">
        <f t="shared" ref="K664" si="3906">IFERROR(J664/D655,"-")</f>
        <v>3.8428569623131089E-3</v>
      </c>
      <c r="L664" s="138">
        <v>804</v>
      </c>
      <c r="M664" s="8">
        <f t="shared" ref="M664" si="3907">IFERROR(L664/E655,"-")</f>
        <v>0.19401544401544402</v>
      </c>
      <c r="N664" s="9">
        <f t="shared" si="3876"/>
        <v>15513.60199004975</v>
      </c>
      <c r="O664" s="137" t="s">
        <v>266</v>
      </c>
      <c r="P664" s="138">
        <v>9548160</v>
      </c>
      <c r="Q664" s="8">
        <f t="shared" ref="Q664" si="3908">IFERROR(P664/D655,"-")</f>
        <v>2.9417462843775942E-3</v>
      </c>
      <c r="R664" s="138">
        <v>601</v>
      </c>
      <c r="S664" s="8">
        <f t="shared" ref="S664" si="3909">IFERROR(R664/E655,"-")</f>
        <v>0.14502895752895753</v>
      </c>
      <c r="T664" s="9">
        <f t="shared" si="3853"/>
        <v>15887.121464226289</v>
      </c>
      <c r="U664" s="137" t="s">
        <v>267</v>
      </c>
      <c r="V664" s="138">
        <v>1953575</v>
      </c>
      <c r="W664" s="8">
        <f t="shared" ref="W664" si="3910">IFERROR(V664/D655,"-")</f>
        <v>6.018879027480644E-4</v>
      </c>
      <c r="X664" s="138">
        <v>201</v>
      </c>
      <c r="Y664" s="8">
        <f t="shared" ref="Y664" si="3911">IFERROR(X664/E655,"-")</f>
        <v>4.8503861003861004E-2</v>
      </c>
      <c r="Z664" s="9">
        <f t="shared" si="3881"/>
        <v>9719.2786069651738</v>
      </c>
    </row>
    <row r="665" spans="2:26">
      <c r="B665" s="170">
        <v>67</v>
      </c>
      <c r="C665" s="170" t="s">
        <v>5</v>
      </c>
      <c r="D665" s="193">
        <f>市区町村別_中分類医療費上位10疾病の詳細!D665</f>
        <v>1901013170</v>
      </c>
      <c r="E665" s="195">
        <f>市区町村別_中分類医療費上位10疾病の詳細!E665</f>
        <v>1908</v>
      </c>
      <c r="F665" s="1">
        <v>1</v>
      </c>
      <c r="G665" s="125" t="s">
        <v>77</v>
      </c>
      <c r="H665" s="141" t="s">
        <v>78</v>
      </c>
      <c r="I665" s="133" t="s">
        <v>217</v>
      </c>
      <c r="J665" s="134">
        <v>54178617</v>
      </c>
      <c r="K665" s="2">
        <f t="shared" ref="K665" si="3912">IFERROR(J665/D665,"-")</f>
        <v>2.8499864101414932E-2</v>
      </c>
      <c r="L665" s="134">
        <v>1210</v>
      </c>
      <c r="M665" s="2">
        <f t="shared" ref="M665" si="3913">IFERROR(L665/E665,"-")</f>
        <v>0.63417190775681342</v>
      </c>
      <c r="N665" s="3">
        <f t="shared" si="3876"/>
        <v>44775.716528925623</v>
      </c>
      <c r="O665" s="133" t="s">
        <v>247</v>
      </c>
      <c r="P665" s="134">
        <v>1721373</v>
      </c>
      <c r="Q665" s="2">
        <f t="shared" ref="Q665" si="3914">IFERROR(P665/D665,"-")</f>
        <v>9.0550293241787488E-4</v>
      </c>
      <c r="R665" s="134">
        <v>3</v>
      </c>
      <c r="S665" s="2">
        <f t="shared" ref="S665" si="3915">IFERROR(R665/E665,"-")</f>
        <v>1.5723270440251573E-3</v>
      </c>
      <c r="T665" s="3">
        <f t="shared" si="3853"/>
        <v>573791</v>
      </c>
      <c r="U665" s="133" t="s">
        <v>219</v>
      </c>
      <c r="V665" s="134">
        <v>985129</v>
      </c>
      <c r="W665" s="2">
        <f t="shared" ref="W665" si="3916">IFERROR(V665/D665,"-")</f>
        <v>5.1821261185686573E-4</v>
      </c>
      <c r="X665" s="134">
        <v>2</v>
      </c>
      <c r="Y665" s="2">
        <f t="shared" ref="Y665" si="3917">IFERROR(X665/E665,"-")</f>
        <v>1.0482180293501049E-3</v>
      </c>
      <c r="Z665" s="3">
        <f t="shared" si="3881"/>
        <v>492564.5</v>
      </c>
    </row>
    <row r="666" spans="2:26">
      <c r="B666" s="171"/>
      <c r="C666" s="171"/>
      <c r="D666" s="188"/>
      <c r="E666" s="191"/>
      <c r="F666" s="4">
        <v>2</v>
      </c>
      <c r="G666" s="92" t="s">
        <v>71</v>
      </c>
      <c r="H666" s="54" t="s">
        <v>72</v>
      </c>
      <c r="I666" s="135" t="s">
        <v>211</v>
      </c>
      <c r="J666" s="136">
        <v>18695012</v>
      </c>
      <c r="K666" s="5">
        <f t="shared" ref="K666" si="3918">IFERROR(J666/D665,"-")</f>
        <v>9.8342359195754542E-3</v>
      </c>
      <c r="L666" s="136">
        <v>764</v>
      </c>
      <c r="M666" s="5">
        <f t="shared" ref="M666" si="3919">IFERROR(L666/E665,"-")</f>
        <v>0.40041928721174003</v>
      </c>
      <c r="N666" s="6">
        <f t="shared" si="3876"/>
        <v>24469.910994764399</v>
      </c>
      <c r="O666" s="135" t="s">
        <v>212</v>
      </c>
      <c r="P666" s="136">
        <v>9028822</v>
      </c>
      <c r="Q666" s="5">
        <f t="shared" ref="Q666" si="3920">IFERROR(P666/D665,"-")</f>
        <v>4.7494789318056115E-3</v>
      </c>
      <c r="R666" s="136">
        <v>443</v>
      </c>
      <c r="S666" s="5">
        <f t="shared" ref="S666" si="3921">IFERROR(R666/E665,"-")</f>
        <v>0.23218029350104821</v>
      </c>
      <c r="T666" s="6">
        <f t="shared" si="3853"/>
        <v>20381.08803611738</v>
      </c>
      <c r="U666" s="135" t="s">
        <v>213</v>
      </c>
      <c r="V666" s="136">
        <v>4138847</v>
      </c>
      <c r="W666" s="5">
        <f t="shared" ref="W666" si="3922">IFERROR(V666/D665,"-")</f>
        <v>2.1771795510496122E-3</v>
      </c>
      <c r="X666" s="136">
        <v>173</v>
      </c>
      <c r="Y666" s="5">
        <f t="shared" ref="Y666" si="3923">IFERROR(X666/E665,"-")</f>
        <v>9.0670859538784065E-2</v>
      </c>
      <c r="Z666" s="6">
        <f t="shared" si="3881"/>
        <v>23923.971098265894</v>
      </c>
    </row>
    <row r="667" spans="2:26" ht="36">
      <c r="B667" s="171"/>
      <c r="C667" s="171"/>
      <c r="D667" s="188"/>
      <c r="E667" s="191"/>
      <c r="F667" s="4">
        <v>3</v>
      </c>
      <c r="G667" s="92" t="s">
        <v>89</v>
      </c>
      <c r="H667" s="55" t="s">
        <v>90</v>
      </c>
      <c r="I667" s="135" t="s">
        <v>254</v>
      </c>
      <c r="J667" s="136">
        <v>11903587</v>
      </c>
      <c r="K667" s="5">
        <f t="shared" ref="K667" si="3924">IFERROR(J667/D665,"-")</f>
        <v>6.261706750826981E-3</v>
      </c>
      <c r="L667" s="136">
        <v>17</v>
      </c>
      <c r="M667" s="5">
        <f t="shared" ref="M667" si="3925">IFERROR(L667/E665,"-")</f>
        <v>8.9098532494758902E-3</v>
      </c>
      <c r="N667" s="6">
        <f t="shared" si="3876"/>
        <v>700211</v>
      </c>
      <c r="O667" s="135" t="s">
        <v>253</v>
      </c>
      <c r="P667" s="136">
        <v>11052184</v>
      </c>
      <c r="Q667" s="5">
        <f t="shared" ref="Q667" si="3926">IFERROR(P667/D665,"-")</f>
        <v>5.8138387331635368E-3</v>
      </c>
      <c r="R667" s="136">
        <v>44</v>
      </c>
      <c r="S667" s="5">
        <f t="shared" ref="S667" si="3927">IFERROR(R667/E665,"-")</f>
        <v>2.3060796645702306E-2</v>
      </c>
      <c r="T667" s="6">
        <f t="shared" si="3853"/>
        <v>251186</v>
      </c>
      <c r="U667" s="135" t="s">
        <v>271</v>
      </c>
      <c r="V667" s="136">
        <v>6218693</v>
      </c>
      <c r="W667" s="5">
        <f t="shared" ref="W667" si="3928">IFERROR(V667/D665,"-")</f>
        <v>3.2712519293067286E-3</v>
      </c>
      <c r="X667" s="136">
        <v>11</v>
      </c>
      <c r="Y667" s="5">
        <f t="shared" ref="Y667" si="3929">IFERROR(X667/E665,"-")</f>
        <v>5.7651991614255764E-3</v>
      </c>
      <c r="Z667" s="6">
        <f t="shared" si="3881"/>
        <v>565335.72727272729</v>
      </c>
    </row>
    <row r="668" spans="2:26">
      <c r="B668" s="171"/>
      <c r="C668" s="171"/>
      <c r="D668" s="188"/>
      <c r="E668" s="191"/>
      <c r="F668" s="4">
        <v>4</v>
      </c>
      <c r="G668" s="92" t="s">
        <v>67</v>
      </c>
      <c r="H668" s="55" t="s">
        <v>68</v>
      </c>
      <c r="I668" s="135" t="s">
        <v>113</v>
      </c>
      <c r="J668" s="136">
        <v>35867573</v>
      </c>
      <c r="K668" s="5">
        <f t="shared" ref="K668" si="3930">IFERROR(J668/D665,"-")</f>
        <v>1.8867608897207167E-2</v>
      </c>
      <c r="L668" s="136">
        <v>432</v>
      </c>
      <c r="M668" s="5">
        <f t="shared" ref="M668" si="3931">IFERROR(L668/E665,"-")</f>
        <v>0.22641509433962265</v>
      </c>
      <c r="N668" s="6">
        <f t="shared" si="3876"/>
        <v>83026.789351851854</v>
      </c>
      <c r="O668" s="135" t="s">
        <v>112</v>
      </c>
      <c r="P668" s="136">
        <v>16662386</v>
      </c>
      <c r="Q668" s="5">
        <f t="shared" ref="Q668" si="3932">IFERROR(P668/D665,"-")</f>
        <v>8.7650029273600456E-3</v>
      </c>
      <c r="R668" s="136">
        <v>225</v>
      </c>
      <c r="S668" s="5">
        <f t="shared" ref="S668" si="3933">IFERROR(R668/E665,"-")</f>
        <v>0.11792452830188679</v>
      </c>
      <c r="T668" s="6">
        <f t="shared" si="3853"/>
        <v>74055.048888888894</v>
      </c>
      <c r="U668" s="135" t="s">
        <v>323</v>
      </c>
      <c r="V668" s="136">
        <v>15635917</v>
      </c>
      <c r="W668" s="5">
        <f t="shared" ref="W668" si="3934">IFERROR(V668/D665,"-")</f>
        <v>8.2250440169228285E-3</v>
      </c>
      <c r="X668" s="136">
        <v>20</v>
      </c>
      <c r="Y668" s="5">
        <f t="shared" ref="Y668" si="3935">IFERROR(X668/E665,"-")</f>
        <v>1.0482180293501049E-2</v>
      </c>
      <c r="Z668" s="6">
        <f t="shared" si="3881"/>
        <v>781795.85</v>
      </c>
    </row>
    <row r="669" spans="2:26">
      <c r="B669" s="171"/>
      <c r="C669" s="171"/>
      <c r="D669" s="188"/>
      <c r="E669" s="191"/>
      <c r="F669" s="4">
        <v>5</v>
      </c>
      <c r="G669" s="92" t="s">
        <v>79</v>
      </c>
      <c r="H669" s="55" t="s">
        <v>80</v>
      </c>
      <c r="I669" s="135" t="s">
        <v>80</v>
      </c>
      <c r="J669" s="136">
        <v>20838782</v>
      </c>
      <c r="K669" s="5">
        <f t="shared" ref="K669" si="3936">IFERROR(J669/D665,"-")</f>
        <v>1.0961934577233887E-2</v>
      </c>
      <c r="L669" s="136">
        <v>521</v>
      </c>
      <c r="M669" s="5">
        <f t="shared" ref="M669" si="3937">IFERROR(L669/E665,"-")</f>
        <v>0.27306079664570232</v>
      </c>
      <c r="N669" s="6">
        <f t="shared" si="3876"/>
        <v>39997.662188099806</v>
      </c>
      <c r="O669" s="135" t="s">
        <v>225</v>
      </c>
      <c r="P669" s="136">
        <v>11451946</v>
      </c>
      <c r="Q669" s="5">
        <f t="shared" ref="Q669" si="3938">IFERROR(P669/D665,"-")</f>
        <v>6.0241276497837205E-3</v>
      </c>
      <c r="R669" s="136">
        <v>427</v>
      </c>
      <c r="S669" s="5">
        <f t="shared" ref="S669" si="3939">IFERROR(R669/E665,"-")</f>
        <v>0.22379454926624737</v>
      </c>
      <c r="T669" s="6">
        <f t="shared" si="3853"/>
        <v>26819.545667447306</v>
      </c>
      <c r="U669" s="135" t="s">
        <v>242</v>
      </c>
      <c r="V669" s="136">
        <v>3458490</v>
      </c>
      <c r="W669" s="5">
        <f t="shared" ref="W669" si="3940">IFERROR(V669/D665,"-")</f>
        <v>1.8192877643241157E-3</v>
      </c>
      <c r="X669" s="136">
        <v>114</v>
      </c>
      <c r="Y669" s="5">
        <f t="shared" ref="Y669" si="3941">IFERROR(X669/E665,"-")</f>
        <v>5.9748427672955975E-2</v>
      </c>
      <c r="Z669" s="6">
        <f t="shared" si="3881"/>
        <v>30337.63157894737</v>
      </c>
    </row>
    <row r="670" spans="2:26">
      <c r="B670" s="171"/>
      <c r="C670" s="171"/>
      <c r="D670" s="188"/>
      <c r="E670" s="191"/>
      <c r="F670" s="4">
        <v>6</v>
      </c>
      <c r="G670" s="92" t="s">
        <v>93</v>
      </c>
      <c r="H670" s="55" t="s">
        <v>94</v>
      </c>
      <c r="I670" s="135" t="s">
        <v>243</v>
      </c>
      <c r="J670" s="136">
        <v>15445793</v>
      </c>
      <c r="K670" s="5">
        <f t="shared" ref="K670" si="3942">IFERROR(J670/D665,"-")</f>
        <v>8.1250320848645155E-3</v>
      </c>
      <c r="L670" s="136">
        <v>494</v>
      </c>
      <c r="M670" s="5">
        <f t="shared" ref="M670" si="3943">IFERROR(L670/E665,"-")</f>
        <v>0.25890985324947591</v>
      </c>
      <c r="N670" s="6">
        <f t="shared" si="3876"/>
        <v>31266.787449392712</v>
      </c>
      <c r="O670" s="135" t="s">
        <v>244</v>
      </c>
      <c r="P670" s="136">
        <v>5923891</v>
      </c>
      <c r="Q670" s="5">
        <f t="shared" ref="Q670" si="3944">IFERROR(P670/D665,"-")</f>
        <v>3.1161756759423187E-3</v>
      </c>
      <c r="R670" s="136">
        <v>198</v>
      </c>
      <c r="S670" s="5">
        <f t="shared" ref="S670" si="3945">IFERROR(R670/E665,"-")</f>
        <v>0.10377358490566038</v>
      </c>
      <c r="T670" s="6">
        <f t="shared" si="3853"/>
        <v>29918.641414141413</v>
      </c>
      <c r="U670" s="135" t="s">
        <v>261</v>
      </c>
      <c r="V670" s="136">
        <v>4795808</v>
      </c>
      <c r="W670" s="5">
        <f t="shared" ref="W670" si="3946">IFERROR(V670/D665,"-")</f>
        <v>2.5227642163047192E-3</v>
      </c>
      <c r="X670" s="136">
        <v>140</v>
      </c>
      <c r="Y670" s="5">
        <f t="shared" ref="Y670" si="3947">IFERROR(X670/E665,"-")</f>
        <v>7.337526205450734E-2</v>
      </c>
      <c r="Z670" s="6">
        <f t="shared" si="3881"/>
        <v>34255.771428571432</v>
      </c>
    </row>
    <row r="671" spans="2:26">
      <c r="B671" s="171"/>
      <c r="C671" s="171"/>
      <c r="D671" s="188"/>
      <c r="E671" s="191"/>
      <c r="F671" s="4">
        <v>7</v>
      </c>
      <c r="G671" s="92" t="s">
        <v>87</v>
      </c>
      <c r="H671" s="55" t="s">
        <v>88</v>
      </c>
      <c r="I671" s="135" t="s">
        <v>88</v>
      </c>
      <c r="J671" s="136">
        <v>10776491</v>
      </c>
      <c r="K671" s="5">
        <f t="shared" ref="K671" si="3948">IFERROR(J671/D665,"-")</f>
        <v>5.6688144880132525E-3</v>
      </c>
      <c r="L671" s="136">
        <v>380</v>
      </c>
      <c r="M671" s="5">
        <f t="shared" ref="M671" si="3949">IFERROR(L671/E665,"-")</f>
        <v>0.19916142557651992</v>
      </c>
      <c r="N671" s="6">
        <f t="shared" si="3876"/>
        <v>28359.186842105264</v>
      </c>
      <c r="O671" s="135" t="s">
        <v>256</v>
      </c>
      <c r="P671" s="136">
        <v>6981273</v>
      </c>
      <c r="Q671" s="5">
        <f t="shared" ref="Q671" si="3950">IFERROR(P671/D665,"-")</f>
        <v>3.6723959150688052E-3</v>
      </c>
      <c r="R671" s="136">
        <v>228</v>
      </c>
      <c r="S671" s="5">
        <f t="shared" ref="S671" si="3951">IFERROR(R671/E665,"-")</f>
        <v>0.11949685534591195</v>
      </c>
      <c r="T671" s="6">
        <f t="shared" si="3853"/>
        <v>30619.61842105263</v>
      </c>
      <c r="U671" s="135" t="s">
        <v>257</v>
      </c>
      <c r="V671" s="136">
        <v>5441564</v>
      </c>
      <c r="W671" s="5">
        <f t="shared" ref="W671" si="3952">IFERROR(V671/D665,"-")</f>
        <v>2.8624546562189255E-3</v>
      </c>
      <c r="X671" s="136">
        <v>212</v>
      </c>
      <c r="Y671" s="5">
        <f t="shared" ref="Y671" si="3953">IFERROR(X671/E665,"-")</f>
        <v>0.1111111111111111</v>
      </c>
      <c r="Z671" s="6">
        <f t="shared" si="3881"/>
        <v>25667.754716981133</v>
      </c>
    </row>
    <row r="672" spans="2:26">
      <c r="B672" s="171"/>
      <c r="C672" s="171"/>
      <c r="D672" s="188"/>
      <c r="E672" s="191"/>
      <c r="F672" s="4">
        <v>8</v>
      </c>
      <c r="G672" s="92" t="s">
        <v>188</v>
      </c>
      <c r="H672" s="55" t="s">
        <v>189</v>
      </c>
      <c r="I672" s="135" t="s">
        <v>425</v>
      </c>
      <c r="J672" s="136">
        <v>3186702</v>
      </c>
      <c r="K672" s="5">
        <f t="shared" ref="K672" si="3954">IFERROR(J672/D665,"-")</f>
        <v>1.6763176869521634E-3</v>
      </c>
      <c r="L672" s="136">
        <v>309</v>
      </c>
      <c r="M672" s="5">
        <f t="shared" ref="M672" si="3955">IFERROR(L672/E665,"-")</f>
        <v>0.16194968553459119</v>
      </c>
      <c r="N672" s="6">
        <f t="shared" si="3876"/>
        <v>10312.95145631068</v>
      </c>
      <c r="O672" s="135" t="s">
        <v>426</v>
      </c>
      <c r="P672" s="136">
        <v>2938558</v>
      </c>
      <c r="Q672" s="5">
        <f t="shared" ref="Q672" si="3956">IFERROR(P672/D665,"-")</f>
        <v>1.5457851878006715E-3</v>
      </c>
      <c r="R672" s="136">
        <v>112</v>
      </c>
      <c r="S672" s="5">
        <f t="shared" ref="S672" si="3957">IFERROR(R672/E665,"-")</f>
        <v>5.8700209643605873E-2</v>
      </c>
      <c r="T672" s="6">
        <f t="shared" si="3853"/>
        <v>26237.125</v>
      </c>
      <c r="U672" s="135" t="s">
        <v>434</v>
      </c>
      <c r="V672" s="136">
        <v>2003757</v>
      </c>
      <c r="W672" s="5">
        <f t="shared" ref="W672" si="3958">IFERROR(V672/D665,"-")</f>
        <v>1.0540468796436586E-3</v>
      </c>
      <c r="X672" s="136">
        <v>71</v>
      </c>
      <c r="Y672" s="5">
        <f t="shared" ref="Y672" si="3959">IFERROR(X672/E665,"-")</f>
        <v>3.7211740041928724E-2</v>
      </c>
      <c r="Z672" s="6">
        <f t="shared" si="3881"/>
        <v>28221.929577464787</v>
      </c>
    </row>
    <row r="673" spans="2:26">
      <c r="B673" s="171"/>
      <c r="C673" s="171"/>
      <c r="D673" s="188"/>
      <c r="E673" s="191"/>
      <c r="F673" s="4">
        <v>9</v>
      </c>
      <c r="G673" s="92" t="s">
        <v>178</v>
      </c>
      <c r="H673" s="55" t="s">
        <v>179</v>
      </c>
      <c r="I673" s="135" t="s">
        <v>330</v>
      </c>
      <c r="J673" s="136">
        <v>22142866</v>
      </c>
      <c r="K673" s="5">
        <f t="shared" ref="K673" si="3960">IFERROR(J673/D665,"-")</f>
        <v>1.1647928772634437E-2</v>
      </c>
      <c r="L673" s="136">
        <v>519</v>
      </c>
      <c r="M673" s="5">
        <f t="shared" ref="M673" si="3961">IFERROR(L673/E665,"-")</f>
        <v>0.2720125786163522</v>
      </c>
      <c r="N673" s="6">
        <f t="shared" si="3876"/>
        <v>42664.4816955684</v>
      </c>
      <c r="O673" s="135" t="s">
        <v>334</v>
      </c>
      <c r="P673" s="136">
        <v>5546135</v>
      </c>
      <c r="Q673" s="5">
        <f t="shared" ref="Q673" si="3962">IFERROR(P673/D665,"-")</f>
        <v>2.9174626917497894E-3</v>
      </c>
      <c r="R673" s="136">
        <v>7</v>
      </c>
      <c r="S673" s="5">
        <f t="shared" ref="S673" si="3963">IFERROR(R673/E665,"-")</f>
        <v>3.6687631027253671E-3</v>
      </c>
      <c r="T673" s="6">
        <f t="shared" si="3853"/>
        <v>792305</v>
      </c>
      <c r="U673" s="135" t="s">
        <v>435</v>
      </c>
      <c r="V673" s="136">
        <v>4586884</v>
      </c>
      <c r="W673" s="5">
        <f t="shared" ref="W673" si="3964">IFERROR(V673/D665,"-")</f>
        <v>2.4128628209345864E-3</v>
      </c>
      <c r="X673" s="136">
        <v>26</v>
      </c>
      <c r="Y673" s="5">
        <f t="shared" ref="Y673" si="3965">IFERROR(X673/E665,"-")</f>
        <v>1.3626834381551363E-2</v>
      </c>
      <c r="Z673" s="6">
        <f t="shared" si="3881"/>
        <v>176418.61538461538</v>
      </c>
    </row>
    <row r="674" spans="2:26" ht="24">
      <c r="B674" s="172"/>
      <c r="C674" s="172"/>
      <c r="D674" s="189"/>
      <c r="E674" s="192"/>
      <c r="F674" s="7">
        <v>10</v>
      </c>
      <c r="G674" s="93" t="s">
        <v>91</v>
      </c>
      <c r="H674" s="56" t="s">
        <v>92</v>
      </c>
      <c r="I674" s="137" t="s">
        <v>258</v>
      </c>
      <c r="J674" s="138">
        <v>5490737</v>
      </c>
      <c r="K674" s="8">
        <f t="shared" ref="K674" si="3966">IFERROR(J674/D665,"-")</f>
        <v>2.8883213891674406E-3</v>
      </c>
      <c r="L674" s="138">
        <v>120</v>
      </c>
      <c r="M674" s="8">
        <f t="shared" ref="M674" si="3967">IFERROR(L674/E665,"-")</f>
        <v>6.2893081761006289E-2</v>
      </c>
      <c r="N674" s="9">
        <f t="shared" si="3876"/>
        <v>45756.14166666667</v>
      </c>
      <c r="O674" s="137" t="s">
        <v>259</v>
      </c>
      <c r="P674" s="138">
        <v>3989407</v>
      </c>
      <c r="Q674" s="8">
        <f t="shared" ref="Q674" si="3968">IFERROR(P674/D665,"-")</f>
        <v>2.0985688384263009E-3</v>
      </c>
      <c r="R674" s="138">
        <v>48</v>
      </c>
      <c r="S674" s="8">
        <f t="shared" ref="S674" si="3969">IFERROR(R674/E665,"-")</f>
        <v>2.5157232704402517E-2</v>
      </c>
      <c r="T674" s="9">
        <f t="shared" si="3853"/>
        <v>83112.645833333328</v>
      </c>
      <c r="U674" s="137" t="s">
        <v>260</v>
      </c>
      <c r="V674" s="138">
        <v>1321562</v>
      </c>
      <c r="W674" s="8">
        <f t="shared" ref="W674" si="3970">IFERROR(V674/D665,"-")</f>
        <v>6.9518824006884708E-4</v>
      </c>
      <c r="X674" s="138">
        <v>149</v>
      </c>
      <c r="Y674" s="8">
        <f t="shared" ref="Y674" si="3971">IFERROR(X674/E665,"-")</f>
        <v>7.809224318658281E-2</v>
      </c>
      <c r="Z674" s="9">
        <f t="shared" si="3881"/>
        <v>8869.5436241610732</v>
      </c>
    </row>
    <row r="675" spans="2:26">
      <c r="B675" s="170">
        <v>68</v>
      </c>
      <c r="C675" s="170" t="s">
        <v>45</v>
      </c>
      <c r="D675" s="193">
        <f>市区町村別_中分類医療費上位10疾病の詳細!D675</f>
        <v>2475189530</v>
      </c>
      <c r="E675" s="195">
        <f>市区町村別_中分類医療費上位10疾病の詳細!E675</f>
        <v>2628</v>
      </c>
      <c r="F675" s="1">
        <v>1</v>
      </c>
      <c r="G675" s="125" t="s">
        <v>77</v>
      </c>
      <c r="H675" s="141" t="s">
        <v>78</v>
      </c>
      <c r="I675" s="133" t="s">
        <v>217</v>
      </c>
      <c r="J675" s="134">
        <v>104178724</v>
      </c>
      <c r="K675" s="2">
        <f t="shared" ref="K675" si="3972">IFERROR(J675/D675,"-")</f>
        <v>4.208919064068601E-2</v>
      </c>
      <c r="L675" s="134">
        <v>1854</v>
      </c>
      <c r="M675" s="2">
        <f t="shared" ref="M675" si="3973">IFERROR(L675/E675,"-")</f>
        <v>0.70547945205479456</v>
      </c>
      <c r="N675" s="3">
        <f t="shared" si="3876"/>
        <v>56191.329018338729</v>
      </c>
      <c r="O675" s="133" t="s">
        <v>218</v>
      </c>
      <c r="P675" s="134">
        <v>1372696</v>
      </c>
      <c r="Q675" s="2">
        <f t="shared" ref="Q675" si="3974">IFERROR(P675/D675,"-")</f>
        <v>5.5458217779387584E-4</v>
      </c>
      <c r="R675" s="134">
        <v>61</v>
      </c>
      <c r="S675" s="2">
        <f t="shared" ref="S675" si="3975">IFERROR(R675/E675,"-")</f>
        <v>2.3211567732115676E-2</v>
      </c>
      <c r="T675" s="3">
        <f t="shared" si="3853"/>
        <v>22503.213114754097</v>
      </c>
      <c r="U675" s="133" t="s">
        <v>219</v>
      </c>
      <c r="V675" s="134">
        <v>971903</v>
      </c>
      <c r="W675" s="2">
        <f t="shared" ref="W675" si="3976">IFERROR(V675/D675,"-")</f>
        <v>3.9265801193010056E-4</v>
      </c>
      <c r="X675" s="134">
        <v>1</v>
      </c>
      <c r="Y675" s="2">
        <f t="shared" ref="Y675" si="3977">IFERROR(X675/E675,"-")</f>
        <v>3.8051750380517502E-4</v>
      </c>
      <c r="Z675" s="3">
        <f t="shared" si="3881"/>
        <v>971903</v>
      </c>
    </row>
    <row r="676" spans="2:26">
      <c r="B676" s="171"/>
      <c r="C676" s="171"/>
      <c r="D676" s="188"/>
      <c r="E676" s="191"/>
      <c r="F676" s="4">
        <v>2</v>
      </c>
      <c r="G676" s="92" t="s">
        <v>71</v>
      </c>
      <c r="H676" s="54" t="s">
        <v>72</v>
      </c>
      <c r="I676" s="135" t="s">
        <v>211</v>
      </c>
      <c r="J676" s="136">
        <v>22253344</v>
      </c>
      <c r="K676" s="5">
        <f t="shared" ref="K676" si="3978">IFERROR(J676/D675,"-")</f>
        <v>8.9905616237799784E-3</v>
      </c>
      <c r="L676" s="136">
        <v>1181</v>
      </c>
      <c r="M676" s="5">
        <f t="shared" ref="M676" si="3979">IFERROR(L676/E675,"-")</f>
        <v>0.44939117199391171</v>
      </c>
      <c r="N676" s="6">
        <f t="shared" si="3876"/>
        <v>18842.797629127857</v>
      </c>
      <c r="O676" s="135" t="s">
        <v>212</v>
      </c>
      <c r="P676" s="136">
        <v>12933447</v>
      </c>
      <c r="Q676" s="5">
        <f t="shared" ref="Q676" si="3980">IFERROR(P676/D675,"-")</f>
        <v>5.2252350146293645E-3</v>
      </c>
      <c r="R676" s="136">
        <v>470</v>
      </c>
      <c r="S676" s="5">
        <f t="shared" ref="S676" si="3981">IFERROR(R676/E675,"-")</f>
        <v>0.17884322678843226</v>
      </c>
      <c r="T676" s="6">
        <f t="shared" si="3853"/>
        <v>27517.972340425531</v>
      </c>
      <c r="U676" s="135" t="s">
        <v>333</v>
      </c>
      <c r="V676" s="136">
        <v>9458485</v>
      </c>
      <c r="W676" s="5">
        <f t="shared" ref="W676" si="3982">IFERROR(V676/D675,"-")</f>
        <v>3.8213174730098347E-3</v>
      </c>
      <c r="X676" s="136">
        <v>282</v>
      </c>
      <c r="Y676" s="5">
        <f t="shared" ref="Y676" si="3983">IFERROR(X676/E675,"-")</f>
        <v>0.10730593607305935</v>
      </c>
      <c r="Z676" s="6">
        <f t="shared" si="3881"/>
        <v>33540.726950354612</v>
      </c>
    </row>
    <row r="677" spans="2:26">
      <c r="B677" s="171"/>
      <c r="C677" s="171"/>
      <c r="D677" s="188"/>
      <c r="E677" s="191"/>
      <c r="F677" s="4">
        <v>3</v>
      </c>
      <c r="G677" s="92" t="s">
        <v>67</v>
      </c>
      <c r="H677" s="55" t="s">
        <v>68</v>
      </c>
      <c r="I677" s="135" t="s">
        <v>113</v>
      </c>
      <c r="J677" s="136">
        <v>25875313</v>
      </c>
      <c r="K677" s="5">
        <f t="shared" ref="K677" si="3984">IFERROR(J677/D675,"-")</f>
        <v>1.0453871384952084E-2</v>
      </c>
      <c r="L677" s="136">
        <v>134</v>
      </c>
      <c r="M677" s="5">
        <f t="shared" ref="M677" si="3985">IFERROR(L677/E675,"-")</f>
        <v>5.0989345509893452E-2</v>
      </c>
      <c r="N677" s="6">
        <f t="shared" si="3876"/>
        <v>193099.35074626867</v>
      </c>
      <c r="O677" s="135" t="s">
        <v>112</v>
      </c>
      <c r="P677" s="136">
        <v>20721433</v>
      </c>
      <c r="Q677" s="5">
        <f t="shared" ref="Q677" si="3986">IFERROR(P677/D675,"-")</f>
        <v>8.3716550788738991E-3</v>
      </c>
      <c r="R677" s="136">
        <v>480</v>
      </c>
      <c r="S677" s="5">
        <f t="shared" ref="S677" si="3987">IFERROR(R677/E675,"-")</f>
        <v>0.18264840182648401</v>
      </c>
      <c r="T677" s="6">
        <f t="shared" si="3853"/>
        <v>43169.652083333334</v>
      </c>
      <c r="U677" s="135" t="s">
        <v>235</v>
      </c>
      <c r="V677" s="136">
        <v>16890213</v>
      </c>
      <c r="W677" s="5">
        <f t="shared" ref="W677" si="3988">IFERROR(V677/D675,"-")</f>
        <v>6.8238059329541528E-3</v>
      </c>
      <c r="X677" s="136">
        <v>501</v>
      </c>
      <c r="Y677" s="5">
        <f t="shared" ref="Y677" si="3989">IFERROR(X677/E675,"-")</f>
        <v>0.1906392694063927</v>
      </c>
      <c r="Z677" s="6">
        <f t="shared" si="3881"/>
        <v>33713</v>
      </c>
    </row>
    <row r="678" spans="2:26">
      <c r="B678" s="171"/>
      <c r="C678" s="171"/>
      <c r="D678" s="188"/>
      <c r="E678" s="191"/>
      <c r="F678" s="4">
        <v>4</v>
      </c>
      <c r="G678" s="92" t="s">
        <v>79</v>
      </c>
      <c r="H678" s="55" t="s">
        <v>80</v>
      </c>
      <c r="I678" s="135" t="s">
        <v>80</v>
      </c>
      <c r="J678" s="136">
        <v>41071827</v>
      </c>
      <c r="K678" s="5">
        <f t="shared" ref="K678" si="3990">IFERROR(J678/D675,"-")</f>
        <v>1.6593406889532213E-2</v>
      </c>
      <c r="L678" s="136">
        <v>962</v>
      </c>
      <c r="M678" s="5">
        <f t="shared" ref="M678" si="3991">IFERROR(L678/E675,"-")</f>
        <v>0.36605783866057839</v>
      </c>
      <c r="N678" s="6">
        <f t="shared" si="3876"/>
        <v>42694.206860706858</v>
      </c>
      <c r="O678" s="135" t="s">
        <v>225</v>
      </c>
      <c r="P678" s="136">
        <v>8486383</v>
      </c>
      <c r="Q678" s="5">
        <f t="shared" ref="Q678" si="3992">IFERROR(P678/D675,"-")</f>
        <v>3.4285790631960211E-3</v>
      </c>
      <c r="R678" s="136">
        <v>322</v>
      </c>
      <c r="S678" s="5">
        <f t="shared" ref="S678" si="3993">IFERROR(R678/E675,"-")</f>
        <v>0.12252663622526636</v>
      </c>
      <c r="T678" s="6">
        <f t="shared" si="3853"/>
        <v>26355.226708074533</v>
      </c>
      <c r="U678" s="135" t="s">
        <v>242</v>
      </c>
      <c r="V678" s="136">
        <v>3174723</v>
      </c>
      <c r="W678" s="5">
        <f t="shared" ref="W678" si="3994">IFERROR(V678/D675,"-")</f>
        <v>1.2826181435891901E-3</v>
      </c>
      <c r="X678" s="136">
        <v>120</v>
      </c>
      <c r="Y678" s="5">
        <f t="shared" ref="Y678" si="3995">IFERROR(X678/E675,"-")</f>
        <v>4.5662100456621002E-2</v>
      </c>
      <c r="Z678" s="6">
        <f t="shared" si="3881"/>
        <v>26456.025000000001</v>
      </c>
    </row>
    <row r="679" spans="2:26">
      <c r="B679" s="171"/>
      <c r="C679" s="171"/>
      <c r="D679" s="188"/>
      <c r="E679" s="191"/>
      <c r="F679" s="4">
        <v>5</v>
      </c>
      <c r="G679" s="92" t="s">
        <v>93</v>
      </c>
      <c r="H679" s="55" t="s">
        <v>94</v>
      </c>
      <c r="I679" s="135" t="s">
        <v>243</v>
      </c>
      <c r="J679" s="136">
        <v>21137136</v>
      </c>
      <c r="K679" s="5">
        <f t="shared" ref="K679" si="3996">IFERROR(J679/D675,"-")</f>
        <v>8.5396030258741446E-3</v>
      </c>
      <c r="L679" s="136">
        <v>810</v>
      </c>
      <c r="M679" s="5">
        <f t="shared" ref="M679" si="3997">IFERROR(L679/E675,"-")</f>
        <v>0.30821917808219179</v>
      </c>
      <c r="N679" s="6">
        <f t="shared" si="3876"/>
        <v>26095.22962962963</v>
      </c>
      <c r="O679" s="135" t="s">
        <v>244</v>
      </c>
      <c r="P679" s="136">
        <v>5708316</v>
      </c>
      <c r="Q679" s="5">
        <f t="shared" ref="Q679" si="3998">IFERROR(P679/D675,"-")</f>
        <v>2.3062136983102058E-3</v>
      </c>
      <c r="R679" s="136">
        <v>210</v>
      </c>
      <c r="S679" s="5">
        <f t="shared" ref="S679" si="3999">IFERROR(R679/E675,"-")</f>
        <v>7.9908675799086754E-2</v>
      </c>
      <c r="T679" s="6">
        <f t="shared" si="3853"/>
        <v>27182.457142857143</v>
      </c>
      <c r="U679" s="135" t="s">
        <v>261</v>
      </c>
      <c r="V679" s="136">
        <v>5128923</v>
      </c>
      <c r="W679" s="5">
        <f t="shared" ref="W679" si="4000">IFERROR(V679/D675,"-")</f>
        <v>2.0721334418378865E-3</v>
      </c>
      <c r="X679" s="136">
        <v>109</v>
      </c>
      <c r="Y679" s="5">
        <f t="shared" ref="Y679" si="4001">IFERROR(X679/E675,"-")</f>
        <v>4.1476407914764077E-2</v>
      </c>
      <c r="Z679" s="6">
        <f t="shared" si="3881"/>
        <v>47054.339449541287</v>
      </c>
    </row>
    <row r="680" spans="2:26" ht="36">
      <c r="B680" s="171"/>
      <c r="C680" s="171"/>
      <c r="D680" s="188"/>
      <c r="E680" s="191"/>
      <c r="F680" s="4">
        <v>6</v>
      </c>
      <c r="G680" s="92" t="s">
        <v>89</v>
      </c>
      <c r="H680" s="55" t="s">
        <v>90</v>
      </c>
      <c r="I680" s="135" t="s">
        <v>253</v>
      </c>
      <c r="J680" s="136">
        <v>5403878</v>
      </c>
      <c r="K680" s="5">
        <f t="shared" ref="K680" si="4002">IFERROR(J680/D675,"-")</f>
        <v>2.18321786453258E-3</v>
      </c>
      <c r="L680" s="136">
        <v>35</v>
      </c>
      <c r="M680" s="5">
        <f t="shared" ref="M680" si="4003">IFERROR(L680/E675,"-")</f>
        <v>1.3318112633181126E-2</v>
      </c>
      <c r="N680" s="6">
        <f t="shared" si="3876"/>
        <v>154396.51428571428</v>
      </c>
      <c r="O680" s="135" t="s">
        <v>254</v>
      </c>
      <c r="P680" s="136">
        <v>4887898</v>
      </c>
      <c r="Q680" s="5">
        <f t="shared" ref="Q680" si="4004">IFERROR(P680/D675,"-")</f>
        <v>1.9747570603209524E-3</v>
      </c>
      <c r="R680" s="136">
        <v>21</v>
      </c>
      <c r="S680" s="5">
        <f t="shared" ref="S680" si="4005">IFERROR(R680/E675,"-")</f>
        <v>7.9908675799086754E-3</v>
      </c>
      <c r="T680" s="6">
        <f t="shared" si="3853"/>
        <v>232757.04761904763</v>
      </c>
      <c r="U680" s="135" t="s">
        <v>411</v>
      </c>
      <c r="V680" s="136">
        <v>2776152</v>
      </c>
      <c r="W680" s="5">
        <f t="shared" ref="W680" si="4006">IFERROR(V680/D675,"-")</f>
        <v>1.1215916867586297E-3</v>
      </c>
      <c r="X680" s="136">
        <v>30</v>
      </c>
      <c r="Y680" s="5">
        <f t="shared" ref="Y680" si="4007">IFERROR(X680/E675,"-")</f>
        <v>1.1415525114155251E-2</v>
      </c>
      <c r="Z680" s="6">
        <f t="shared" si="3881"/>
        <v>92538.4</v>
      </c>
    </row>
    <row r="681" spans="2:26" ht="24">
      <c r="B681" s="171"/>
      <c r="C681" s="171"/>
      <c r="D681" s="188"/>
      <c r="E681" s="191"/>
      <c r="F681" s="4">
        <v>7</v>
      </c>
      <c r="G681" s="92" t="s">
        <v>91</v>
      </c>
      <c r="H681" s="55" t="s">
        <v>92</v>
      </c>
      <c r="I681" s="135" t="s">
        <v>258</v>
      </c>
      <c r="J681" s="136">
        <v>5151131</v>
      </c>
      <c r="K681" s="5">
        <f t="shared" ref="K681" si="4008">IFERROR(J681/D675,"-")</f>
        <v>2.0811056840564449E-3</v>
      </c>
      <c r="L681" s="136">
        <v>165</v>
      </c>
      <c r="M681" s="5">
        <f t="shared" ref="M681" si="4009">IFERROR(L681/E675,"-")</f>
        <v>6.2785388127853878E-2</v>
      </c>
      <c r="N681" s="6">
        <f t="shared" si="3876"/>
        <v>31218.975757575758</v>
      </c>
      <c r="O681" s="135" t="s">
        <v>259</v>
      </c>
      <c r="P681" s="136">
        <v>5136363</v>
      </c>
      <c r="Q681" s="5">
        <f t="shared" ref="Q681" si="4010">IFERROR(P681/D675,"-")</f>
        <v>2.0751392722641324E-3</v>
      </c>
      <c r="R681" s="136">
        <v>140</v>
      </c>
      <c r="S681" s="5">
        <f t="shared" ref="S681" si="4011">IFERROR(R681/E675,"-")</f>
        <v>5.3272450532724502E-2</v>
      </c>
      <c r="T681" s="6">
        <f t="shared" si="3853"/>
        <v>36688.307142857142</v>
      </c>
      <c r="U681" s="135" t="s">
        <v>423</v>
      </c>
      <c r="V681" s="136">
        <v>4060040</v>
      </c>
      <c r="W681" s="5">
        <f t="shared" ref="W681" si="4012">IFERROR(V681/D675,"-")</f>
        <v>1.6402945919054531E-3</v>
      </c>
      <c r="X681" s="136">
        <v>104</v>
      </c>
      <c r="Y681" s="5">
        <f t="shared" ref="Y681" si="4013">IFERROR(X681/E675,"-")</f>
        <v>3.9573820395738202E-2</v>
      </c>
      <c r="Z681" s="6">
        <f t="shared" si="3881"/>
        <v>39038.846153846156</v>
      </c>
    </row>
    <row r="682" spans="2:26">
      <c r="B682" s="171"/>
      <c r="C682" s="171"/>
      <c r="D682" s="188"/>
      <c r="E682" s="191"/>
      <c r="F682" s="4">
        <v>8</v>
      </c>
      <c r="G682" s="92" t="s">
        <v>95</v>
      </c>
      <c r="H682" s="55" t="s">
        <v>96</v>
      </c>
      <c r="I682" s="135" t="s">
        <v>262</v>
      </c>
      <c r="J682" s="136">
        <v>1582182</v>
      </c>
      <c r="K682" s="5">
        <f t="shared" ref="K682" si="4014">IFERROR(J682/D675,"-")</f>
        <v>6.3921650476600066E-4</v>
      </c>
      <c r="L682" s="136">
        <v>485</v>
      </c>
      <c r="M682" s="5">
        <f t="shared" ref="M682" si="4015">IFERROR(L682/E675,"-")</f>
        <v>0.1845509893455099</v>
      </c>
      <c r="N682" s="6">
        <f t="shared" si="3876"/>
        <v>3262.2309278350517</v>
      </c>
      <c r="O682" s="135" t="s">
        <v>263</v>
      </c>
      <c r="P682" s="136">
        <v>1395411</v>
      </c>
      <c r="Q682" s="5">
        <f t="shared" ref="Q682" si="4016">IFERROR(P682/D675,"-")</f>
        <v>5.6375925281164222E-4</v>
      </c>
      <c r="R682" s="136">
        <v>432</v>
      </c>
      <c r="S682" s="5">
        <f t="shared" ref="S682" si="4017">IFERROR(R682/E675,"-")</f>
        <v>0.16438356164383561</v>
      </c>
      <c r="T682" s="6">
        <f t="shared" si="3853"/>
        <v>3230.1180555555557</v>
      </c>
      <c r="U682" s="135" t="s">
        <v>270</v>
      </c>
      <c r="V682" s="136">
        <v>553327</v>
      </c>
      <c r="W682" s="5">
        <f t="shared" ref="W682" si="4018">IFERROR(V682/D675,"-")</f>
        <v>2.2354934573434463E-4</v>
      </c>
      <c r="X682" s="136">
        <v>274</v>
      </c>
      <c r="Y682" s="5">
        <f t="shared" ref="Y682" si="4019">IFERROR(X682/E675,"-")</f>
        <v>0.10426179604261795</v>
      </c>
      <c r="Z682" s="6">
        <f t="shared" si="3881"/>
        <v>2019.4416058394161</v>
      </c>
    </row>
    <row r="683" spans="2:26">
      <c r="B683" s="171"/>
      <c r="C683" s="171"/>
      <c r="D683" s="188"/>
      <c r="E683" s="191"/>
      <c r="F683" s="4">
        <v>9</v>
      </c>
      <c r="G683" s="92" t="s">
        <v>166</v>
      </c>
      <c r="H683" s="55" t="s">
        <v>167</v>
      </c>
      <c r="I683" s="135" t="s">
        <v>237</v>
      </c>
      <c r="J683" s="136">
        <v>37570229</v>
      </c>
      <c r="K683" s="5">
        <f t="shared" ref="K683" si="4020">IFERROR(J683/D675,"-")</f>
        <v>1.5178728151779149E-2</v>
      </c>
      <c r="L683" s="136">
        <v>394</v>
      </c>
      <c r="M683" s="5">
        <f t="shared" ref="M683" si="4021">IFERROR(L683/E675,"-")</f>
        <v>0.14992389649923896</v>
      </c>
      <c r="N683" s="6">
        <f t="shared" si="3876"/>
        <v>95355.911167512691</v>
      </c>
      <c r="O683" s="135" t="s">
        <v>236</v>
      </c>
      <c r="P683" s="136">
        <v>19243036</v>
      </c>
      <c r="Q683" s="5">
        <f t="shared" ref="Q683" si="4022">IFERROR(P683/D675,"-")</f>
        <v>7.7743686965256352E-3</v>
      </c>
      <c r="R683" s="136">
        <v>393</v>
      </c>
      <c r="S683" s="5">
        <f t="shared" ref="S683" si="4023">IFERROR(R683/E675,"-")</f>
        <v>0.1495433789954338</v>
      </c>
      <c r="T683" s="6">
        <f t="shared" si="3853"/>
        <v>48964.468193384222</v>
      </c>
      <c r="U683" s="135" t="s">
        <v>347</v>
      </c>
      <c r="V683" s="136">
        <v>15985907</v>
      </c>
      <c r="W683" s="5">
        <f t="shared" ref="W683" si="4024">IFERROR(V683/D675,"-")</f>
        <v>6.4584577488900419E-3</v>
      </c>
      <c r="X683" s="136">
        <v>330</v>
      </c>
      <c r="Y683" s="5">
        <f t="shared" ref="Y683" si="4025">IFERROR(X683/E675,"-")</f>
        <v>0.12557077625570776</v>
      </c>
      <c r="Z683" s="6">
        <f t="shared" si="3881"/>
        <v>48442.142424242425</v>
      </c>
    </row>
    <row r="684" spans="2:26">
      <c r="B684" s="172"/>
      <c r="C684" s="172"/>
      <c r="D684" s="189"/>
      <c r="E684" s="192"/>
      <c r="F684" s="7">
        <v>10</v>
      </c>
      <c r="G684" s="93" t="s">
        <v>178</v>
      </c>
      <c r="H684" s="56" t="s">
        <v>179</v>
      </c>
      <c r="I684" s="137" t="s">
        <v>330</v>
      </c>
      <c r="J684" s="138">
        <v>38319468</v>
      </c>
      <c r="K684" s="8">
        <f t="shared" ref="K684" si="4026">IFERROR(J684/D675,"-")</f>
        <v>1.5481427799995583E-2</v>
      </c>
      <c r="L684" s="138">
        <v>846</v>
      </c>
      <c r="M684" s="8">
        <f t="shared" ref="M684" si="4027">IFERROR(L684/E675,"-")</f>
        <v>0.32191780821917809</v>
      </c>
      <c r="N684" s="9">
        <f t="shared" si="3876"/>
        <v>45294.879432624111</v>
      </c>
      <c r="O684" s="137" t="s">
        <v>331</v>
      </c>
      <c r="P684" s="138">
        <v>9996385</v>
      </c>
      <c r="Q684" s="8">
        <f t="shared" ref="Q684" si="4028">IFERROR(P684/D675,"-")</f>
        <v>4.0386341647138434E-3</v>
      </c>
      <c r="R684" s="138">
        <v>258</v>
      </c>
      <c r="S684" s="8">
        <f t="shared" ref="S684" si="4029">IFERROR(R684/E675,"-")</f>
        <v>9.8173515981735154E-2</v>
      </c>
      <c r="T684" s="9">
        <f t="shared" si="3853"/>
        <v>38745.678294573641</v>
      </c>
      <c r="U684" s="137" t="s">
        <v>332</v>
      </c>
      <c r="V684" s="138">
        <v>4519255</v>
      </c>
      <c r="W684" s="8">
        <f t="shared" ref="W684" si="4030">IFERROR(V684/D675,"-")</f>
        <v>1.8258217987856468E-3</v>
      </c>
      <c r="X684" s="138">
        <v>4</v>
      </c>
      <c r="Y684" s="8">
        <f t="shared" ref="Y684" si="4031">IFERROR(X684/E675,"-")</f>
        <v>1.5220700152207001E-3</v>
      </c>
      <c r="Z684" s="9">
        <f t="shared" si="3881"/>
        <v>1129813.75</v>
      </c>
    </row>
    <row r="685" spans="2:26">
      <c r="B685" s="170">
        <v>69</v>
      </c>
      <c r="C685" s="170" t="s">
        <v>46</v>
      </c>
      <c r="D685" s="193">
        <f>市区町村別_中分類医療費上位10疾病の詳細!D685</f>
        <v>4944324310</v>
      </c>
      <c r="E685" s="195">
        <f>市区町村別_中分類医療費上位10疾病の詳細!E685</f>
        <v>5685</v>
      </c>
      <c r="F685" s="1">
        <v>1</v>
      </c>
      <c r="G685" s="125" t="s">
        <v>77</v>
      </c>
      <c r="H685" s="141" t="s">
        <v>78</v>
      </c>
      <c r="I685" s="133" t="s">
        <v>217</v>
      </c>
      <c r="J685" s="134">
        <v>181769660</v>
      </c>
      <c r="K685" s="2">
        <f t="shared" ref="K685" si="4032">IFERROR(J685/D685,"-")</f>
        <v>3.6763296378509606E-2</v>
      </c>
      <c r="L685" s="134">
        <v>3792</v>
      </c>
      <c r="M685" s="2">
        <f t="shared" ref="M685" si="4033">IFERROR(L685/E685,"-")</f>
        <v>0.66701846965699207</v>
      </c>
      <c r="N685" s="3">
        <f t="shared" si="3876"/>
        <v>47935.036919831226</v>
      </c>
      <c r="O685" s="133" t="s">
        <v>218</v>
      </c>
      <c r="P685" s="134">
        <v>2297154</v>
      </c>
      <c r="Q685" s="2">
        <f t="shared" ref="Q685" si="4034">IFERROR(P685/D685,"-")</f>
        <v>4.6460423224139194E-4</v>
      </c>
      <c r="R685" s="134">
        <v>82</v>
      </c>
      <c r="S685" s="2">
        <f t="shared" ref="S685" si="4035">IFERROR(R685/E685,"-")</f>
        <v>1.4423922603342128E-2</v>
      </c>
      <c r="T685" s="3">
        <f t="shared" si="3853"/>
        <v>28014.073170731706</v>
      </c>
      <c r="U685" s="133" t="s">
        <v>341</v>
      </c>
      <c r="V685" s="134">
        <v>545038</v>
      </c>
      <c r="W685" s="2">
        <f t="shared" ref="W685" si="4036">IFERROR(V685/D685,"-")</f>
        <v>1.1023508286008852E-4</v>
      </c>
      <c r="X685" s="134">
        <v>16</v>
      </c>
      <c r="Y685" s="2">
        <f t="shared" ref="Y685" si="4037">IFERROR(X685/E685,"-")</f>
        <v>2.8144239226033422E-3</v>
      </c>
      <c r="Z685" s="3">
        <f t="shared" si="3881"/>
        <v>34064.875</v>
      </c>
    </row>
    <row r="686" spans="2:26">
      <c r="B686" s="171"/>
      <c r="C686" s="171"/>
      <c r="D686" s="188"/>
      <c r="E686" s="191"/>
      <c r="F686" s="4">
        <v>2</v>
      </c>
      <c r="G686" s="92" t="s">
        <v>71</v>
      </c>
      <c r="H686" s="54" t="s">
        <v>72</v>
      </c>
      <c r="I686" s="135" t="s">
        <v>211</v>
      </c>
      <c r="J686" s="136">
        <v>50613152</v>
      </c>
      <c r="K686" s="5">
        <f t="shared" ref="K686" si="4038">IFERROR(J686/D685,"-")</f>
        <v>1.0236616537801502E-2</v>
      </c>
      <c r="L686" s="136">
        <v>2371</v>
      </c>
      <c r="M686" s="5">
        <f t="shared" ref="M686" si="4039">IFERROR(L686/E685,"-")</f>
        <v>0.41706244503078277</v>
      </c>
      <c r="N686" s="6">
        <f t="shared" si="3876"/>
        <v>21346.753268663011</v>
      </c>
      <c r="O686" s="135" t="s">
        <v>212</v>
      </c>
      <c r="P686" s="136">
        <v>27814309</v>
      </c>
      <c r="Q686" s="5">
        <f t="shared" ref="Q686" si="4040">IFERROR(P686/D685,"-")</f>
        <v>5.6255025471822259E-3</v>
      </c>
      <c r="R686" s="136">
        <v>1263</v>
      </c>
      <c r="S686" s="5">
        <f t="shared" ref="S686" si="4041">IFERROR(R686/E685,"-")</f>
        <v>0.22216358839050132</v>
      </c>
      <c r="T686" s="6">
        <f t="shared" si="3853"/>
        <v>22022.414093428346</v>
      </c>
      <c r="U686" s="135" t="s">
        <v>213</v>
      </c>
      <c r="V686" s="136">
        <v>25425443</v>
      </c>
      <c r="W686" s="5">
        <f t="shared" ref="W686" si="4042">IFERROR(V686/D685,"-")</f>
        <v>5.142349369877802E-3</v>
      </c>
      <c r="X686" s="136">
        <v>808</v>
      </c>
      <c r="Y686" s="5">
        <f t="shared" ref="Y686" si="4043">IFERROR(X686/E685,"-")</f>
        <v>0.14212840809146879</v>
      </c>
      <c r="Z686" s="6">
        <f t="shared" si="3881"/>
        <v>31467.132425742573</v>
      </c>
    </row>
    <row r="687" spans="2:26">
      <c r="B687" s="171"/>
      <c r="C687" s="171"/>
      <c r="D687" s="188"/>
      <c r="E687" s="191"/>
      <c r="F687" s="4">
        <v>3</v>
      </c>
      <c r="G687" s="92" t="s">
        <v>79</v>
      </c>
      <c r="H687" s="55" t="s">
        <v>80</v>
      </c>
      <c r="I687" s="135" t="s">
        <v>80</v>
      </c>
      <c r="J687" s="136">
        <v>66045803</v>
      </c>
      <c r="K687" s="5">
        <f t="shared" ref="K687" si="4044">IFERROR(J687/D685,"-")</f>
        <v>1.3357902689841961E-2</v>
      </c>
      <c r="L687" s="136">
        <v>2644</v>
      </c>
      <c r="M687" s="5">
        <f t="shared" ref="M687" si="4045">IFERROR(L687/E685,"-")</f>
        <v>0.46508355321020228</v>
      </c>
      <c r="N687" s="6">
        <f t="shared" si="3876"/>
        <v>24979.501891074131</v>
      </c>
      <c r="O687" s="135" t="s">
        <v>225</v>
      </c>
      <c r="P687" s="136">
        <v>34008514</v>
      </c>
      <c r="Q687" s="5">
        <f t="shared" ref="Q687" si="4046">IFERROR(P687/D685,"-")</f>
        <v>6.8782935478599299E-3</v>
      </c>
      <c r="R687" s="136">
        <v>558</v>
      </c>
      <c r="S687" s="5">
        <f t="shared" ref="S687" si="4047">IFERROR(R687/E685,"-")</f>
        <v>9.8153034300791558E-2</v>
      </c>
      <c r="T687" s="6">
        <f t="shared" si="3853"/>
        <v>60947.157706093189</v>
      </c>
      <c r="U687" s="135" t="s">
        <v>242</v>
      </c>
      <c r="V687" s="136">
        <v>15957876</v>
      </c>
      <c r="W687" s="5">
        <f t="shared" ref="W687" si="4048">IFERROR(V687/D685,"-")</f>
        <v>3.2275140139421802E-3</v>
      </c>
      <c r="X687" s="136">
        <v>280</v>
      </c>
      <c r="Y687" s="5">
        <f t="shared" ref="Y687" si="4049">IFERROR(X687/E685,"-")</f>
        <v>4.9252418645558488E-2</v>
      </c>
      <c r="Z687" s="6">
        <f t="shared" si="3881"/>
        <v>56992.414285714287</v>
      </c>
    </row>
    <row r="688" spans="2:26">
      <c r="B688" s="171"/>
      <c r="C688" s="171"/>
      <c r="D688" s="188"/>
      <c r="E688" s="191"/>
      <c r="F688" s="4">
        <v>4</v>
      </c>
      <c r="G688" s="92" t="s">
        <v>67</v>
      </c>
      <c r="H688" s="55" t="s">
        <v>68</v>
      </c>
      <c r="I688" s="135" t="s">
        <v>113</v>
      </c>
      <c r="J688" s="136">
        <v>63549743</v>
      </c>
      <c r="K688" s="5">
        <f t="shared" ref="K688" si="4050">IFERROR(J688/D685,"-")</f>
        <v>1.2853069300383331E-2</v>
      </c>
      <c r="L688" s="136">
        <v>575</v>
      </c>
      <c r="M688" s="5">
        <f t="shared" ref="M688" si="4051">IFERROR(L688/E685,"-")</f>
        <v>0.1011433597185576</v>
      </c>
      <c r="N688" s="6">
        <f t="shared" si="3876"/>
        <v>110521.29217391304</v>
      </c>
      <c r="O688" s="135" t="s">
        <v>112</v>
      </c>
      <c r="P688" s="136">
        <v>48577246</v>
      </c>
      <c r="Q688" s="5">
        <f t="shared" ref="Q688" si="4052">IFERROR(P688/D685,"-")</f>
        <v>9.8248502635135595E-3</v>
      </c>
      <c r="R688" s="136">
        <v>1092</v>
      </c>
      <c r="S688" s="5">
        <f t="shared" ref="S688" si="4053">IFERROR(R688/E685,"-")</f>
        <v>0.19208443271767811</v>
      </c>
      <c r="T688" s="6">
        <f t="shared" si="3853"/>
        <v>44484.657509157507</v>
      </c>
      <c r="U688" s="135" t="s">
        <v>204</v>
      </c>
      <c r="V688" s="136">
        <v>26183738</v>
      </c>
      <c r="W688" s="5">
        <f t="shared" ref="W688" si="4054">IFERROR(V688/D685,"-")</f>
        <v>5.2957161299154341E-3</v>
      </c>
      <c r="X688" s="136">
        <v>343</v>
      </c>
      <c r="Y688" s="5">
        <f t="shared" ref="Y688" si="4055">IFERROR(X688/E685,"-")</f>
        <v>6.033421284080915E-2</v>
      </c>
      <c r="Z688" s="6">
        <f t="shared" si="3881"/>
        <v>76337.428571428565</v>
      </c>
    </row>
    <row r="689" spans="2:26" ht="24">
      <c r="B689" s="171"/>
      <c r="C689" s="171"/>
      <c r="D689" s="188"/>
      <c r="E689" s="191"/>
      <c r="F689" s="4">
        <v>5</v>
      </c>
      <c r="G689" s="92" t="s">
        <v>91</v>
      </c>
      <c r="H689" s="55" t="s">
        <v>92</v>
      </c>
      <c r="I689" s="135" t="s">
        <v>258</v>
      </c>
      <c r="J689" s="136">
        <v>31369107</v>
      </c>
      <c r="K689" s="5">
        <f t="shared" ref="K689" si="4056">IFERROR(J689/D685,"-")</f>
        <v>6.3444679258913743E-3</v>
      </c>
      <c r="L689" s="136">
        <v>876</v>
      </c>
      <c r="M689" s="5">
        <f t="shared" ref="M689" si="4057">IFERROR(L689/E685,"-")</f>
        <v>0.15408970976253297</v>
      </c>
      <c r="N689" s="6">
        <f t="shared" si="3876"/>
        <v>35809.482876712325</v>
      </c>
      <c r="O689" s="135" t="s">
        <v>259</v>
      </c>
      <c r="P689" s="136">
        <v>26631357</v>
      </c>
      <c r="Q689" s="5">
        <f t="shared" ref="Q689" si="4058">IFERROR(P689/D685,"-")</f>
        <v>5.3862480149486792E-3</v>
      </c>
      <c r="R689" s="136">
        <v>392</v>
      </c>
      <c r="S689" s="5">
        <f t="shared" ref="S689" si="4059">IFERROR(R689/E685,"-")</f>
        <v>6.8953386103781877E-2</v>
      </c>
      <c r="T689" s="6">
        <f t="shared" si="3853"/>
        <v>67937.135204081627</v>
      </c>
      <c r="U689" s="135" t="s">
        <v>260</v>
      </c>
      <c r="V689" s="136">
        <v>15617696</v>
      </c>
      <c r="W689" s="5">
        <f t="shared" ref="W689" si="4060">IFERROR(V689/D685,"-")</f>
        <v>3.1587118928288909E-3</v>
      </c>
      <c r="X689" s="136">
        <v>1314</v>
      </c>
      <c r="Y689" s="5">
        <f t="shared" ref="Y689" si="4061">IFERROR(X689/E685,"-")</f>
        <v>0.23113456464379947</v>
      </c>
      <c r="Z689" s="6">
        <f t="shared" si="3881"/>
        <v>11885.613394216134</v>
      </c>
    </row>
    <row r="690" spans="2:26" ht="36">
      <c r="B690" s="171"/>
      <c r="C690" s="171"/>
      <c r="D690" s="188"/>
      <c r="E690" s="191"/>
      <c r="F690" s="4">
        <v>6</v>
      </c>
      <c r="G690" s="92" t="s">
        <v>89</v>
      </c>
      <c r="H690" s="55" t="s">
        <v>90</v>
      </c>
      <c r="I690" s="135" t="s">
        <v>254</v>
      </c>
      <c r="J690" s="136">
        <v>51046322</v>
      </c>
      <c r="K690" s="5">
        <f t="shared" ref="K690" si="4062">IFERROR(J690/D685,"-")</f>
        <v>1.0324226082168141E-2</v>
      </c>
      <c r="L690" s="136">
        <v>129</v>
      </c>
      <c r="M690" s="5">
        <f t="shared" ref="M690" si="4063">IFERROR(L690/E685,"-")</f>
        <v>2.2691292875989446E-2</v>
      </c>
      <c r="N690" s="6">
        <f t="shared" si="3876"/>
        <v>395707.92248062015</v>
      </c>
      <c r="O690" s="135" t="s">
        <v>411</v>
      </c>
      <c r="P690" s="136">
        <v>7510907</v>
      </c>
      <c r="Q690" s="5">
        <f t="shared" ref="Q690" si="4064">IFERROR(P690/D685,"-")</f>
        <v>1.5190967519685212E-3</v>
      </c>
      <c r="R690" s="136">
        <v>65</v>
      </c>
      <c r="S690" s="5">
        <f t="shared" ref="S690" si="4065">IFERROR(R690/E685,"-")</f>
        <v>1.1433597185576077E-2</v>
      </c>
      <c r="T690" s="6">
        <f t="shared" si="3853"/>
        <v>115552.41538461538</v>
      </c>
      <c r="U690" s="135" t="s">
        <v>269</v>
      </c>
      <c r="V690" s="136">
        <v>4892445</v>
      </c>
      <c r="W690" s="5">
        <f t="shared" ref="W690" si="4066">IFERROR(V690/D685,"-")</f>
        <v>9.8950730034130796E-4</v>
      </c>
      <c r="X690" s="136">
        <v>142</v>
      </c>
      <c r="Y690" s="5">
        <f t="shared" ref="Y690" si="4067">IFERROR(X690/E685,"-")</f>
        <v>2.4978012313104661E-2</v>
      </c>
      <c r="Z690" s="6">
        <f t="shared" si="3881"/>
        <v>34453.838028169012</v>
      </c>
    </row>
    <row r="691" spans="2:26">
      <c r="B691" s="171"/>
      <c r="C691" s="171"/>
      <c r="D691" s="188"/>
      <c r="E691" s="191"/>
      <c r="F691" s="4">
        <v>7</v>
      </c>
      <c r="G691" s="92" t="s">
        <v>93</v>
      </c>
      <c r="H691" s="55" t="s">
        <v>94</v>
      </c>
      <c r="I691" s="135" t="s">
        <v>243</v>
      </c>
      <c r="J691" s="136">
        <v>51865636</v>
      </c>
      <c r="K691" s="5">
        <f t="shared" ref="K691" si="4068">IFERROR(J691/D685,"-")</f>
        <v>1.0489934063406937E-2</v>
      </c>
      <c r="L691" s="136">
        <v>1627</v>
      </c>
      <c r="M691" s="5">
        <f t="shared" ref="M691" si="4069">IFERROR(L691/E685,"-")</f>
        <v>0.28619173262972736</v>
      </c>
      <c r="N691" s="6">
        <f t="shared" si="3876"/>
        <v>31878.079901659497</v>
      </c>
      <c r="O691" s="135" t="s">
        <v>244</v>
      </c>
      <c r="P691" s="136">
        <v>12614416</v>
      </c>
      <c r="Q691" s="5">
        <f t="shared" ref="Q691" si="4070">IFERROR(P691/D685,"-")</f>
        <v>2.551292190620886E-3</v>
      </c>
      <c r="R691" s="136">
        <v>765</v>
      </c>
      <c r="S691" s="5">
        <f t="shared" ref="S691" si="4071">IFERROR(R691/E685,"-")</f>
        <v>0.13456464379947231</v>
      </c>
      <c r="T691" s="6">
        <f t="shared" si="3853"/>
        <v>16489.432679738562</v>
      </c>
      <c r="U691" s="135" t="s">
        <v>245</v>
      </c>
      <c r="V691" s="136">
        <v>8554866</v>
      </c>
      <c r="W691" s="5">
        <f t="shared" ref="W691" si="4072">IFERROR(V691/D685,"-")</f>
        <v>1.7302396573577513E-3</v>
      </c>
      <c r="X691" s="136">
        <v>251</v>
      </c>
      <c r="Y691" s="5">
        <f t="shared" ref="Y691" si="4073">IFERROR(X691/E685,"-")</f>
        <v>4.4151275285839932E-2</v>
      </c>
      <c r="Z691" s="6">
        <f t="shared" si="3881"/>
        <v>34083.131474103582</v>
      </c>
    </row>
    <row r="692" spans="2:26">
      <c r="B692" s="171"/>
      <c r="C692" s="171"/>
      <c r="D692" s="188"/>
      <c r="E692" s="191"/>
      <c r="F692" s="4">
        <v>8</v>
      </c>
      <c r="G692" s="92" t="s">
        <v>95</v>
      </c>
      <c r="H692" s="55" t="s">
        <v>96</v>
      </c>
      <c r="I692" s="135" t="s">
        <v>262</v>
      </c>
      <c r="J692" s="136">
        <v>4779946</v>
      </c>
      <c r="K692" s="5">
        <f t="shared" ref="K692" si="4074">IFERROR(J692/D685,"-")</f>
        <v>9.6675414076954024E-4</v>
      </c>
      <c r="L692" s="136">
        <v>1366</v>
      </c>
      <c r="M692" s="5">
        <f t="shared" ref="M692" si="4075">IFERROR(L692/E685,"-")</f>
        <v>0.24028144239226035</v>
      </c>
      <c r="N692" s="6">
        <f t="shared" si="3876"/>
        <v>3499.228404099561</v>
      </c>
      <c r="O692" s="135" t="s">
        <v>263</v>
      </c>
      <c r="P692" s="136">
        <v>2583334</v>
      </c>
      <c r="Q692" s="5">
        <f t="shared" ref="Q692" si="4076">IFERROR(P692/D685,"-")</f>
        <v>5.224847396792222E-4</v>
      </c>
      <c r="R692" s="136">
        <v>864</v>
      </c>
      <c r="S692" s="5">
        <f t="shared" ref="S692" si="4077">IFERROR(R692/E685,"-")</f>
        <v>0.15197889182058047</v>
      </c>
      <c r="T692" s="6">
        <f t="shared" si="3853"/>
        <v>2989.9699074074074</v>
      </c>
      <c r="U692" s="135" t="s">
        <v>264</v>
      </c>
      <c r="V692" s="136">
        <v>1370859</v>
      </c>
      <c r="W692" s="5">
        <f t="shared" ref="W692" si="4078">IFERROR(V692/D685,"-")</f>
        <v>2.7725911854677669E-4</v>
      </c>
      <c r="X692" s="136">
        <v>433</v>
      </c>
      <c r="Y692" s="5">
        <f t="shared" ref="Y692" si="4079">IFERROR(X692/E685,"-")</f>
        <v>7.6165347405452943E-2</v>
      </c>
      <c r="Z692" s="6">
        <f t="shared" si="3881"/>
        <v>3165.9561200923786</v>
      </c>
    </row>
    <row r="693" spans="2:26">
      <c r="B693" s="171"/>
      <c r="C693" s="171"/>
      <c r="D693" s="188"/>
      <c r="E693" s="191"/>
      <c r="F693" s="4">
        <v>9</v>
      </c>
      <c r="G693" s="92" t="s">
        <v>87</v>
      </c>
      <c r="H693" s="55" t="s">
        <v>88</v>
      </c>
      <c r="I693" s="135" t="s">
        <v>256</v>
      </c>
      <c r="J693" s="136">
        <v>40206168</v>
      </c>
      <c r="K693" s="5">
        <f t="shared" ref="K693" si="4080">IFERROR(J693/D685,"-")</f>
        <v>8.1317821160481283E-3</v>
      </c>
      <c r="L693" s="136">
        <v>1411</v>
      </c>
      <c r="M693" s="5">
        <f t="shared" ref="M693" si="4081">IFERROR(L693/E685,"-")</f>
        <v>0.24819700967458225</v>
      </c>
      <c r="N693" s="6">
        <f t="shared" si="3876"/>
        <v>28494.803685329553</v>
      </c>
      <c r="O693" s="135" t="s">
        <v>257</v>
      </c>
      <c r="P693" s="136">
        <v>33052708</v>
      </c>
      <c r="Q693" s="5">
        <f t="shared" ref="Q693" si="4082">IFERROR(P693/D685,"-")</f>
        <v>6.6849797722916765E-3</v>
      </c>
      <c r="R693" s="136">
        <v>1173</v>
      </c>
      <c r="S693" s="5">
        <f t="shared" ref="S693" si="4083">IFERROR(R693/E685,"-")</f>
        <v>0.20633245382585752</v>
      </c>
      <c r="T693" s="6">
        <f t="shared" si="3853"/>
        <v>28177.926683716963</v>
      </c>
      <c r="U693" s="135" t="s">
        <v>88</v>
      </c>
      <c r="V693" s="136">
        <v>7438787</v>
      </c>
      <c r="W693" s="5">
        <f t="shared" ref="W693" si="4084">IFERROR(V693/D685,"-")</f>
        <v>1.5045103301486306E-3</v>
      </c>
      <c r="X693" s="136">
        <v>342</v>
      </c>
      <c r="Y693" s="5">
        <f t="shared" ref="Y693" si="4085">IFERROR(X693/E685,"-")</f>
        <v>6.0158311345646441E-2</v>
      </c>
      <c r="Z693" s="6">
        <f t="shared" si="3881"/>
        <v>21750.839181286548</v>
      </c>
    </row>
    <row r="694" spans="2:26">
      <c r="B694" s="172"/>
      <c r="C694" s="172"/>
      <c r="D694" s="189"/>
      <c r="E694" s="192"/>
      <c r="F694" s="7">
        <v>10</v>
      </c>
      <c r="G694" s="93" t="s">
        <v>97</v>
      </c>
      <c r="H694" s="56" t="s">
        <v>98</v>
      </c>
      <c r="I694" s="137" t="s">
        <v>265</v>
      </c>
      <c r="J694" s="138">
        <v>22451822</v>
      </c>
      <c r="K694" s="8">
        <f t="shared" ref="K694" si="4086">IFERROR(J694/D685,"-")</f>
        <v>4.5409282628549909E-3</v>
      </c>
      <c r="L694" s="138">
        <v>1389</v>
      </c>
      <c r="M694" s="8">
        <f t="shared" ref="M694" si="4087">IFERROR(L694/E685,"-")</f>
        <v>0.24432717678100263</v>
      </c>
      <c r="N694" s="9">
        <f t="shared" si="3876"/>
        <v>16164.018718502521</v>
      </c>
      <c r="O694" s="137" t="s">
        <v>266</v>
      </c>
      <c r="P694" s="138">
        <v>9315249</v>
      </c>
      <c r="Q694" s="8">
        <f t="shared" ref="Q694" si="4088">IFERROR(P694/D685,"-")</f>
        <v>1.8840287197908342E-3</v>
      </c>
      <c r="R694" s="138">
        <v>818</v>
      </c>
      <c r="S694" s="8">
        <f t="shared" ref="S694" si="4089">IFERROR(R694/E685,"-")</f>
        <v>0.14388742304309587</v>
      </c>
      <c r="T694" s="9">
        <f t="shared" si="3853"/>
        <v>11387.834963325184</v>
      </c>
      <c r="U694" s="137" t="s">
        <v>267</v>
      </c>
      <c r="V694" s="138">
        <v>2464374</v>
      </c>
      <c r="W694" s="8">
        <f t="shared" ref="W694" si="4090">IFERROR(V694/D685,"-")</f>
        <v>4.9842482925639643E-4</v>
      </c>
      <c r="X694" s="138">
        <v>218</v>
      </c>
      <c r="Y694" s="8">
        <f t="shared" ref="Y694" si="4091">IFERROR(X694/E685,"-")</f>
        <v>3.8346525945470535E-2</v>
      </c>
      <c r="Z694" s="9">
        <f t="shared" si="3881"/>
        <v>11304.467889908257</v>
      </c>
    </row>
    <row r="695" spans="2:26">
      <c r="B695" s="170">
        <v>70</v>
      </c>
      <c r="C695" s="170" t="s">
        <v>47</v>
      </c>
      <c r="D695" s="193">
        <f>市区町村別_中分類医療費上位10疾病の詳細!D695</f>
        <v>1009526130</v>
      </c>
      <c r="E695" s="195">
        <f>市区町村別_中分類医療費上位10疾病の詳細!E695</f>
        <v>1093</v>
      </c>
      <c r="F695" s="1">
        <v>1</v>
      </c>
      <c r="G695" s="125" t="s">
        <v>77</v>
      </c>
      <c r="H695" s="141" t="s">
        <v>78</v>
      </c>
      <c r="I695" s="133" t="s">
        <v>217</v>
      </c>
      <c r="J695" s="134">
        <v>39876556</v>
      </c>
      <c r="K695" s="2">
        <f t="shared" ref="K695" si="4092">IFERROR(J695/D695,"-")</f>
        <v>3.9500271280744362E-2</v>
      </c>
      <c r="L695" s="134">
        <v>783</v>
      </c>
      <c r="M695" s="2">
        <f t="shared" ref="M695" si="4093">IFERROR(L695/E695,"-")</f>
        <v>0.71637694419030196</v>
      </c>
      <c r="N695" s="3">
        <f t="shared" si="3876"/>
        <v>50927.913154533846</v>
      </c>
      <c r="O695" s="133" t="s">
        <v>218</v>
      </c>
      <c r="P695" s="134">
        <v>603928</v>
      </c>
      <c r="Q695" s="2">
        <f t="shared" ref="Q695" si="4094">IFERROR(P695/D695,"-")</f>
        <v>5.9822919095714737E-4</v>
      </c>
      <c r="R695" s="134">
        <v>15</v>
      </c>
      <c r="S695" s="2">
        <f t="shared" ref="S695" si="4095">IFERROR(R695/E695,"-")</f>
        <v>1.3723696248856358E-2</v>
      </c>
      <c r="T695" s="3">
        <f t="shared" si="3853"/>
        <v>40261.866666666669</v>
      </c>
      <c r="U695" s="133" t="s">
        <v>341</v>
      </c>
      <c r="V695" s="134">
        <v>17753</v>
      </c>
      <c r="W695" s="2">
        <f t="shared" ref="W695" si="4096">IFERROR(V695/D695,"-")</f>
        <v>1.7585478446209214E-5</v>
      </c>
      <c r="X695" s="134">
        <v>6</v>
      </c>
      <c r="Y695" s="2">
        <f t="shared" ref="Y695" si="4097">IFERROR(X695/E695,"-")</f>
        <v>5.4894784995425435E-3</v>
      </c>
      <c r="Z695" s="3">
        <f t="shared" si="3881"/>
        <v>2958.8333333333335</v>
      </c>
    </row>
    <row r="696" spans="2:26">
      <c r="B696" s="171"/>
      <c r="C696" s="171"/>
      <c r="D696" s="188"/>
      <c r="E696" s="191"/>
      <c r="F696" s="4">
        <v>2</v>
      </c>
      <c r="G696" s="92" t="s">
        <v>71</v>
      </c>
      <c r="H696" s="54" t="s">
        <v>72</v>
      </c>
      <c r="I696" s="135" t="s">
        <v>211</v>
      </c>
      <c r="J696" s="136">
        <v>11230834</v>
      </c>
      <c r="K696" s="5">
        <f t="shared" ref="K696" si="4098">IFERROR(J696/D695,"-")</f>
        <v>1.11248571644203E-2</v>
      </c>
      <c r="L696" s="136">
        <v>475</v>
      </c>
      <c r="M696" s="5">
        <f t="shared" ref="M696" si="4099">IFERROR(L696/E695,"-")</f>
        <v>0.43458371454711803</v>
      </c>
      <c r="N696" s="6">
        <f t="shared" si="3876"/>
        <v>23643.861052631579</v>
      </c>
      <c r="O696" s="135" t="s">
        <v>212</v>
      </c>
      <c r="P696" s="136">
        <v>7254723</v>
      </c>
      <c r="Q696" s="5">
        <f t="shared" ref="Q696" si="4100">IFERROR(P696/D695,"-")</f>
        <v>7.1862656987392685E-3</v>
      </c>
      <c r="R696" s="136">
        <v>308</v>
      </c>
      <c r="S696" s="5">
        <f t="shared" ref="S696" si="4101">IFERROR(R696/E695,"-")</f>
        <v>0.28179322964318387</v>
      </c>
      <c r="T696" s="6">
        <f t="shared" si="3853"/>
        <v>23554.295454545456</v>
      </c>
      <c r="U696" s="135" t="s">
        <v>213</v>
      </c>
      <c r="V696" s="136">
        <v>4603796</v>
      </c>
      <c r="W696" s="5">
        <f t="shared" ref="W696" si="4102">IFERROR(V696/D695,"-")</f>
        <v>4.5603534799044778E-3</v>
      </c>
      <c r="X696" s="136">
        <v>150</v>
      </c>
      <c r="Y696" s="5">
        <f t="shared" ref="Y696" si="4103">IFERROR(X696/E695,"-")</f>
        <v>0.1372369624885636</v>
      </c>
      <c r="Z696" s="6">
        <f t="shared" si="3881"/>
        <v>30691.973333333332</v>
      </c>
    </row>
    <row r="697" spans="2:26">
      <c r="B697" s="171"/>
      <c r="C697" s="171"/>
      <c r="D697" s="188"/>
      <c r="E697" s="191"/>
      <c r="F697" s="4">
        <v>3</v>
      </c>
      <c r="G697" s="92" t="s">
        <v>79</v>
      </c>
      <c r="H697" s="55" t="s">
        <v>80</v>
      </c>
      <c r="I697" s="135" t="s">
        <v>80</v>
      </c>
      <c r="J697" s="136">
        <v>12688869</v>
      </c>
      <c r="K697" s="5">
        <f t="shared" ref="K697" si="4104">IFERROR(J697/D695,"-")</f>
        <v>1.2569133797458021E-2</v>
      </c>
      <c r="L697" s="136">
        <v>474</v>
      </c>
      <c r="M697" s="5">
        <f t="shared" ref="M697" si="4105">IFERROR(L697/E695,"-")</f>
        <v>0.43366880146386094</v>
      </c>
      <c r="N697" s="6">
        <f t="shared" si="3876"/>
        <v>26769.765822784811</v>
      </c>
      <c r="O697" s="135" t="s">
        <v>225</v>
      </c>
      <c r="P697" s="136">
        <v>12455482</v>
      </c>
      <c r="Q697" s="5">
        <f t="shared" ref="Q697" si="4106">IFERROR(P697/D695,"-")</f>
        <v>1.2337949093006636E-2</v>
      </c>
      <c r="R697" s="136">
        <v>165</v>
      </c>
      <c r="S697" s="5">
        <f t="shared" ref="S697" si="4107">IFERROR(R697/E695,"-")</f>
        <v>0.15096065873741996</v>
      </c>
      <c r="T697" s="6">
        <f t="shared" si="3853"/>
        <v>75487.769696969699</v>
      </c>
      <c r="U697" s="135" t="s">
        <v>395</v>
      </c>
      <c r="V697" s="136">
        <v>3973328</v>
      </c>
      <c r="W697" s="5">
        <f t="shared" ref="W697" si="4108">IFERROR(V697/D695,"-")</f>
        <v>3.9358347267346118E-3</v>
      </c>
      <c r="X697" s="136">
        <v>17</v>
      </c>
      <c r="Y697" s="5">
        <f t="shared" ref="Y697" si="4109">IFERROR(X697/E695,"-")</f>
        <v>1.555352241537054E-2</v>
      </c>
      <c r="Z697" s="6">
        <f t="shared" si="3881"/>
        <v>233725.17647058822</v>
      </c>
    </row>
    <row r="698" spans="2:26" ht="36">
      <c r="B698" s="171"/>
      <c r="C698" s="171"/>
      <c r="D698" s="188"/>
      <c r="E698" s="191"/>
      <c r="F698" s="4">
        <v>4</v>
      </c>
      <c r="G698" s="92" t="s">
        <v>89</v>
      </c>
      <c r="H698" s="55" t="s">
        <v>90</v>
      </c>
      <c r="I698" s="135" t="s">
        <v>254</v>
      </c>
      <c r="J698" s="136">
        <v>2337735</v>
      </c>
      <c r="K698" s="5">
        <f t="shared" ref="K698" si="4110">IFERROR(J698/D695,"-")</f>
        <v>2.3156755734494955E-3</v>
      </c>
      <c r="L698" s="136">
        <v>9</v>
      </c>
      <c r="M698" s="5">
        <f t="shared" ref="M698" si="4111">IFERROR(L698/E695,"-")</f>
        <v>8.2342177493138144E-3</v>
      </c>
      <c r="N698" s="6">
        <f t="shared" si="3876"/>
        <v>259748.33333333334</v>
      </c>
      <c r="O698" s="135" t="s">
        <v>268</v>
      </c>
      <c r="P698" s="136">
        <v>1670118</v>
      </c>
      <c r="Q698" s="5">
        <f t="shared" ref="Q698" si="4112">IFERROR(P698/D695,"-")</f>
        <v>1.6543583671281496E-3</v>
      </c>
      <c r="R698" s="136">
        <v>4</v>
      </c>
      <c r="S698" s="5">
        <f t="shared" ref="S698" si="4113">IFERROR(R698/E695,"-")</f>
        <v>3.6596523330283625E-3</v>
      </c>
      <c r="T698" s="6">
        <f t="shared" si="3853"/>
        <v>417529.5</v>
      </c>
      <c r="U698" s="135" t="s">
        <v>255</v>
      </c>
      <c r="V698" s="136">
        <v>1388824</v>
      </c>
      <c r="W698" s="5">
        <f t="shared" ref="W698" si="4114">IFERROR(V698/D695,"-")</f>
        <v>1.3757187245861582E-3</v>
      </c>
      <c r="X698" s="136">
        <v>115</v>
      </c>
      <c r="Y698" s="5">
        <f t="shared" ref="Y698" si="4115">IFERROR(X698/E695,"-")</f>
        <v>0.10521500457456541</v>
      </c>
      <c r="Z698" s="6">
        <f t="shared" si="3881"/>
        <v>12076.730434782608</v>
      </c>
    </row>
    <row r="699" spans="2:26">
      <c r="B699" s="171"/>
      <c r="C699" s="171"/>
      <c r="D699" s="188"/>
      <c r="E699" s="191"/>
      <c r="F699" s="4">
        <v>5</v>
      </c>
      <c r="G699" s="92" t="s">
        <v>87</v>
      </c>
      <c r="H699" s="55" t="s">
        <v>88</v>
      </c>
      <c r="I699" s="135" t="s">
        <v>256</v>
      </c>
      <c r="J699" s="136">
        <v>9065829</v>
      </c>
      <c r="K699" s="5">
        <f t="shared" ref="K699" si="4116">IFERROR(J699/D695,"-")</f>
        <v>8.9802816693808612E-3</v>
      </c>
      <c r="L699" s="136">
        <v>248</v>
      </c>
      <c r="M699" s="5">
        <f t="shared" ref="M699" si="4117">IFERROR(L699/E695,"-")</f>
        <v>0.22689844464775846</v>
      </c>
      <c r="N699" s="6">
        <f t="shared" si="3876"/>
        <v>36555.762096774197</v>
      </c>
      <c r="O699" s="135" t="s">
        <v>257</v>
      </c>
      <c r="P699" s="136">
        <v>7884535</v>
      </c>
      <c r="Q699" s="5">
        <f t="shared" ref="Q699" si="4118">IFERROR(P699/D695,"-")</f>
        <v>7.8101346420820228E-3</v>
      </c>
      <c r="R699" s="136">
        <v>219</v>
      </c>
      <c r="S699" s="5">
        <f t="shared" ref="S699" si="4119">IFERROR(R699/E695,"-")</f>
        <v>0.20036596523330283</v>
      </c>
      <c r="T699" s="6">
        <f t="shared" si="3853"/>
        <v>36002.44292237443</v>
      </c>
      <c r="U699" s="135" t="s">
        <v>88</v>
      </c>
      <c r="V699" s="136">
        <v>4536176</v>
      </c>
      <c r="W699" s="5">
        <f t="shared" ref="W699" si="4120">IFERROR(V699/D695,"-")</f>
        <v>4.4933715583964128E-3</v>
      </c>
      <c r="X699" s="136">
        <v>137</v>
      </c>
      <c r="Y699" s="5">
        <f t="shared" ref="Y699" si="4121">IFERROR(X699/E695,"-")</f>
        <v>0.12534309240622141</v>
      </c>
      <c r="Z699" s="6">
        <f t="shared" si="3881"/>
        <v>33110.773722627739</v>
      </c>
    </row>
    <row r="700" spans="2:26">
      <c r="B700" s="171"/>
      <c r="C700" s="171"/>
      <c r="D700" s="188"/>
      <c r="E700" s="191"/>
      <c r="F700" s="4">
        <v>6</v>
      </c>
      <c r="G700" s="92" t="s">
        <v>97</v>
      </c>
      <c r="H700" s="55" t="s">
        <v>98</v>
      </c>
      <c r="I700" s="135" t="s">
        <v>265</v>
      </c>
      <c r="J700" s="136">
        <v>7674865</v>
      </c>
      <c r="K700" s="5">
        <f t="shared" ref="K700" si="4122">IFERROR(J700/D695,"-")</f>
        <v>7.6024431383465031E-3</v>
      </c>
      <c r="L700" s="136">
        <v>356</v>
      </c>
      <c r="M700" s="5">
        <f t="shared" ref="M700" si="4123">IFERROR(L700/E695,"-")</f>
        <v>0.32570905763952424</v>
      </c>
      <c r="N700" s="6">
        <f t="shared" si="3876"/>
        <v>21558.6095505618</v>
      </c>
      <c r="O700" s="135" t="s">
        <v>266</v>
      </c>
      <c r="P700" s="136">
        <v>3628485</v>
      </c>
      <c r="Q700" s="5">
        <f t="shared" ref="Q700" si="4124">IFERROR(P700/D695,"-")</f>
        <v>3.5942457477549394E-3</v>
      </c>
      <c r="R700" s="136">
        <v>200</v>
      </c>
      <c r="S700" s="5">
        <f t="shared" ref="S700" si="4125">IFERROR(R700/E695,"-")</f>
        <v>0.18298261665141813</v>
      </c>
      <c r="T700" s="6">
        <f t="shared" si="3853"/>
        <v>18142.424999999999</v>
      </c>
      <c r="U700" s="135" t="s">
        <v>424</v>
      </c>
      <c r="V700" s="136">
        <v>402944</v>
      </c>
      <c r="W700" s="5">
        <f t="shared" ref="W700" si="4126">IFERROR(V700/D695,"-")</f>
        <v>3.9914172404829186E-4</v>
      </c>
      <c r="X700" s="136">
        <v>3</v>
      </c>
      <c r="Y700" s="5">
        <f t="shared" ref="Y700" si="4127">IFERROR(X700/E695,"-")</f>
        <v>2.7447392497712718E-3</v>
      </c>
      <c r="Z700" s="6">
        <f t="shared" si="3881"/>
        <v>134314.66666666666</v>
      </c>
    </row>
    <row r="701" spans="2:26">
      <c r="B701" s="171"/>
      <c r="C701" s="171"/>
      <c r="D701" s="188"/>
      <c r="E701" s="191"/>
      <c r="F701" s="4">
        <v>7</v>
      </c>
      <c r="G701" s="92" t="s">
        <v>67</v>
      </c>
      <c r="H701" s="55" t="s">
        <v>68</v>
      </c>
      <c r="I701" s="135" t="s">
        <v>113</v>
      </c>
      <c r="J701" s="136">
        <v>13518196</v>
      </c>
      <c r="K701" s="5">
        <f t="shared" ref="K701" si="4128">IFERROR(J701/D695,"-")</f>
        <v>1.3390635069544956E-2</v>
      </c>
      <c r="L701" s="136">
        <v>86</v>
      </c>
      <c r="M701" s="5">
        <f t="shared" ref="M701" si="4129">IFERROR(L701/E695,"-")</f>
        <v>7.868252516010979E-2</v>
      </c>
      <c r="N701" s="6">
        <f t="shared" si="3876"/>
        <v>157188.32558139536</v>
      </c>
      <c r="O701" s="135" t="s">
        <v>112</v>
      </c>
      <c r="P701" s="136">
        <v>8757159</v>
      </c>
      <c r="Q701" s="5">
        <f t="shared" ref="Q701" si="4130">IFERROR(P701/D695,"-")</f>
        <v>8.674524353322088E-3</v>
      </c>
      <c r="R701" s="136">
        <v>180</v>
      </c>
      <c r="S701" s="5">
        <f t="shared" ref="S701" si="4131">IFERROR(R701/E695,"-")</f>
        <v>0.16468435498627632</v>
      </c>
      <c r="T701" s="6">
        <f t="shared" si="3853"/>
        <v>48650.883333333331</v>
      </c>
      <c r="U701" s="135" t="s">
        <v>323</v>
      </c>
      <c r="V701" s="136">
        <v>6901478</v>
      </c>
      <c r="W701" s="5">
        <f t="shared" ref="W701" si="4132">IFERROR(V701/D695,"-")</f>
        <v>6.8363540030410112E-3</v>
      </c>
      <c r="X701" s="136">
        <v>14</v>
      </c>
      <c r="Y701" s="5">
        <f t="shared" ref="Y701" si="4133">IFERROR(X701/E695,"-")</f>
        <v>1.2808783165599268E-2</v>
      </c>
      <c r="Z701" s="6">
        <f t="shared" si="3881"/>
        <v>492962.71428571426</v>
      </c>
    </row>
    <row r="702" spans="2:26">
      <c r="B702" s="171"/>
      <c r="C702" s="171"/>
      <c r="D702" s="188"/>
      <c r="E702" s="191"/>
      <c r="F702" s="4">
        <v>8</v>
      </c>
      <c r="G702" s="92" t="s">
        <v>93</v>
      </c>
      <c r="H702" s="55" t="s">
        <v>94</v>
      </c>
      <c r="I702" s="135" t="s">
        <v>243</v>
      </c>
      <c r="J702" s="136">
        <v>10394186</v>
      </c>
      <c r="K702" s="5">
        <f t="shared" ref="K702" si="4134">IFERROR(J702/D695,"-")</f>
        <v>1.0296103975040249E-2</v>
      </c>
      <c r="L702" s="136">
        <v>322</v>
      </c>
      <c r="M702" s="5">
        <f t="shared" ref="M702" si="4135">IFERROR(L702/E695,"-")</f>
        <v>0.29460201280878318</v>
      </c>
      <c r="N702" s="6">
        <f t="shared" si="3876"/>
        <v>32280.080745341616</v>
      </c>
      <c r="O702" s="135" t="s">
        <v>245</v>
      </c>
      <c r="P702" s="136">
        <v>1979167</v>
      </c>
      <c r="Q702" s="5">
        <f t="shared" ref="Q702" si="4136">IFERROR(P702/D695,"-")</f>
        <v>1.9604911068522813E-3</v>
      </c>
      <c r="R702" s="136">
        <v>46</v>
      </c>
      <c r="S702" s="5">
        <f t="shared" ref="S702" si="4137">IFERROR(R702/E695,"-")</f>
        <v>4.2086001829826164E-2</v>
      </c>
      <c r="T702" s="6">
        <f t="shared" si="3853"/>
        <v>43025.369565217392</v>
      </c>
      <c r="U702" s="135" t="s">
        <v>368</v>
      </c>
      <c r="V702" s="136">
        <v>1807951</v>
      </c>
      <c r="W702" s="5">
        <f t="shared" ref="W702" si="4138">IFERROR(V702/D695,"-")</f>
        <v>1.7908907419761388E-3</v>
      </c>
      <c r="X702" s="136">
        <v>11</v>
      </c>
      <c r="Y702" s="5">
        <f t="shared" ref="Y702" si="4139">IFERROR(X702/E695,"-")</f>
        <v>1.0064043915827997E-2</v>
      </c>
      <c r="Z702" s="6">
        <f t="shared" si="3881"/>
        <v>164359.18181818182</v>
      </c>
    </row>
    <row r="703" spans="2:26" ht="24">
      <c r="B703" s="171"/>
      <c r="C703" s="171"/>
      <c r="D703" s="188"/>
      <c r="E703" s="191"/>
      <c r="F703" s="4">
        <v>9</v>
      </c>
      <c r="G703" s="92" t="s">
        <v>91</v>
      </c>
      <c r="H703" s="55" t="s">
        <v>92</v>
      </c>
      <c r="I703" s="135" t="s">
        <v>258</v>
      </c>
      <c r="J703" s="136">
        <v>3482550</v>
      </c>
      <c r="K703" s="5">
        <f t="shared" ref="K703" si="4140">IFERROR(J703/D695,"-")</f>
        <v>3.4496878253166166E-3</v>
      </c>
      <c r="L703" s="136">
        <v>81</v>
      </c>
      <c r="M703" s="5">
        <f t="shared" ref="M703" si="4141">IFERROR(L703/E695,"-")</f>
        <v>7.4107959743824336E-2</v>
      </c>
      <c r="N703" s="6">
        <f t="shared" si="3876"/>
        <v>42994.444444444445</v>
      </c>
      <c r="O703" s="135" t="s">
        <v>260</v>
      </c>
      <c r="P703" s="136">
        <v>2596018</v>
      </c>
      <c r="Q703" s="5">
        <f t="shared" ref="Q703" si="4142">IFERROR(P703/D695,"-")</f>
        <v>2.5715213532907762E-3</v>
      </c>
      <c r="R703" s="136">
        <v>205</v>
      </c>
      <c r="S703" s="5">
        <f t="shared" ref="S703" si="4143">IFERROR(R703/E695,"-")</f>
        <v>0.18755718206770358</v>
      </c>
      <c r="T703" s="6">
        <f t="shared" si="3853"/>
        <v>12663.502439024391</v>
      </c>
      <c r="U703" s="135" t="s">
        <v>436</v>
      </c>
      <c r="V703" s="136">
        <v>1034364</v>
      </c>
      <c r="W703" s="5">
        <f t="shared" ref="W703" si="4144">IFERROR(V703/D695,"-")</f>
        <v>1.0246034939184784E-3</v>
      </c>
      <c r="X703" s="136">
        <v>14</v>
      </c>
      <c r="Y703" s="5">
        <f t="shared" ref="Y703" si="4145">IFERROR(X703/E695,"-")</f>
        <v>1.2808783165599268E-2</v>
      </c>
      <c r="Z703" s="6">
        <f t="shared" si="3881"/>
        <v>73883.142857142855</v>
      </c>
    </row>
    <row r="704" spans="2:26">
      <c r="B704" s="172"/>
      <c r="C704" s="172"/>
      <c r="D704" s="189"/>
      <c r="E704" s="192"/>
      <c r="F704" s="7">
        <v>10</v>
      </c>
      <c r="G704" s="93" t="s">
        <v>188</v>
      </c>
      <c r="H704" s="56" t="s">
        <v>189</v>
      </c>
      <c r="I704" s="137" t="s">
        <v>426</v>
      </c>
      <c r="J704" s="138">
        <v>1953780</v>
      </c>
      <c r="K704" s="8">
        <f t="shared" ref="K704" si="4146">IFERROR(J704/D695,"-")</f>
        <v>1.9353436646558123E-3</v>
      </c>
      <c r="L704" s="138">
        <v>103</v>
      </c>
      <c r="M704" s="8">
        <f t="shared" ref="M704" si="4147">IFERROR(L704/E695,"-")</f>
        <v>9.4236047575480333E-2</v>
      </c>
      <c r="N704" s="9">
        <f t="shared" si="3876"/>
        <v>18968.73786407767</v>
      </c>
      <c r="O704" s="137" t="s">
        <v>425</v>
      </c>
      <c r="P704" s="138">
        <v>1660974</v>
      </c>
      <c r="Q704" s="8">
        <f t="shared" ref="Q704" si="4148">IFERROR(P704/D695,"-")</f>
        <v>1.6453006520990199E-3</v>
      </c>
      <c r="R704" s="138">
        <v>220</v>
      </c>
      <c r="S704" s="8">
        <f t="shared" ref="S704" si="4149">IFERROR(R704/E695,"-")</f>
        <v>0.20128087831655991</v>
      </c>
      <c r="T704" s="9">
        <f t="shared" si="3853"/>
        <v>7549.8818181818178</v>
      </c>
      <c r="U704" s="137" t="s">
        <v>427</v>
      </c>
      <c r="V704" s="138">
        <v>640852</v>
      </c>
      <c r="W704" s="8">
        <f t="shared" ref="W704" si="4150">IFERROR(V704/D695,"-")</f>
        <v>6.3480476726243825E-4</v>
      </c>
      <c r="X704" s="138">
        <v>73</v>
      </c>
      <c r="Y704" s="8">
        <f t="shared" ref="Y704" si="4151">IFERROR(X704/E695,"-")</f>
        <v>6.6788655077767614E-2</v>
      </c>
      <c r="Z704" s="9">
        <f t="shared" si="3881"/>
        <v>8778.7945205479446</v>
      </c>
    </row>
    <row r="705" spans="2:26">
      <c r="B705" s="170">
        <v>71</v>
      </c>
      <c r="C705" s="170" t="s">
        <v>48</v>
      </c>
      <c r="D705" s="193">
        <f>市区町村別_中分類医療費上位10疾病の詳細!D705</f>
        <v>3196901840</v>
      </c>
      <c r="E705" s="195">
        <f>市区町村別_中分類医療費上位10疾病の詳細!E705</f>
        <v>3239</v>
      </c>
      <c r="F705" s="1">
        <v>1</v>
      </c>
      <c r="G705" s="125" t="s">
        <v>77</v>
      </c>
      <c r="H705" s="141" t="s">
        <v>78</v>
      </c>
      <c r="I705" s="133" t="s">
        <v>217</v>
      </c>
      <c r="J705" s="134">
        <v>109861516</v>
      </c>
      <c r="K705" s="2">
        <f t="shared" ref="K705" si="4152">IFERROR(J705/D705,"-")</f>
        <v>3.436499507911072E-2</v>
      </c>
      <c r="L705" s="134">
        <v>2199</v>
      </c>
      <c r="M705" s="2">
        <f t="shared" ref="M705" si="4153">IFERROR(L705/E705,"-")</f>
        <v>0.67891324482865079</v>
      </c>
      <c r="N705" s="3">
        <f t="shared" si="3876"/>
        <v>49959.761709868122</v>
      </c>
      <c r="O705" s="133" t="s">
        <v>218</v>
      </c>
      <c r="P705" s="134">
        <v>727227</v>
      </c>
      <c r="Q705" s="2">
        <f t="shared" ref="Q705" si="4154">IFERROR(P705/D705,"-")</f>
        <v>2.2747867666778282E-4</v>
      </c>
      <c r="R705" s="134">
        <v>31</v>
      </c>
      <c r="S705" s="2">
        <f t="shared" ref="S705" si="4155">IFERROR(R705/E705,"-")</f>
        <v>9.5708552022229082E-3</v>
      </c>
      <c r="T705" s="3">
        <f t="shared" si="3853"/>
        <v>23458.935483870966</v>
      </c>
      <c r="U705" s="133" t="s">
        <v>247</v>
      </c>
      <c r="V705" s="134">
        <v>504259</v>
      </c>
      <c r="W705" s="2">
        <f t="shared" ref="W705" si="4156">IFERROR(V705/D705,"-")</f>
        <v>1.577336512778259E-4</v>
      </c>
      <c r="X705" s="134">
        <v>3</v>
      </c>
      <c r="Y705" s="2">
        <f t="shared" ref="Y705" si="4157">IFERROR(X705/E705,"-")</f>
        <v>9.2621179376350721E-4</v>
      </c>
      <c r="Z705" s="3">
        <f t="shared" si="3881"/>
        <v>168086.33333333334</v>
      </c>
    </row>
    <row r="706" spans="2:26">
      <c r="B706" s="171"/>
      <c r="C706" s="171"/>
      <c r="D706" s="188"/>
      <c r="E706" s="191"/>
      <c r="F706" s="4">
        <v>2</v>
      </c>
      <c r="G706" s="92" t="s">
        <v>71</v>
      </c>
      <c r="H706" s="54" t="s">
        <v>72</v>
      </c>
      <c r="I706" s="135" t="s">
        <v>211</v>
      </c>
      <c r="J706" s="136">
        <v>24963633</v>
      </c>
      <c r="K706" s="5">
        <f t="shared" ref="K706" si="4158">IFERROR(J706/D705,"-")</f>
        <v>7.808695496262094E-3</v>
      </c>
      <c r="L706" s="136">
        <v>1298</v>
      </c>
      <c r="M706" s="5">
        <f t="shared" ref="M706" si="4159">IFERROR(L706/E705,"-")</f>
        <v>0.40074096943501081</v>
      </c>
      <c r="N706" s="6">
        <f t="shared" si="3876"/>
        <v>19232.382896764251</v>
      </c>
      <c r="O706" s="135" t="s">
        <v>212</v>
      </c>
      <c r="P706" s="136">
        <v>23446588</v>
      </c>
      <c r="Q706" s="5">
        <f t="shared" ref="Q706" si="4160">IFERROR(P706/D705,"-")</f>
        <v>7.3341594998737906E-3</v>
      </c>
      <c r="R706" s="136">
        <v>889</v>
      </c>
      <c r="S706" s="5">
        <f t="shared" ref="S706" si="4161">IFERROR(R706/E705,"-")</f>
        <v>0.274467428218586</v>
      </c>
      <c r="T706" s="6">
        <f t="shared" si="3853"/>
        <v>26374.114735658044</v>
      </c>
      <c r="U706" s="135" t="s">
        <v>333</v>
      </c>
      <c r="V706" s="136">
        <v>6966231</v>
      </c>
      <c r="W706" s="5">
        <f t="shared" ref="W706" si="4162">IFERROR(V706/D705,"-")</f>
        <v>2.179056895910198E-3</v>
      </c>
      <c r="X706" s="136">
        <v>325</v>
      </c>
      <c r="Y706" s="5">
        <f t="shared" ref="Y706" si="4163">IFERROR(X706/E705,"-")</f>
        <v>0.10033961099104662</v>
      </c>
      <c r="Z706" s="6">
        <f t="shared" si="3881"/>
        <v>21434.556923076922</v>
      </c>
    </row>
    <row r="707" spans="2:26">
      <c r="B707" s="171"/>
      <c r="C707" s="171"/>
      <c r="D707" s="188"/>
      <c r="E707" s="191"/>
      <c r="F707" s="4">
        <v>3</v>
      </c>
      <c r="G707" s="92" t="s">
        <v>97</v>
      </c>
      <c r="H707" s="55" t="s">
        <v>98</v>
      </c>
      <c r="I707" s="135" t="s">
        <v>266</v>
      </c>
      <c r="J707" s="136">
        <v>16937369</v>
      </c>
      <c r="K707" s="5">
        <f t="shared" ref="K707" si="4164">IFERROR(J707/D705,"-")</f>
        <v>5.2980572590868164E-3</v>
      </c>
      <c r="L707" s="136">
        <v>1036</v>
      </c>
      <c r="M707" s="5">
        <f t="shared" ref="M707" si="4165">IFERROR(L707/E705,"-")</f>
        <v>0.31985180611299785</v>
      </c>
      <c r="N707" s="6">
        <f t="shared" si="3876"/>
        <v>16348.811776061775</v>
      </c>
      <c r="O707" s="135" t="s">
        <v>265</v>
      </c>
      <c r="P707" s="136">
        <v>12904969</v>
      </c>
      <c r="Q707" s="5">
        <f t="shared" ref="Q707" si="4166">IFERROR(P707/D705,"-")</f>
        <v>4.0367110552258934E-3</v>
      </c>
      <c r="R707" s="136">
        <v>757</v>
      </c>
      <c r="S707" s="5">
        <f t="shared" ref="S707" si="4167">IFERROR(R707/E705,"-")</f>
        <v>0.23371410929299166</v>
      </c>
      <c r="T707" s="6">
        <f t="shared" si="3853"/>
        <v>17047.515191545575</v>
      </c>
      <c r="U707" s="135" t="s">
        <v>267</v>
      </c>
      <c r="V707" s="136">
        <v>833300</v>
      </c>
      <c r="W707" s="5">
        <f t="shared" ref="W707" si="4168">IFERROR(V707/D705,"-")</f>
        <v>2.6065861315278921E-4</v>
      </c>
      <c r="X707" s="136">
        <v>76</v>
      </c>
      <c r="Y707" s="5">
        <f t="shared" ref="Y707" si="4169">IFERROR(X707/E705,"-")</f>
        <v>2.3464032108675516E-2</v>
      </c>
      <c r="Z707" s="6">
        <f t="shared" si="3881"/>
        <v>10964.473684210527</v>
      </c>
    </row>
    <row r="708" spans="2:26" ht="36">
      <c r="B708" s="171"/>
      <c r="C708" s="171"/>
      <c r="D708" s="188"/>
      <c r="E708" s="191"/>
      <c r="F708" s="4">
        <v>4</v>
      </c>
      <c r="G708" s="92" t="s">
        <v>89</v>
      </c>
      <c r="H708" s="55" t="s">
        <v>90</v>
      </c>
      <c r="I708" s="135" t="s">
        <v>253</v>
      </c>
      <c r="J708" s="136">
        <v>5279600</v>
      </c>
      <c r="K708" s="5">
        <f t="shared" ref="K708" si="4170">IFERROR(J708/D705,"-")</f>
        <v>1.6514739157583893E-3</v>
      </c>
      <c r="L708" s="136">
        <v>39</v>
      </c>
      <c r="M708" s="5">
        <f t="shared" ref="M708" si="4171">IFERROR(L708/E705,"-")</f>
        <v>1.2040753318925594E-2</v>
      </c>
      <c r="N708" s="6">
        <f t="shared" si="3876"/>
        <v>135374.35897435897</v>
      </c>
      <c r="O708" s="135" t="s">
        <v>268</v>
      </c>
      <c r="P708" s="136">
        <v>5163231</v>
      </c>
      <c r="Q708" s="5">
        <f t="shared" ref="Q708" si="4172">IFERROR(P708/D705,"-")</f>
        <v>1.6150733611514328E-3</v>
      </c>
      <c r="R708" s="136">
        <v>8</v>
      </c>
      <c r="S708" s="5">
        <f t="shared" ref="S708" si="4173">IFERROR(R708/E705,"-")</f>
        <v>2.469898116702686E-3</v>
      </c>
      <c r="T708" s="6">
        <f t="shared" si="3853"/>
        <v>645403.875</v>
      </c>
      <c r="U708" s="135" t="s">
        <v>422</v>
      </c>
      <c r="V708" s="136">
        <v>4679726</v>
      </c>
      <c r="W708" s="5">
        <f t="shared" ref="W708" si="4174">IFERROR(V708/D705,"-")</f>
        <v>1.4638316201788667E-3</v>
      </c>
      <c r="X708" s="136">
        <v>243</v>
      </c>
      <c r="Y708" s="5">
        <f t="shared" ref="Y708" si="4175">IFERROR(X708/E705,"-")</f>
        <v>7.5023155294844088E-2</v>
      </c>
      <c r="Z708" s="6">
        <f t="shared" si="3881"/>
        <v>19258.1316872428</v>
      </c>
    </row>
    <row r="709" spans="2:26">
      <c r="B709" s="171"/>
      <c r="C709" s="171"/>
      <c r="D709" s="188"/>
      <c r="E709" s="191"/>
      <c r="F709" s="4">
        <v>5</v>
      </c>
      <c r="G709" s="92" t="s">
        <v>67</v>
      </c>
      <c r="H709" s="55" t="s">
        <v>68</v>
      </c>
      <c r="I709" s="135" t="s">
        <v>204</v>
      </c>
      <c r="J709" s="136">
        <v>35475572</v>
      </c>
      <c r="K709" s="5">
        <f t="shared" ref="K709" si="4176">IFERROR(J709/D705,"-")</f>
        <v>1.1096859952384399E-2</v>
      </c>
      <c r="L709" s="136">
        <v>283</v>
      </c>
      <c r="M709" s="5">
        <f t="shared" ref="M709" si="4177">IFERROR(L709/E705,"-")</f>
        <v>8.7372645878357524E-2</v>
      </c>
      <c r="N709" s="6">
        <f t="shared" si="3876"/>
        <v>125355.37809187279</v>
      </c>
      <c r="O709" s="135" t="s">
        <v>112</v>
      </c>
      <c r="P709" s="136">
        <v>34399066</v>
      </c>
      <c r="Q709" s="5">
        <f t="shared" ref="Q709" si="4178">IFERROR(P709/D705,"-")</f>
        <v>1.0760125809805909E-2</v>
      </c>
      <c r="R709" s="136">
        <v>352</v>
      </c>
      <c r="S709" s="5">
        <f t="shared" ref="S709" si="4179">IFERROR(R709/E705,"-")</f>
        <v>0.10867551713491819</v>
      </c>
      <c r="T709" s="6">
        <f t="shared" si="3853"/>
        <v>97724.619318181823</v>
      </c>
      <c r="U709" s="135" t="s">
        <v>235</v>
      </c>
      <c r="V709" s="136">
        <v>34378412</v>
      </c>
      <c r="W709" s="5">
        <f t="shared" ref="W709" si="4180">IFERROR(V709/D705,"-")</f>
        <v>1.0753665179785439E-2</v>
      </c>
      <c r="X709" s="136">
        <v>880</v>
      </c>
      <c r="Y709" s="5">
        <f t="shared" ref="Y709" si="4181">IFERROR(X709/E705,"-")</f>
        <v>0.27168879283729547</v>
      </c>
      <c r="Z709" s="6">
        <f t="shared" si="3881"/>
        <v>39066.377272727274</v>
      </c>
    </row>
    <row r="710" spans="2:26">
      <c r="B710" s="171"/>
      <c r="C710" s="171"/>
      <c r="D710" s="188"/>
      <c r="E710" s="191"/>
      <c r="F710" s="4">
        <v>6</v>
      </c>
      <c r="G710" s="92" t="s">
        <v>79</v>
      </c>
      <c r="H710" s="55" t="s">
        <v>80</v>
      </c>
      <c r="I710" s="135" t="s">
        <v>80</v>
      </c>
      <c r="J710" s="136">
        <v>45934647</v>
      </c>
      <c r="K710" s="5">
        <f t="shared" ref="K710" si="4182">IFERROR(J710/D705,"-")</f>
        <v>1.4368488398755465E-2</v>
      </c>
      <c r="L710" s="136">
        <v>1232</v>
      </c>
      <c r="M710" s="5">
        <f t="shared" ref="M710" si="4183">IFERROR(L710/E705,"-")</f>
        <v>0.38036430997221365</v>
      </c>
      <c r="N710" s="6">
        <f t="shared" si="3876"/>
        <v>37284.616071428572</v>
      </c>
      <c r="O710" s="135" t="s">
        <v>225</v>
      </c>
      <c r="P710" s="136">
        <v>19456709</v>
      </c>
      <c r="Q710" s="5">
        <f t="shared" ref="Q710" si="4184">IFERROR(P710/D705,"-")</f>
        <v>6.086113985908307E-3</v>
      </c>
      <c r="R710" s="136">
        <v>475</v>
      </c>
      <c r="S710" s="5">
        <f t="shared" ref="S710" si="4185">IFERROR(R710/E705,"-")</f>
        <v>0.14665020067922199</v>
      </c>
      <c r="T710" s="6">
        <f t="shared" si="3853"/>
        <v>40961.492631578949</v>
      </c>
      <c r="U710" s="135" t="s">
        <v>226</v>
      </c>
      <c r="V710" s="136">
        <v>4777816</v>
      </c>
      <c r="W710" s="5">
        <f t="shared" ref="W710" si="4186">IFERROR(V710/D705,"-")</f>
        <v>1.4945144515291092E-3</v>
      </c>
      <c r="X710" s="136">
        <v>108</v>
      </c>
      <c r="Y710" s="5">
        <f t="shared" ref="Y710" si="4187">IFERROR(X710/E705,"-")</f>
        <v>3.3343624575486258E-2</v>
      </c>
      <c r="Z710" s="6">
        <f t="shared" si="3881"/>
        <v>44239.037037037036</v>
      </c>
    </row>
    <row r="711" spans="2:26">
      <c r="B711" s="171"/>
      <c r="C711" s="171"/>
      <c r="D711" s="188"/>
      <c r="E711" s="191"/>
      <c r="F711" s="4">
        <v>7</v>
      </c>
      <c r="G711" s="92" t="s">
        <v>87</v>
      </c>
      <c r="H711" s="55" t="s">
        <v>88</v>
      </c>
      <c r="I711" s="135" t="s">
        <v>257</v>
      </c>
      <c r="J711" s="136">
        <v>25497045</v>
      </c>
      <c r="K711" s="5">
        <f t="shared" ref="K711" si="4188">IFERROR(J711/D705,"-")</f>
        <v>7.9755482889646689E-3</v>
      </c>
      <c r="L711" s="136">
        <v>726</v>
      </c>
      <c r="M711" s="5">
        <f t="shared" ref="M711" si="4189">IFERROR(L711/E705,"-")</f>
        <v>0.22414325409076877</v>
      </c>
      <c r="N711" s="6">
        <f t="shared" si="3876"/>
        <v>35119.896694214876</v>
      </c>
      <c r="O711" s="135" t="s">
        <v>256</v>
      </c>
      <c r="P711" s="136">
        <v>17657770</v>
      </c>
      <c r="Q711" s="5">
        <f t="shared" ref="Q711" si="4190">IFERROR(P711/D705,"-")</f>
        <v>5.5234007435148525E-3</v>
      </c>
      <c r="R711" s="136">
        <v>587</v>
      </c>
      <c r="S711" s="5">
        <f t="shared" ref="S711" si="4191">IFERROR(R711/E705,"-")</f>
        <v>0.18122877431305959</v>
      </c>
      <c r="T711" s="6">
        <f t="shared" si="3853"/>
        <v>30081.379897785348</v>
      </c>
      <c r="U711" s="135" t="s">
        <v>88</v>
      </c>
      <c r="V711" s="136">
        <v>8904825</v>
      </c>
      <c r="W711" s="5">
        <f t="shared" ref="W711" si="4192">IFERROR(V711/D705,"-")</f>
        <v>2.7854546200267445E-3</v>
      </c>
      <c r="X711" s="136">
        <v>281</v>
      </c>
      <c r="Y711" s="5">
        <f t="shared" ref="Y711" si="4193">IFERROR(X711/E705,"-")</f>
        <v>8.6755171349181842E-2</v>
      </c>
      <c r="Z711" s="6">
        <f t="shared" si="3881"/>
        <v>31689.768683274022</v>
      </c>
    </row>
    <row r="712" spans="2:26">
      <c r="B712" s="171"/>
      <c r="C712" s="171"/>
      <c r="D712" s="188"/>
      <c r="E712" s="191"/>
      <c r="F712" s="4">
        <v>8</v>
      </c>
      <c r="G712" s="92" t="s">
        <v>166</v>
      </c>
      <c r="H712" s="55" t="s">
        <v>167</v>
      </c>
      <c r="I712" s="135" t="s">
        <v>236</v>
      </c>
      <c r="J712" s="136">
        <v>42105910</v>
      </c>
      <c r="K712" s="5">
        <f t="shared" ref="K712" si="4194">IFERROR(J712/D705,"-")</f>
        <v>1.3170848561305843E-2</v>
      </c>
      <c r="L712" s="136">
        <v>617</v>
      </c>
      <c r="M712" s="5">
        <f t="shared" ref="M712" si="4195">IFERROR(L712/E705,"-")</f>
        <v>0.19049089225069465</v>
      </c>
      <c r="N712" s="6">
        <f t="shared" si="3876"/>
        <v>68242.965964343603</v>
      </c>
      <c r="O712" s="135" t="s">
        <v>237</v>
      </c>
      <c r="P712" s="136">
        <v>18011607</v>
      </c>
      <c r="Q712" s="5">
        <f t="shared" ref="Q712" si="4196">IFERROR(P712/D705,"-")</f>
        <v>5.6340819648062765E-3</v>
      </c>
      <c r="R712" s="136">
        <v>514</v>
      </c>
      <c r="S712" s="5">
        <f t="shared" ref="S712" si="4197">IFERROR(R712/E705,"-")</f>
        <v>0.15869095399814759</v>
      </c>
      <c r="T712" s="6">
        <f t="shared" si="3853"/>
        <v>35042.036964980543</v>
      </c>
      <c r="U712" s="135" t="s">
        <v>398</v>
      </c>
      <c r="V712" s="136">
        <v>15924238</v>
      </c>
      <c r="W712" s="5">
        <f t="shared" ref="W712" si="4198">IFERROR(V712/D705,"-")</f>
        <v>4.9811469969938144E-3</v>
      </c>
      <c r="X712" s="136">
        <v>394</v>
      </c>
      <c r="Y712" s="5">
        <f t="shared" ref="Y712" si="4199">IFERROR(X712/E705,"-")</f>
        <v>0.12164248224760729</v>
      </c>
      <c r="Z712" s="6">
        <f t="shared" si="3881"/>
        <v>40416.847715736039</v>
      </c>
    </row>
    <row r="713" spans="2:26" ht="24">
      <c r="B713" s="171"/>
      <c r="C713" s="171"/>
      <c r="D713" s="188"/>
      <c r="E713" s="191"/>
      <c r="F713" s="4">
        <v>9</v>
      </c>
      <c r="G713" s="92" t="s">
        <v>91</v>
      </c>
      <c r="H713" s="55" t="s">
        <v>92</v>
      </c>
      <c r="I713" s="135" t="s">
        <v>258</v>
      </c>
      <c r="J713" s="136">
        <v>10380499</v>
      </c>
      <c r="K713" s="5">
        <f t="shared" ref="K713" si="4200">IFERROR(J713/D705,"-")</f>
        <v>3.24704964979469E-3</v>
      </c>
      <c r="L713" s="136">
        <v>331</v>
      </c>
      <c r="M713" s="5">
        <f t="shared" ref="M713" si="4201">IFERROR(L713/E705,"-")</f>
        <v>0.10219203457857363</v>
      </c>
      <c r="N713" s="6">
        <f t="shared" si="3876"/>
        <v>31361.024169184289</v>
      </c>
      <c r="O713" s="135" t="s">
        <v>260</v>
      </c>
      <c r="P713" s="136">
        <v>6346106</v>
      </c>
      <c r="Q713" s="5">
        <f t="shared" ref="Q713" si="4202">IFERROR(P713/D705,"-")</f>
        <v>1.9850800298579076E-3</v>
      </c>
      <c r="R713" s="136">
        <v>578</v>
      </c>
      <c r="S713" s="5">
        <f t="shared" ref="S713" si="4203">IFERROR(R713/E705,"-")</f>
        <v>0.17845013893176906</v>
      </c>
      <c r="T713" s="6">
        <f t="shared" si="3853"/>
        <v>10979.422145328719</v>
      </c>
      <c r="U713" s="135" t="s">
        <v>259</v>
      </c>
      <c r="V713" s="136">
        <v>3654389</v>
      </c>
      <c r="W713" s="5">
        <f t="shared" ref="W713" si="4204">IFERROR(V713/D705,"-")</f>
        <v>1.1431032865244308E-3</v>
      </c>
      <c r="X713" s="136">
        <v>54</v>
      </c>
      <c r="Y713" s="5">
        <f t="shared" ref="Y713" si="4205">IFERROR(X713/E705,"-")</f>
        <v>1.6671812287743129E-2</v>
      </c>
      <c r="Z713" s="6">
        <f t="shared" si="3881"/>
        <v>67673.870370370365</v>
      </c>
    </row>
    <row r="714" spans="2:26">
      <c r="B714" s="172"/>
      <c r="C714" s="172"/>
      <c r="D714" s="189"/>
      <c r="E714" s="192"/>
      <c r="F714" s="7">
        <v>10</v>
      </c>
      <c r="G714" s="93" t="s">
        <v>93</v>
      </c>
      <c r="H714" s="56" t="s">
        <v>94</v>
      </c>
      <c r="I714" s="137" t="s">
        <v>243</v>
      </c>
      <c r="J714" s="138">
        <v>24971830</v>
      </c>
      <c r="K714" s="8">
        <f t="shared" ref="K714" si="4206">IFERROR(J714/D705,"-")</f>
        <v>7.8112595412063073E-3</v>
      </c>
      <c r="L714" s="138">
        <v>831</v>
      </c>
      <c r="M714" s="8">
        <f t="shared" ref="M714" si="4207">IFERROR(L714/E705,"-")</f>
        <v>0.25656066687249152</v>
      </c>
      <c r="N714" s="9">
        <f t="shared" si="3876"/>
        <v>30050.336943441638</v>
      </c>
      <c r="O714" s="137" t="s">
        <v>437</v>
      </c>
      <c r="P714" s="138">
        <v>5297596</v>
      </c>
      <c r="Q714" s="8">
        <f t="shared" ref="Q714" si="4208">IFERROR(P714/D705,"-")</f>
        <v>1.6571031158091486E-3</v>
      </c>
      <c r="R714" s="138">
        <v>2</v>
      </c>
      <c r="S714" s="8">
        <f t="shared" ref="S714" si="4209">IFERROR(R714/E705,"-")</f>
        <v>6.1747452917567151E-4</v>
      </c>
      <c r="T714" s="9">
        <f t="shared" si="3853"/>
        <v>2648798</v>
      </c>
      <c r="U714" s="137" t="s">
        <v>244</v>
      </c>
      <c r="V714" s="138">
        <v>4948522</v>
      </c>
      <c r="W714" s="8">
        <f t="shared" ref="W714" si="4210">IFERROR(V714/D705,"-")</f>
        <v>1.5479117744822593E-3</v>
      </c>
      <c r="X714" s="138">
        <v>315</v>
      </c>
      <c r="Y714" s="8">
        <f t="shared" ref="Y714" si="4211">IFERROR(X714/E705,"-")</f>
        <v>9.725223834516826E-2</v>
      </c>
      <c r="Z714" s="9">
        <f t="shared" si="3881"/>
        <v>15709.593650793651</v>
      </c>
    </row>
    <row r="715" spans="2:26">
      <c r="B715" s="170">
        <v>72</v>
      </c>
      <c r="C715" s="170" t="s">
        <v>26</v>
      </c>
      <c r="D715" s="193">
        <f>市区町村別_中分類医療費上位10疾病の詳細!D715</f>
        <v>1496025790</v>
      </c>
      <c r="E715" s="195">
        <f>市区町村別_中分類医療費上位10疾病の詳細!E715</f>
        <v>1890</v>
      </c>
      <c r="F715" s="1">
        <v>1</v>
      </c>
      <c r="G715" s="125" t="s">
        <v>77</v>
      </c>
      <c r="H715" s="141" t="s">
        <v>78</v>
      </c>
      <c r="I715" s="133" t="s">
        <v>217</v>
      </c>
      <c r="J715" s="134">
        <v>45732145</v>
      </c>
      <c r="K715" s="2">
        <f t="shared" ref="K715" si="4212">IFERROR(J715/D715,"-")</f>
        <v>3.0569088651874111E-2</v>
      </c>
      <c r="L715" s="134">
        <v>1094</v>
      </c>
      <c r="M715" s="2">
        <f t="shared" ref="M715" si="4213">IFERROR(L715/E715,"-")</f>
        <v>0.57883597883597881</v>
      </c>
      <c r="N715" s="3">
        <f t="shared" si="3876"/>
        <v>41802.691956124312</v>
      </c>
      <c r="O715" s="133" t="s">
        <v>218</v>
      </c>
      <c r="P715" s="134">
        <v>16071689</v>
      </c>
      <c r="Q715" s="2">
        <f t="shared" ref="Q715" si="4214">IFERROR(P715/D715,"-")</f>
        <v>1.0742922419806679E-2</v>
      </c>
      <c r="R715" s="134">
        <v>301</v>
      </c>
      <c r="S715" s="2">
        <f t="shared" ref="S715" si="4215">IFERROR(R715/E715,"-")</f>
        <v>0.15925925925925927</v>
      </c>
      <c r="T715" s="3">
        <f t="shared" si="3853"/>
        <v>53394.315614617939</v>
      </c>
      <c r="U715" s="133" t="s">
        <v>341</v>
      </c>
      <c r="V715" s="134">
        <v>892005</v>
      </c>
      <c r="W715" s="2">
        <f t="shared" ref="W715" si="4216">IFERROR(V715/D715,"-")</f>
        <v>5.9624974780682089E-4</v>
      </c>
      <c r="X715" s="134">
        <v>9</v>
      </c>
      <c r="Y715" s="2">
        <f t="shared" ref="Y715" si="4217">IFERROR(X715/E715,"-")</f>
        <v>4.7619047619047623E-3</v>
      </c>
      <c r="Z715" s="3">
        <f t="shared" si="3881"/>
        <v>99111.666666666672</v>
      </c>
    </row>
    <row r="716" spans="2:26">
      <c r="B716" s="171"/>
      <c r="C716" s="171"/>
      <c r="D716" s="188"/>
      <c r="E716" s="191"/>
      <c r="F716" s="4">
        <v>2</v>
      </c>
      <c r="G716" s="92" t="s">
        <v>71</v>
      </c>
      <c r="H716" s="54" t="s">
        <v>72</v>
      </c>
      <c r="I716" s="135" t="s">
        <v>211</v>
      </c>
      <c r="J716" s="136">
        <v>14286667</v>
      </c>
      <c r="K716" s="5">
        <f t="shared" ref="K716" si="4218">IFERROR(J716/D715,"-")</f>
        <v>9.5497464652664846E-3</v>
      </c>
      <c r="L716" s="136">
        <v>813</v>
      </c>
      <c r="M716" s="5">
        <f t="shared" ref="M716" si="4219">IFERROR(L716/E715,"-")</f>
        <v>0.43015873015873018</v>
      </c>
      <c r="N716" s="6">
        <f t="shared" si="3876"/>
        <v>17572.776137761379</v>
      </c>
      <c r="O716" s="135" t="s">
        <v>212</v>
      </c>
      <c r="P716" s="136">
        <v>9449361</v>
      </c>
      <c r="Q716" s="5">
        <f t="shared" ref="Q716" si="4220">IFERROR(P716/D715,"-")</f>
        <v>6.316308891974382E-3</v>
      </c>
      <c r="R716" s="136">
        <v>363</v>
      </c>
      <c r="S716" s="5">
        <f t="shared" ref="S716" si="4221">IFERROR(R716/E715,"-")</f>
        <v>0.19206349206349208</v>
      </c>
      <c r="T716" s="6">
        <f t="shared" si="3853"/>
        <v>26031.297520661155</v>
      </c>
      <c r="U716" s="135" t="s">
        <v>213</v>
      </c>
      <c r="V716" s="136">
        <v>6355503</v>
      </c>
      <c r="W716" s="5">
        <f t="shared" ref="W716" si="4222">IFERROR(V716/D715,"-")</f>
        <v>4.2482576453444698E-3</v>
      </c>
      <c r="X716" s="136">
        <v>243</v>
      </c>
      <c r="Y716" s="5">
        <f t="shared" ref="Y716" si="4223">IFERROR(X716/E715,"-")</f>
        <v>0.12857142857142856</v>
      </c>
      <c r="Z716" s="6">
        <f t="shared" si="3881"/>
        <v>26154.333333333332</v>
      </c>
    </row>
    <row r="717" spans="2:26">
      <c r="B717" s="171"/>
      <c r="C717" s="171"/>
      <c r="D717" s="188"/>
      <c r="E717" s="191"/>
      <c r="F717" s="4">
        <v>3</v>
      </c>
      <c r="G717" s="92" t="s">
        <v>97</v>
      </c>
      <c r="H717" s="55" t="s">
        <v>98</v>
      </c>
      <c r="I717" s="135" t="s">
        <v>265</v>
      </c>
      <c r="J717" s="136">
        <v>11361825</v>
      </c>
      <c r="K717" s="5">
        <f t="shared" ref="K717" si="4224">IFERROR(J717/D715,"-")</f>
        <v>7.5946718806231273E-3</v>
      </c>
      <c r="L717" s="136">
        <v>533</v>
      </c>
      <c r="M717" s="5">
        <f t="shared" ref="M717" si="4225">IFERROR(L717/E715,"-")</f>
        <v>0.28201058201058199</v>
      </c>
      <c r="N717" s="6">
        <f t="shared" si="3876"/>
        <v>21316.744840525327</v>
      </c>
      <c r="O717" s="135" t="s">
        <v>266</v>
      </c>
      <c r="P717" s="136">
        <v>4118539</v>
      </c>
      <c r="Q717" s="5">
        <f t="shared" ref="Q717" si="4226">IFERROR(P717/D715,"-")</f>
        <v>2.7529866313334077E-3</v>
      </c>
      <c r="R717" s="136">
        <v>341</v>
      </c>
      <c r="S717" s="5">
        <f t="shared" ref="S717" si="4227">IFERROR(R717/E715,"-")</f>
        <v>0.18042328042328043</v>
      </c>
      <c r="T717" s="6">
        <f t="shared" si="3853"/>
        <v>12077.82697947214</v>
      </c>
      <c r="U717" s="135" t="s">
        <v>267</v>
      </c>
      <c r="V717" s="136">
        <v>1095261</v>
      </c>
      <c r="W717" s="5">
        <f t="shared" ref="W717" si="4228">IFERROR(V717/D715,"-")</f>
        <v>7.3211371576689199E-4</v>
      </c>
      <c r="X717" s="136">
        <v>100</v>
      </c>
      <c r="Y717" s="5">
        <f t="shared" ref="Y717" si="4229">IFERROR(X717/E715,"-")</f>
        <v>5.2910052910052907E-2</v>
      </c>
      <c r="Z717" s="6">
        <f t="shared" si="3881"/>
        <v>10952.61</v>
      </c>
    </row>
    <row r="718" spans="2:26" ht="36">
      <c r="B718" s="171"/>
      <c r="C718" s="171"/>
      <c r="D718" s="188"/>
      <c r="E718" s="191"/>
      <c r="F718" s="4">
        <v>4</v>
      </c>
      <c r="G718" s="92" t="s">
        <v>89</v>
      </c>
      <c r="H718" s="55" t="s">
        <v>90</v>
      </c>
      <c r="I718" s="135" t="s">
        <v>253</v>
      </c>
      <c r="J718" s="136">
        <v>3638124</v>
      </c>
      <c r="K718" s="5">
        <f t="shared" ref="K718" si="4230">IFERROR(J718/D715,"-")</f>
        <v>2.4318591459576377E-3</v>
      </c>
      <c r="L718" s="136">
        <v>16</v>
      </c>
      <c r="M718" s="5">
        <f t="shared" ref="M718" si="4231">IFERROR(L718/E715,"-")</f>
        <v>8.4656084656084662E-3</v>
      </c>
      <c r="N718" s="6">
        <f t="shared" si="3876"/>
        <v>227382.75</v>
      </c>
      <c r="O718" s="135" t="s">
        <v>254</v>
      </c>
      <c r="P718" s="136">
        <v>1776851</v>
      </c>
      <c r="Q718" s="5">
        <f t="shared" ref="Q718" si="4232">IFERROR(P718/D715,"-")</f>
        <v>1.1877141503021816E-3</v>
      </c>
      <c r="R718" s="136">
        <v>13</v>
      </c>
      <c r="S718" s="5">
        <f t="shared" ref="S718" si="4233">IFERROR(R718/E715,"-")</f>
        <v>6.8783068783068784E-3</v>
      </c>
      <c r="T718" s="6">
        <f t="shared" si="3853"/>
        <v>136680.84615384616</v>
      </c>
      <c r="U718" s="135" t="s">
        <v>271</v>
      </c>
      <c r="V718" s="136">
        <v>1183706</v>
      </c>
      <c r="W718" s="5">
        <f t="shared" ref="W718" si="4234">IFERROR(V718/D715,"-")</f>
        <v>7.9123368588451945E-4</v>
      </c>
      <c r="X718" s="136">
        <v>6</v>
      </c>
      <c r="Y718" s="5">
        <f t="shared" ref="Y718" si="4235">IFERROR(X718/E715,"-")</f>
        <v>3.1746031746031746E-3</v>
      </c>
      <c r="Z718" s="6">
        <f t="shared" si="3881"/>
        <v>197284.33333333334</v>
      </c>
    </row>
    <row r="719" spans="2:26">
      <c r="B719" s="171"/>
      <c r="C719" s="171"/>
      <c r="D719" s="188"/>
      <c r="E719" s="191"/>
      <c r="F719" s="4">
        <v>5</v>
      </c>
      <c r="G719" s="92" t="s">
        <v>79</v>
      </c>
      <c r="H719" s="55" t="s">
        <v>80</v>
      </c>
      <c r="I719" s="135" t="s">
        <v>80</v>
      </c>
      <c r="J719" s="136">
        <v>15280003</v>
      </c>
      <c r="K719" s="5">
        <f t="shared" ref="K719" si="4236">IFERROR(J719/D715,"-")</f>
        <v>1.0213729671064027E-2</v>
      </c>
      <c r="L719" s="136">
        <v>651</v>
      </c>
      <c r="M719" s="5">
        <f t="shared" ref="M719" si="4237">IFERROR(L719/E715,"-")</f>
        <v>0.34444444444444444</v>
      </c>
      <c r="N719" s="6">
        <f t="shared" si="3876"/>
        <v>23471.586789554531</v>
      </c>
      <c r="O719" s="135" t="s">
        <v>225</v>
      </c>
      <c r="P719" s="136">
        <v>7946564</v>
      </c>
      <c r="Q719" s="5">
        <f t="shared" ref="Q719" si="4238">IFERROR(P719/D715,"-")</f>
        <v>5.3117827601087009E-3</v>
      </c>
      <c r="R719" s="136">
        <v>202</v>
      </c>
      <c r="S719" s="5">
        <f t="shared" ref="S719" si="4239">IFERROR(R719/E715,"-")</f>
        <v>0.10687830687830688</v>
      </c>
      <c r="T719" s="6">
        <f t="shared" ref="T719:T744" si="4240">IFERROR(P719/R719,"-")</f>
        <v>39339.425742574254</v>
      </c>
      <c r="U719" s="135" t="s">
        <v>242</v>
      </c>
      <c r="V719" s="136">
        <v>5840114</v>
      </c>
      <c r="W719" s="5">
        <f t="shared" ref="W719" si="4241">IFERROR(V719/D715,"-")</f>
        <v>3.9037522207421302E-3</v>
      </c>
      <c r="X719" s="136">
        <v>77</v>
      </c>
      <c r="Y719" s="5">
        <f t="shared" ref="Y719" si="4242">IFERROR(X719/E715,"-")</f>
        <v>4.0740740740740744E-2</v>
      </c>
      <c r="Z719" s="6">
        <f t="shared" si="3881"/>
        <v>75845.636363636368</v>
      </c>
    </row>
    <row r="720" spans="2:26">
      <c r="B720" s="171"/>
      <c r="C720" s="171"/>
      <c r="D720" s="188"/>
      <c r="E720" s="191"/>
      <c r="F720" s="4">
        <v>6</v>
      </c>
      <c r="G720" s="92" t="s">
        <v>87</v>
      </c>
      <c r="H720" s="55" t="s">
        <v>88</v>
      </c>
      <c r="I720" s="135" t="s">
        <v>256</v>
      </c>
      <c r="J720" s="136">
        <v>13641086</v>
      </c>
      <c r="K720" s="5">
        <f t="shared" ref="K720" si="4243">IFERROR(J720/D715,"-")</f>
        <v>9.1182158029508298E-3</v>
      </c>
      <c r="L720" s="136">
        <v>381</v>
      </c>
      <c r="M720" s="5">
        <f t="shared" ref="M720" si="4244">IFERROR(L720/E715,"-")</f>
        <v>0.20158730158730159</v>
      </c>
      <c r="N720" s="6">
        <f t="shared" si="3876"/>
        <v>35803.375328083988</v>
      </c>
      <c r="O720" s="135" t="s">
        <v>257</v>
      </c>
      <c r="P720" s="136">
        <v>9361953</v>
      </c>
      <c r="Q720" s="5">
        <f t="shared" ref="Q720" si="4245">IFERROR(P720/D715,"-")</f>
        <v>6.2578820917251702E-3</v>
      </c>
      <c r="R720" s="136">
        <v>280</v>
      </c>
      <c r="S720" s="5">
        <f t="shared" ref="S720" si="4246">IFERROR(R720/E715,"-")</f>
        <v>0.14814814814814814</v>
      </c>
      <c r="T720" s="6">
        <f t="shared" si="4240"/>
        <v>33435.546428571426</v>
      </c>
      <c r="U720" s="135" t="s">
        <v>88</v>
      </c>
      <c r="V720" s="136">
        <v>6872971</v>
      </c>
      <c r="W720" s="5">
        <f t="shared" ref="W720" si="4247">IFERROR(V720/D715,"-")</f>
        <v>4.5941527518720115E-3</v>
      </c>
      <c r="X720" s="136">
        <v>335</v>
      </c>
      <c r="Y720" s="5">
        <f t="shared" ref="Y720" si="4248">IFERROR(X720/E715,"-")</f>
        <v>0.17724867724867724</v>
      </c>
      <c r="Z720" s="6">
        <f t="shared" si="3881"/>
        <v>20516.331343283582</v>
      </c>
    </row>
    <row r="721" spans="2:26" ht="24">
      <c r="B721" s="171"/>
      <c r="C721" s="171"/>
      <c r="D721" s="188"/>
      <c r="E721" s="191"/>
      <c r="F721" s="4">
        <v>7</v>
      </c>
      <c r="G721" s="92" t="s">
        <v>91</v>
      </c>
      <c r="H721" s="55" t="s">
        <v>92</v>
      </c>
      <c r="I721" s="135" t="s">
        <v>258</v>
      </c>
      <c r="J721" s="136">
        <v>5450045</v>
      </c>
      <c r="K721" s="5">
        <f t="shared" ref="K721" si="4249">IFERROR(J721/D715,"-")</f>
        <v>3.6430154055031366E-3</v>
      </c>
      <c r="L721" s="136">
        <v>322</v>
      </c>
      <c r="M721" s="5">
        <f t="shared" ref="M721" si="4250">IFERROR(L721/E715,"-")</f>
        <v>0.17037037037037037</v>
      </c>
      <c r="N721" s="6">
        <f t="shared" si="3876"/>
        <v>16925.60559006211</v>
      </c>
      <c r="O721" s="135" t="s">
        <v>259</v>
      </c>
      <c r="P721" s="136">
        <v>4379430</v>
      </c>
      <c r="Q721" s="5">
        <f t="shared" ref="Q721" si="4251">IFERROR(P721/D715,"-")</f>
        <v>2.9273760046609892E-3</v>
      </c>
      <c r="R721" s="136">
        <v>81</v>
      </c>
      <c r="S721" s="5">
        <f t="shared" ref="S721" si="4252">IFERROR(R721/E715,"-")</f>
        <v>4.2857142857142858E-2</v>
      </c>
      <c r="T721" s="6">
        <f t="shared" si="4240"/>
        <v>54067.037037037036</v>
      </c>
      <c r="U721" s="135" t="s">
        <v>260</v>
      </c>
      <c r="V721" s="136">
        <v>1952750</v>
      </c>
      <c r="W721" s="5">
        <f t="shared" ref="W721" si="4253">IFERROR(V721/D715,"-")</f>
        <v>1.3052916688020466E-3</v>
      </c>
      <c r="X721" s="136">
        <v>258</v>
      </c>
      <c r="Y721" s="5">
        <f t="shared" ref="Y721" si="4254">IFERROR(X721/E715,"-")</f>
        <v>0.13650793650793649</v>
      </c>
      <c r="Z721" s="6">
        <f t="shared" si="3881"/>
        <v>7568.7984496124027</v>
      </c>
    </row>
    <row r="722" spans="2:26">
      <c r="B722" s="171"/>
      <c r="C722" s="171"/>
      <c r="D722" s="188"/>
      <c r="E722" s="191"/>
      <c r="F722" s="4">
        <v>8</v>
      </c>
      <c r="G722" s="92" t="s">
        <v>186</v>
      </c>
      <c r="H722" s="55" t="s">
        <v>187</v>
      </c>
      <c r="I722" s="135" t="s">
        <v>413</v>
      </c>
      <c r="J722" s="136">
        <v>9905909</v>
      </c>
      <c r="K722" s="5">
        <f t="shared" ref="K722" si="4255">IFERROR(J722/D715,"-")</f>
        <v>6.6214827753738126E-3</v>
      </c>
      <c r="L722" s="136">
        <v>692</v>
      </c>
      <c r="M722" s="5">
        <f t="shared" ref="M722" si="4256">IFERROR(L722/E715,"-")</f>
        <v>0.36613756613756615</v>
      </c>
      <c r="N722" s="6">
        <f t="shared" si="3876"/>
        <v>14314.89739884393</v>
      </c>
      <c r="O722" s="135" t="s">
        <v>414</v>
      </c>
      <c r="P722" s="136">
        <v>2230930</v>
      </c>
      <c r="Q722" s="5">
        <f t="shared" ref="Q722" si="4257">IFERROR(P722/D715,"-")</f>
        <v>1.4912376610833693E-3</v>
      </c>
      <c r="R722" s="136">
        <v>161</v>
      </c>
      <c r="S722" s="5">
        <f t="shared" ref="S722" si="4258">IFERROR(R722/E715,"-")</f>
        <v>8.5185185185185183E-2</v>
      </c>
      <c r="T722" s="6">
        <f t="shared" si="4240"/>
        <v>13856.708074534161</v>
      </c>
      <c r="U722" s="135" t="s">
        <v>415</v>
      </c>
      <c r="V722" s="136">
        <v>1253167</v>
      </c>
      <c r="W722" s="5">
        <f t="shared" ref="W722" si="4259">IFERROR(V722/D715,"-")</f>
        <v>8.3766403519019549E-4</v>
      </c>
      <c r="X722" s="136">
        <v>106</v>
      </c>
      <c r="Y722" s="5">
        <f t="shared" ref="Y722" si="4260">IFERROR(X722/E715,"-")</f>
        <v>5.6084656084656084E-2</v>
      </c>
      <c r="Z722" s="6">
        <f t="shared" si="3881"/>
        <v>11822.330188679245</v>
      </c>
    </row>
    <row r="723" spans="2:26">
      <c r="B723" s="171"/>
      <c r="C723" s="171"/>
      <c r="D723" s="188"/>
      <c r="E723" s="191"/>
      <c r="F723" s="4">
        <v>9</v>
      </c>
      <c r="G723" s="92" t="s">
        <v>67</v>
      </c>
      <c r="H723" s="55" t="s">
        <v>68</v>
      </c>
      <c r="I723" s="135" t="s">
        <v>113</v>
      </c>
      <c r="J723" s="136">
        <v>14102282</v>
      </c>
      <c r="K723" s="5">
        <f t="shared" ref="K723" si="4261">IFERROR(J723/D715,"-")</f>
        <v>9.4264965846611506E-3</v>
      </c>
      <c r="L723" s="136">
        <v>194</v>
      </c>
      <c r="M723" s="5">
        <f t="shared" ref="M723" si="4262">IFERROR(L723/E715,"-")</f>
        <v>0.10264550264550265</v>
      </c>
      <c r="N723" s="6">
        <f t="shared" ref="N723:N744" si="4263">IFERROR(J723/L723,"-")</f>
        <v>72692.175257731957</v>
      </c>
      <c r="O723" s="135" t="s">
        <v>204</v>
      </c>
      <c r="P723" s="136">
        <v>11513789</v>
      </c>
      <c r="Q723" s="5">
        <f t="shared" ref="Q723" si="4264">IFERROR(P723/D715,"-")</f>
        <v>7.6962503433847885E-3</v>
      </c>
      <c r="R723" s="136">
        <v>112</v>
      </c>
      <c r="S723" s="5">
        <f t="shared" ref="S723" si="4265">IFERROR(R723/E715,"-")</f>
        <v>5.9259259259259262E-2</v>
      </c>
      <c r="T723" s="6">
        <f t="shared" si="4240"/>
        <v>102801.6875</v>
      </c>
      <c r="U723" s="135" t="s">
        <v>112</v>
      </c>
      <c r="V723" s="136">
        <v>10841410</v>
      </c>
      <c r="W723" s="5">
        <f t="shared" ref="W723" si="4266">IFERROR(V723/D715,"-")</f>
        <v>7.2468068882689512E-3</v>
      </c>
      <c r="X723" s="136">
        <v>169</v>
      </c>
      <c r="Y723" s="5">
        <f t="shared" ref="Y723" si="4267">IFERROR(X723/E715,"-")</f>
        <v>8.9417989417989424E-2</v>
      </c>
      <c r="Z723" s="6">
        <f t="shared" ref="Z723:Z744" si="4268">IFERROR(V723/X723,"-")</f>
        <v>64150.3550295858</v>
      </c>
    </row>
    <row r="724" spans="2:26">
      <c r="B724" s="172"/>
      <c r="C724" s="172"/>
      <c r="D724" s="189"/>
      <c r="E724" s="192"/>
      <c r="F724" s="7">
        <v>10</v>
      </c>
      <c r="G724" s="93" t="s">
        <v>93</v>
      </c>
      <c r="H724" s="56" t="s">
        <v>94</v>
      </c>
      <c r="I724" s="137" t="s">
        <v>243</v>
      </c>
      <c r="J724" s="138">
        <v>12089448</v>
      </c>
      <c r="K724" s="8">
        <f t="shared" ref="K724" si="4269">IFERROR(J724/D715,"-")</f>
        <v>8.0810425066268413E-3</v>
      </c>
      <c r="L724" s="138">
        <v>515</v>
      </c>
      <c r="M724" s="8">
        <f t="shared" ref="M724" si="4270">IFERROR(L724/E715,"-")</f>
        <v>0.2724867724867725</v>
      </c>
      <c r="N724" s="9">
        <f t="shared" si="4263"/>
        <v>23474.656310679613</v>
      </c>
      <c r="O724" s="137" t="s">
        <v>399</v>
      </c>
      <c r="P724" s="138">
        <v>6846432</v>
      </c>
      <c r="Q724" s="8">
        <f t="shared" ref="Q724" si="4271">IFERROR(P724/D715,"-")</f>
        <v>4.5764130844295134E-3</v>
      </c>
      <c r="R724" s="138">
        <v>1</v>
      </c>
      <c r="S724" s="8">
        <f t="shared" ref="S724" si="4272">IFERROR(R724/E715,"-")</f>
        <v>5.2910052910052914E-4</v>
      </c>
      <c r="T724" s="9">
        <f t="shared" si="4240"/>
        <v>6846432</v>
      </c>
      <c r="U724" s="137" t="s">
        <v>245</v>
      </c>
      <c r="V724" s="138">
        <v>4399501</v>
      </c>
      <c r="W724" s="8">
        <f t="shared" ref="W724" si="4273">IFERROR(V724/D715,"-")</f>
        <v>2.9407922172250789E-3</v>
      </c>
      <c r="X724" s="138">
        <v>80</v>
      </c>
      <c r="Y724" s="8">
        <f t="shared" ref="Y724" si="4274">IFERROR(X724/E715,"-")</f>
        <v>4.2328042328042326E-2</v>
      </c>
      <c r="Z724" s="9">
        <f t="shared" si="4268"/>
        <v>54993.762499999997</v>
      </c>
    </row>
    <row r="725" spans="2:26">
      <c r="B725" s="170">
        <v>73</v>
      </c>
      <c r="C725" s="170" t="s">
        <v>27</v>
      </c>
      <c r="D725" s="193">
        <f>市区町村別_中分類医療費上位10疾病の詳細!D725</f>
        <v>2153519490</v>
      </c>
      <c r="E725" s="195">
        <f>市区町村別_中分類医療費上位10疾病の詳細!E725</f>
        <v>2684</v>
      </c>
      <c r="F725" s="1">
        <v>1</v>
      </c>
      <c r="G725" s="125" t="s">
        <v>77</v>
      </c>
      <c r="H725" s="141" t="s">
        <v>78</v>
      </c>
      <c r="I725" s="133" t="s">
        <v>217</v>
      </c>
      <c r="J725" s="134">
        <v>89555739</v>
      </c>
      <c r="K725" s="2">
        <f t="shared" ref="K725" si="4275">IFERROR(J725/D725,"-")</f>
        <v>4.1585757368743384E-2</v>
      </c>
      <c r="L725" s="134">
        <v>1778</v>
      </c>
      <c r="M725" s="2">
        <f t="shared" ref="M725" si="4276">IFERROR(L725/E725,"-")</f>
        <v>0.66244411326378538</v>
      </c>
      <c r="N725" s="3">
        <f t="shared" si="4263"/>
        <v>50368.807086614172</v>
      </c>
      <c r="O725" s="133" t="s">
        <v>218</v>
      </c>
      <c r="P725" s="134">
        <v>1225161</v>
      </c>
      <c r="Q725" s="2">
        <f t="shared" ref="Q725" si="4277">IFERROR(P725/D725,"-")</f>
        <v>5.689110340951686E-4</v>
      </c>
      <c r="R725" s="134">
        <v>52</v>
      </c>
      <c r="S725" s="2">
        <f t="shared" ref="S725" si="4278">IFERROR(R725/E725,"-")</f>
        <v>1.9374068554396422E-2</v>
      </c>
      <c r="T725" s="3">
        <f t="shared" si="4240"/>
        <v>23560.788461538461</v>
      </c>
      <c r="U725" s="133" t="s">
        <v>230</v>
      </c>
      <c r="V725" s="134">
        <v>241705</v>
      </c>
      <c r="W725" s="2">
        <f t="shared" ref="W725" si="4279">IFERROR(V725/D725,"-")</f>
        <v>1.1223720106661306E-4</v>
      </c>
      <c r="X725" s="134">
        <v>14</v>
      </c>
      <c r="Y725" s="2">
        <f t="shared" ref="Y725" si="4280">IFERROR(X725/E725,"-")</f>
        <v>5.2160953800298067E-3</v>
      </c>
      <c r="Z725" s="3">
        <f t="shared" si="4268"/>
        <v>17264.642857142859</v>
      </c>
    </row>
    <row r="726" spans="2:26">
      <c r="B726" s="171"/>
      <c r="C726" s="171"/>
      <c r="D726" s="188"/>
      <c r="E726" s="191"/>
      <c r="F726" s="4">
        <v>2</v>
      </c>
      <c r="G726" s="92" t="s">
        <v>71</v>
      </c>
      <c r="H726" s="54" t="s">
        <v>72</v>
      </c>
      <c r="I726" s="135" t="s">
        <v>211</v>
      </c>
      <c r="J726" s="136">
        <v>25993481</v>
      </c>
      <c r="K726" s="5">
        <f t="shared" ref="K726" si="4281">IFERROR(J726/D725,"-")</f>
        <v>1.2070232528984448E-2</v>
      </c>
      <c r="L726" s="136">
        <v>1140</v>
      </c>
      <c r="M726" s="5">
        <f t="shared" ref="M726" si="4282">IFERROR(L726/E725,"-")</f>
        <v>0.42473919523099851</v>
      </c>
      <c r="N726" s="6">
        <f t="shared" si="4263"/>
        <v>22801.299122807017</v>
      </c>
      <c r="O726" s="135" t="s">
        <v>212</v>
      </c>
      <c r="P726" s="136">
        <v>14297497</v>
      </c>
      <c r="Q726" s="5">
        <f t="shared" ref="Q726" si="4283">IFERROR(P726/D725,"-")</f>
        <v>6.6391305332462996E-3</v>
      </c>
      <c r="R726" s="136">
        <v>547</v>
      </c>
      <c r="S726" s="5">
        <f t="shared" ref="S726" si="4284">IFERROR(R726/E725,"-")</f>
        <v>0.20380029806259314</v>
      </c>
      <c r="T726" s="6">
        <f t="shared" si="4240"/>
        <v>26138.020109689212</v>
      </c>
      <c r="U726" s="135" t="s">
        <v>213</v>
      </c>
      <c r="V726" s="136">
        <v>9102689</v>
      </c>
      <c r="W726" s="5">
        <f t="shared" ref="W726" si="4285">IFERROR(V726/D725,"-")</f>
        <v>4.2268895369969462E-3</v>
      </c>
      <c r="X726" s="136">
        <v>310</v>
      </c>
      <c r="Y726" s="5">
        <f t="shared" ref="Y726" si="4286">IFERROR(X726/E725,"-")</f>
        <v>0.11549925484351714</v>
      </c>
      <c r="Z726" s="6">
        <f t="shared" si="4268"/>
        <v>29363.512903225808</v>
      </c>
    </row>
    <row r="727" spans="2:26" ht="36">
      <c r="B727" s="171"/>
      <c r="C727" s="171"/>
      <c r="D727" s="188"/>
      <c r="E727" s="191"/>
      <c r="F727" s="4">
        <v>3</v>
      </c>
      <c r="G727" s="92" t="s">
        <v>89</v>
      </c>
      <c r="H727" s="55" t="s">
        <v>90</v>
      </c>
      <c r="I727" s="135" t="s">
        <v>271</v>
      </c>
      <c r="J727" s="136">
        <v>4219375</v>
      </c>
      <c r="K727" s="5">
        <f t="shared" ref="K727" si="4287">IFERROR(J727/D725,"-")</f>
        <v>1.9592926925402474E-3</v>
      </c>
      <c r="L727" s="136">
        <v>9</v>
      </c>
      <c r="M727" s="5">
        <f t="shared" ref="M727" si="4288">IFERROR(L727/E725,"-")</f>
        <v>3.3532041728763042E-3</v>
      </c>
      <c r="N727" s="6">
        <f t="shared" si="4263"/>
        <v>468819.44444444444</v>
      </c>
      <c r="O727" s="135" t="s">
        <v>272</v>
      </c>
      <c r="P727" s="136">
        <v>2834052</v>
      </c>
      <c r="Q727" s="5">
        <f t="shared" ref="Q727" si="4289">IFERROR(P727/D725,"-")</f>
        <v>1.3160094501861229E-3</v>
      </c>
      <c r="R727" s="136">
        <v>15</v>
      </c>
      <c r="S727" s="5">
        <f t="shared" ref="S727" si="4290">IFERROR(R727/E725,"-")</f>
        <v>5.5886736214605069E-3</v>
      </c>
      <c r="T727" s="6">
        <f t="shared" si="4240"/>
        <v>188936.8</v>
      </c>
      <c r="U727" s="135" t="s">
        <v>253</v>
      </c>
      <c r="V727" s="136">
        <v>2622450</v>
      </c>
      <c r="W727" s="5">
        <f t="shared" ref="W727" si="4291">IFERROR(V727/D725,"-")</f>
        <v>1.2177507620328061E-3</v>
      </c>
      <c r="X727" s="136">
        <v>28</v>
      </c>
      <c r="Y727" s="5">
        <f t="shared" ref="Y727" si="4292">IFERROR(X727/E725,"-")</f>
        <v>1.0432190760059613E-2</v>
      </c>
      <c r="Z727" s="6">
        <f t="shared" si="4268"/>
        <v>93658.928571428565</v>
      </c>
    </row>
    <row r="728" spans="2:26">
      <c r="B728" s="171"/>
      <c r="C728" s="171"/>
      <c r="D728" s="188"/>
      <c r="E728" s="191"/>
      <c r="F728" s="4">
        <v>4</v>
      </c>
      <c r="G728" s="92" t="s">
        <v>87</v>
      </c>
      <c r="H728" s="55" t="s">
        <v>88</v>
      </c>
      <c r="I728" s="135" t="s">
        <v>257</v>
      </c>
      <c r="J728" s="136">
        <v>23075267</v>
      </c>
      <c r="K728" s="5">
        <f t="shared" ref="K728" si="4293">IFERROR(J728/D725,"-")</f>
        <v>1.0715141937257321E-2</v>
      </c>
      <c r="L728" s="136">
        <v>683</v>
      </c>
      <c r="M728" s="5">
        <f t="shared" ref="M728" si="4294">IFERROR(L728/E725,"-")</f>
        <v>0.25447093889716843</v>
      </c>
      <c r="N728" s="6">
        <f t="shared" si="4263"/>
        <v>33785.163982430451</v>
      </c>
      <c r="O728" s="135" t="s">
        <v>256</v>
      </c>
      <c r="P728" s="136">
        <v>18743498</v>
      </c>
      <c r="Q728" s="5">
        <f t="shared" ref="Q728" si="4295">IFERROR(P728/D725,"-")</f>
        <v>8.7036584006026339E-3</v>
      </c>
      <c r="R728" s="136">
        <v>552</v>
      </c>
      <c r="S728" s="5">
        <f t="shared" ref="S728" si="4296">IFERROR(R728/E725,"-")</f>
        <v>0.20566318926974664</v>
      </c>
      <c r="T728" s="6">
        <f t="shared" si="4240"/>
        <v>33955.612318840576</v>
      </c>
      <c r="U728" s="135" t="s">
        <v>88</v>
      </c>
      <c r="V728" s="136">
        <v>4793333</v>
      </c>
      <c r="W728" s="5">
        <f t="shared" ref="W728" si="4297">IFERROR(V728/D725,"-")</f>
        <v>2.2258136145310672E-3</v>
      </c>
      <c r="X728" s="136">
        <v>177</v>
      </c>
      <c r="Y728" s="5">
        <f t="shared" ref="Y728" si="4298">IFERROR(X728/E725,"-")</f>
        <v>6.5946348733233975E-2</v>
      </c>
      <c r="Z728" s="6">
        <f t="shared" si="4268"/>
        <v>27080.977401129945</v>
      </c>
    </row>
    <row r="729" spans="2:26">
      <c r="B729" s="171"/>
      <c r="C729" s="171"/>
      <c r="D729" s="188"/>
      <c r="E729" s="191"/>
      <c r="F729" s="4">
        <v>5</v>
      </c>
      <c r="G729" s="92" t="s">
        <v>79</v>
      </c>
      <c r="H729" s="55" t="s">
        <v>80</v>
      </c>
      <c r="I729" s="135" t="s">
        <v>80</v>
      </c>
      <c r="J729" s="136">
        <v>24024550</v>
      </c>
      <c r="K729" s="5">
        <f t="shared" ref="K729" si="4299">IFERROR(J729/D725,"-")</f>
        <v>1.1155947327878607E-2</v>
      </c>
      <c r="L729" s="136">
        <v>862</v>
      </c>
      <c r="M729" s="5">
        <f t="shared" ref="M729" si="4300">IFERROR(L729/E725,"-")</f>
        <v>0.32116244411326378</v>
      </c>
      <c r="N729" s="6">
        <f t="shared" si="4263"/>
        <v>27870.707656612529</v>
      </c>
      <c r="O729" s="135" t="s">
        <v>225</v>
      </c>
      <c r="P729" s="136">
        <v>19112924</v>
      </c>
      <c r="Q729" s="5">
        <f t="shared" ref="Q729" si="4301">IFERROR(P729/D725,"-")</f>
        <v>8.8752036323571891E-3</v>
      </c>
      <c r="R729" s="136">
        <v>354</v>
      </c>
      <c r="S729" s="5">
        <f t="shared" ref="S729" si="4302">IFERROR(R729/E725,"-")</f>
        <v>0.13189269746646795</v>
      </c>
      <c r="T729" s="6">
        <f t="shared" si="4240"/>
        <v>53991.310734463274</v>
      </c>
      <c r="U729" s="135" t="s">
        <v>242</v>
      </c>
      <c r="V729" s="136">
        <v>7376651</v>
      </c>
      <c r="W729" s="5">
        <f t="shared" ref="W729" si="4303">IFERROR(V729/D725,"-")</f>
        <v>3.4253931920532562E-3</v>
      </c>
      <c r="X729" s="136">
        <v>143</v>
      </c>
      <c r="Y729" s="5">
        <f t="shared" ref="Y729" si="4304">IFERROR(X729/E725,"-")</f>
        <v>5.3278688524590161E-2</v>
      </c>
      <c r="Z729" s="6">
        <f t="shared" si="4268"/>
        <v>51584.972027972028</v>
      </c>
    </row>
    <row r="730" spans="2:26">
      <c r="B730" s="171"/>
      <c r="C730" s="171"/>
      <c r="D730" s="188"/>
      <c r="E730" s="191"/>
      <c r="F730" s="4">
        <v>6</v>
      </c>
      <c r="G730" s="92" t="s">
        <v>67</v>
      </c>
      <c r="H730" s="55" t="s">
        <v>68</v>
      </c>
      <c r="I730" s="135" t="s">
        <v>323</v>
      </c>
      <c r="J730" s="136">
        <v>21888459</v>
      </c>
      <c r="K730" s="5">
        <f t="shared" ref="K730" si="4305">IFERROR(J730/D725,"-")</f>
        <v>1.0164040354238912E-2</v>
      </c>
      <c r="L730" s="136">
        <v>39</v>
      </c>
      <c r="M730" s="5">
        <f t="shared" ref="M730" si="4306">IFERROR(L730/E725,"-")</f>
        <v>1.4530551415797318E-2</v>
      </c>
      <c r="N730" s="6">
        <f t="shared" si="4263"/>
        <v>561242.5384615385</v>
      </c>
      <c r="O730" s="135" t="s">
        <v>113</v>
      </c>
      <c r="P730" s="136">
        <v>20856107</v>
      </c>
      <c r="Q730" s="5">
        <f t="shared" ref="Q730" si="4307">IFERROR(P730/D725,"-")</f>
        <v>9.6846613633387642E-3</v>
      </c>
      <c r="R730" s="136">
        <v>384</v>
      </c>
      <c r="S730" s="5">
        <f t="shared" ref="S730" si="4308">IFERROR(R730/E725,"-")</f>
        <v>0.14307004470938897</v>
      </c>
      <c r="T730" s="6">
        <f t="shared" si="4240"/>
        <v>54312.778645833336</v>
      </c>
      <c r="U730" s="135" t="s">
        <v>112</v>
      </c>
      <c r="V730" s="136">
        <v>14937093</v>
      </c>
      <c r="W730" s="5">
        <f t="shared" ref="W730" si="4309">IFERROR(V730/D725,"-")</f>
        <v>6.9361308636217639E-3</v>
      </c>
      <c r="X730" s="136">
        <v>224</v>
      </c>
      <c r="Y730" s="5">
        <f t="shared" ref="Y730" si="4310">IFERROR(X730/E725,"-")</f>
        <v>8.3457526080476907E-2</v>
      </c>
      <c r="Z730" s="6">
        <f t="shared" si="4268"/>
        <v>66683.450892857145</v>
      </c>
    </row>
    <row r="731" spans="2:26">
      <c r="B731" s="171"/>
      <c r="C731" s="171"/>
      <c r="D731" s="188"/>
      <c r="E731" s="191"/>
      <c r="F731" s="4">
        <v>7</v>
      </c>
      <c r="G731" s="92" t="s">
        <v>95</v>
      </c>
      <c r="H731" s="55" t="s">
        <v>96</v>
      </c>
      <c r="I731" s="135" t="s">
        <v>262</v>
      </c>
      <c r="J731" s="136">
        <v>1537759</v>
      </c>
      <c r="K731" s="5">
        <f t="shared" ref="K731" si="4311">IFERROR(J731/D725,"-")</f>
        <v>7.1406783506751544E-4</v>
      </c>
      <c r="L731" s="136">
        <v>630</v>
      </c>
      <c r="M731" s="5">
        <f t="shared" ref="M731" si="4312">IFERROR(L731/E725,"-")</f>
        <v>0.23472429210134127</v>
      </c>
      <c r="N731" s="6">
        <f t="shared" si="4263"/>
        <v>2440.8873015873014</v>
      </c>
      <c r="O731" s="135" t="s">
        <v>263</v>
      </c>
      <c r="P731" s="136">
        <v>821643</v>
      </c>
      <c r="Q731" s="5">
        <f t="shared" ref="Q731" si="4313">IFERROR(P731/D725,"-")</f>
        <v>3.8153497278076642E-4</v>
      </c>
      <c r="R731" s="136">
        <v>333</v>
      </c>
      <c r="S731" s="5">
        <f t="shared" ref="S731" si="4314">IFERROR(R731/E725,"-")</f>
        <v>0.12406855439642325</v>
      </c>
      <c r="T731" s="6">
        <f t="shared" si="4240"/>
        <v>2467.3963963963965</v>
      </c>
      <c r="U731" s="135" t="s">
        <v>264</v>
      </c>
      <c r="V731" s="136">
        <v>387051</v>
      </c>
      <c r="W731" s="5">
        <f t="shared" ref="W731" si="4315">IFERROR(V731/D725,"-")</f>
        <v>1.7972950874013219E-4</v>
      </c>
      <c r="X731" s="136">
        <v>169</v>
      </c>
      <c r="Y731" s="5">
        <f t="shared" ref="Y731" si="4316">IFERROR(X731/E725,"-")</f>
        <v>6.2965722801788374E-2</v>
      </c>
      <c r="Z731" s="6">
        <f t="shared" si="4268"/>
        <v>2290.2426035502958</v>
      </c>
    </row>
    <row r="732" spans="2:26" ht="24">
      <c r="B732" s="171"/>
      <c r="C732" s="171"/>
      <c r="D732" s="188"/>
      <c r="E732" s="191"/>
      <c r="F732" s="4">
        <v>8</v>
      </c>
      <c r="G732" s="92" t="s">
        <v>91</v>
      </c>
      <c r="H732" s="55" t="s">
        <v>92</v>
      </c>
      <c r="I732" s="135" t="s">
        <v>259</v>
      </c>
      <c r="J732" s="136">
        <v>9296387</v>
      </c>
      <c r="K732" s="5">
        <f t="shared" ref="K732" si="4317">IFERROR(J732/D725,"-")</f>
        <v>4.3168343928013395E-3</v>
      </c>
      <c r="L732" s="136">
        <v>107</v>
      </c>
      <c r="M732" s="5">
        <f t="shared" ref="M732" si="4318">IFERROR(L732/E725,"-")</f>
        <v>3.9865871833084945E-2</v>
      </c>
      <c r="N732" s="6">
        <f t="shared" si="4263"/>
        <v>86882.121495327097</v>
      </c>
      <c r="O732" s="135" t="s">
        <v>258</v>
      </c>
      <c r="P732" s="136">
        <v>8254584</v>
      </c>
      <c r="Q732" s="5">
        <f t="shared" ref="Q732" si="4319">IFERROR(P732/D725,"-")</f>
        <v>3.8330667720123581E-3</v>
      </c>
      <c r="R732" s="136">
        <v>350</v>
      </c>
      <c r="S732" s="5">
        <f t="shared" ref="S732" si="4320">IFERROR(R732/E725,"-")</f>
        <v>0.13040238450074515</v>
      </c>
      <c r="T732" s="6">
        <f t="shared" si="4240"/>
        <v>23584.525714285715</v>
      </c>
      <c r="U732" s="135" t="s">
        <v>260</v>
      </c>
      <c r="V732" s="136">
        <v>3693722</v>
      </c>
      <c r="W732" s="5">
        <f t="shared" ref="W732" si="4321">IFERROR(V732/D725,"-")</f>
        <v>1.715202493941673E-3</v>
      </c>
      <c r="X732" s="136">
        <v>405</v>
      </c>
      <c r="Y732" s="5">
        <f t="shared" ref="Y732" si="4322">IFERROR(X732/E725,"-")</f>
        <v>0.15089418777943367</v>
      </c>
      <c r="Z732" s="6">
        <f t="shared" si="4268"/>
        <v>9120.3012345679017</v>
      </c>
    </row>
    <row r="733" spans="2:26">
      <c r="B733" s="171"/>
      <c r="C733" s="171"/>
      <c r="D733" s="188"/>
      <c r="E733" s="191"/>
      <c r="F733" s="4">
        <v>9</v>
      </c>
      <c r="G733" s="92" t="s">
        <v>97</v>
      </c>
      <c r="H733" s="55" t="s">
        <v>98</v>
      </c>
      <c r="I733" s="135" t="s">
        <v>265</v>
      </c>
      <c r="J733" s="136">
        <v>11966340</v>
      </c>
      <c r="K733" s="5">
        <f t="shared" ref="K733" si="4323">IFERROR(J733/D725,"-")</f>
        <v>5.5566434646012889E-3</v>
      </c>
      <c r="L733" s="136">
        <v>701</v>
      </c>
      <c r="M733" s="5">
        <f t="shared" ref="M733" si="4324">IFERROR(L733/E725,"-")</f>
        <v>0.26117734724292102</v>
      </c>
      <c r="N733" s="6">
        <f t="shared" si="4263"/>
        <v>17070.385164051357</v>
      </c>
      <c r="O733" s="135" t="s">
        <v>266</v>
      </c>
      <c r="P733" s="136">
        <v>4324355</v>
      </c>
      <c r="Q733" s="5">
        <f t="shared" ref="Q733" si="4325">IFERROR(P733/D725,"-")</f>
        <v>2.0080408002251236E-3</v>
      </c>
      <c r="R733" s="136">
        <v>257</v>
      </c>
      <c r="S733" s="5">
        <f t="shared" ref="S733" si="4326">IFERROR(R733/E725,"-")</f>
        <v>9.5752608047690022E-2</v>
      </c>
      <c r="T733" s="6">
        <f t="shared" si="4240"/>
        <v>16826.284046692606</v>
      </c>
      <c r="U733" s="135" t="s">
        <v>267</v>
      </c>
      <c r="V733" s="136">
        <v>2266444</v>
      </c>
      <c r="W733" s="5">
        <f t="shared" ref="W733" si="4327">IFERROR(V733/D725,"-")</f>
        <v>1.0524371896908163E-3</v>
      </c>
      <c r="X733" s="136">
        <v>170</v>
      </c>
      <c r="Y733" s="5">
        <f t="shared" ref="Y733" si="4328">IFERROR(X733/E725,"-")</f>
        <v>6.3338301043219081E-2</v>
      </c>
      <c r="Z733" s="6">
        <f t="shared" si="4268"/>
        <v>13332.023529411765</v>
      </c>
    </row>
    <row r="734" spans="2:26">
      <c r="B734" s="172"/>
      <c r="C734" s="172"/>
      <c r="D734" s="189"/>
      <c r="E734" s="192"/>
      <c r="F734" s="7">
        <v>10</v>
      </c>
      <c r="G734" s="93" t="s">
        <v>93</v>
      </c>
      <c r="H734" s="56" t="s">
        <v>94</v>
      </c>
      <c r="I734" s="137" t="s">
        <v>243</v>
      </c>
      <c r="J734" s="138">
        <v>18854220</v>
      </c>
      <c r="K734" s="8">
        <f t="shared" ref="K734" si="4329">IFERROR(J734/D725,"-")</f>
        <v>8.7550728412492795E-3</v>
      </c>
      <c r="L734" s="138">
        <v>699</v>
      </c>
      <c r="M734" s="8">
        <f t="shared" ref="M734" si="4330">IFERROR(L734/E725,"-")</f>
        <v>0.26043219076005963</v>
      </c>
      <c r="N734" s="9">
        <f t="shared" si="4263"/>
        <v>26973.1330472103</v>
      </c>
      <c r="O734" s="137" t="s">
        <v>368</v>
      </c>
      <c r="P734" s="138">
        <v>5102911</v>
      </c>
      <c r="Q734" s="8">
        <f t="shared" ref="Q734" si="4331">IFERROR(P734/D725,"-")</f>
        <v>2.3695680599575162E-3</v>
      </c>
      <c r="R734" s="138">
        <v>12</v>
      </c>
      <c r="S734" s="8">
        <f t="shared" ref="S734" si="4332">IFERROR(R734/E725,"-")</f>
        <v>4.4709388971684054E-3</v>
      </c>
      <c r="T734" s="9">
        <f t="shared" si="4240"/>
        <v>425242.58333333331</v>
      </c>
      <c r="U734" s="137" t="s">
        <v>261</v>
      </c>
      <c r="V734" s="138">
        <v>4595905</v>
      </c>
      <c r="W734" s="8">
        <f t="shared" ref="W734" si="4333">IFERROR(V734/D725,"-")</f>
        <v>2.1341367103206482E-3</v>
      </c>
      <c r="X734" s="138">
        <v>118</v>
      </c>
      <c r="Y734" s="8">
        <f t="shared" ref="Y734" si="4334">IFERROR(X734/E725,"-")</f>
        <v>4.3964232488822655E-2</v>
      </c>
      <c r="Z734" s="9">
        <f t="shared" si="4268"/>
        <v>38948.347457627118</v>
      </c>
    </row>
    <row r="735" spans="2:26">
      <c r="B735" s="170">
        <v>74</v>
      </c>
      <c r="C735" s="170" t="s">
        <v>28</v>
      </c>
      <c r="D735" s="193">
        <f>市区町村別_中分類医療費上位10疾病の詳細!D735</f>
        <v>1148686350</v>
      </c>
      <c r="E735" s="195">
        <f>市区町村別_中分類医療費上位10疾病の詳細!E735</f>
        <v>1189</v>
      </c>
      <c r="F735" s="1">
        <v>1</v>
      </c>
      <c r="G735" s="125" t="s">
        <v>77</v>
      </c>
      <c r="H735" s="141" t="s">
        <v>78</v>
      </c>
      <c r="I735" s="133" t="s">
        <v>217</v>
      </c>
      <c r="J735" s="134">
        <v>41714643</v>
      </c>
      <c r="K735" s="2">
        <f t="shared" ref="K735" si="4335">IFERROR(J735/D735,"-")</f>
        <v>3.6315085488741114E-2</v>
      </c>
      <c r="L735" s="134">
        <v>779</v>
      </c>
      <c r="M735" s="2">
        <f t="shared" ref="M735" si="4336">IFERROR(L735/E735,"-")</f>
        <v>0.65517241379310343</v>
      </c>
      <c r="N735" s="3">
        <f t="shared" si="4263"/>
        <v>53548.96405648267</v>
      </c>
      <c r="O735" s="133" t="s">
        <v>219</v>
      </c>
      <c r="P735" s="134">
        <v>1409994</v>
      </c>
      <c r="Q735" s="2">
        <f t="shared" ref="Q735" si="4337">IFERROR(P735/D735,"-")</f>
        <v>1.2274838993255209E-3</v>
      </c>
      <c r="R735" s="134">
        <v>2</v>
      </c>
      <c r="S735" s="2">
        <f t="shared" ref="S735" si="4338">IFERROR(R735/E735,"-")</f>
        <v>1.6820857863751051E-3</v>
      </c>
      <c r="T735" s="3">
        <f t="shared" si="4240"/>
        <v>704997</v>
      </c>
      <c r="U735" s="133" t="s">
        <v>218</v>
      </c>
      <c r="V735" s="134">
        <v>448849</v>
      </c>
      <c r="W735" s="2">
        <f t="shared" ref="W735" si="4339">IFERROR(V735/D735,"-")</f>
        <v>3.9074983349458273E-4</v>
      </c>
      <c r="X735" s="134">
        <v>18</v>
      </c>
      <c r="Y735" s="2">
        <f t="shared" ref="Y735" si="4340">IFERROR(X735/E735,"-")</f>
        <v>1.5138772077375946E-2</v>
      </c>
      <c r="Z735" s="3">
        <f t="shared" si="4268"/>
        <v>24936.055555555555</v>
      </c>
    </row>
    <row r="736" spans="2:26">
      <c r="B736" s="171"/>
      <c r="C736" s="171"/>
      <c r="D736" s="188"/>
      <c r="E736" s="191"/>
      <c r="F736" s="4">
        <v>2</v>
      </c>
      <c r="G736" s="92" t="s">
        <v>71</v>
      </c>
      <c r="H736" s="54" t="s">
        <v>72</v>
      </c>
      <c r="I736" s="135" t="s">
        <v>211</v>
      </c>
      <c r="J736" s="136">
        <v>12193522</v>
      </c>
      <c r="K736" s="5">
        <f t="shared" ref="K736" si="4341">IFERROR(J736/D735,"-")</f>
        <v>1.0615188384540305E-2</v>
      </c>
      <c r="L736" s="136">
        <v>548</v>
      </c>
      <c r="M736" s="5">
        <f t="shared" ref="M736" si="4342">IFERROR(L736/E735,"-")</f>
        <v>0.46089150546677882</v>
      </c>
      <c r="N736" s="6">
        <f t="shared" si="4263"/>
        <v>22250.952554744526</v>
      </c>
      <c r="O736" s="135" t="s">
        <v>213</v>
      </c>
      <c r="P736" s="136">
        <v>8103271</v>
      </c>
      <c r="Q736" s="5">
        <f t="shared" ref="Q736" si="4343">IFERROR(P736/D735,"-")</f>
        <v>7.0543808586216771E-3</v>
      </c>
      <c r="R736" s="136">
        <v>220</v>
      </c>
      <c r="S736" s="5">
        <f t="shared" ref="S736" si="4344">IFERROR(R736/E735,"-")</f>
        <v>0.18502943650126155</v>
      </c>
      <c r="T736" s="6">
        <f t="shared" si="4240"/>
        <v>36833.050000000003</v>
      </c>
      <c r="U736" s="135" t="s">
        <v>212</v>
      </c>
      <c r="V736" s="136">
        <v>4584823</v>
      </c>
      <c r="W736" s="5">
        <f t="shared" ref="W736" si="4345">IFERROR(V736/D735,"-")</f>
        <v>3.9913619588149542E-3</v>
      </c>
      <c r="X736" s="136">
        <v>199</v>
      </c>
      <c r="Y736" s="5">
        <f t="shared" ref="Y736" si="4346">IFERROR(X736/E735,"-")</f>
        <v>0.16736753574432295</v>
      </c>
      <c r="Z736" s="6">
        <f t="shared" si="4268"/>
        <v>23039.311557788944</v>
      </c>
    </row>
    <row r="737" spans="2:26">
      <c r="B737" s="171"/>
      <c r="C737" s="171"/>
      <c r="D737" s="188"/>
      <c r="E737" s="191"/>
      <c r="F737" s="4">
        <v>3</v>
      </c>
      <c r="G737" s="92" t="s">
        <v>79</v>
      </c>
      <c r="H737" s="55" t="s">
        <v>80</v>
      </c>
      <c r="I737" s="135" t="s">
        <v>80</v>
      </c>
      <c r="J737" s="136">
        <v>12116423</v>
      </c>
      <c r="K737" s="5">
        <f t="shared" ref="K737" si="4347">IFERROR(J737/D735,"-")</f>
        <v>1.054806910520004E-2</v>
      </c>
      <c r="L737" s="136">
        <v>502</v>
      </c>
      <c r="M737" s="5">
        <f t="shared" ref="M737" si="4348">IFERROR(L737/E735,"-")</f>
        <v>0.4222035323801514</v>
      </c>
      <c r="N737" s="6">
        <f t="shared" si="4263"/>
        <v>24136.300796812749</v>
      </c>
      <c r="O737" s="135" t="s">
        <v>225</v>
      </c>
      <c r="P737" s="136">
        <v>6633574</v>
      </c>
      <c r="Q737" s="5">
        <f t="shared" ref="Q737" si="4349">IFERROR(P737/D735,"-")</f>
        <v>5.7749219358269556E-3</v>
      </c>
      <c r="R737" s="136">
        <v>129</v>
      </c>
      <c r="S737" s="5">
        <f t="shared" ref="S737" si="4350">IFERROR(R737/E735,"-")</f>
        <v>0.10849453322119428</v>
      </c>
      <c r="T737" s="6">
        <f t="shared" si="4240"/>
        <v>51423.054263565893</v>
      </c>
      <c r="U737" s="135" t="s">
        <v>226</v>
      </c>
      <c r="V737" s="136">
        <v>2103941</v>
      </c>
      <c r="W737" s="5">
        <f t="shared" ref="W737" si="4351">IFERROR(V737/D735,"-")</f>
        <v>1.8316061647289533E-3</v>
      </c>
      <c r="X737" s="136">
        <v>52</v>
      </c>
      <c r="Y737" s="5">
        <f t="shared" ref="Y737" si="4352">IFERROR(X737/E735,"-")</f>
        <v>4.3734230445752732E-2</v>
      </c>
      <c r="Z737" s="6">
        <f t="shared" si="4268"/>
        <v>40460.403846153844</v>
      </c>
    </row>
    <row r="738" spans="2:26">
      <c r="B738" s="171"/>
      <c r="C738" s="171"/>
      <c r="D738" s="188"/>
      <c r="E738" s="191"/>
      <c r="F738" s="4">
        <v>4</v>
      </c>
      <c r="G738" s="92" t="s">
        <v>67</v>
      </c>
      <c r="H738" s="55" t="s">
        <v>68</v>
      </c>
      <c r="I738" s="135" t="s">
        <v>113</v>
      </c>
      <c r="J738" s="136">
        <v>13926646</v>
      </c>
      <c r="K738" s="5">
        <f t="shared" ref="K738" si="4353">IFERROR(J738/D735,"-")</f>
        <v>1.21239762272791E-2</v>
      </c>
      <c r="L738" s="136">
        <v>124</v>
      </c>
      <c r="M738" s="5">
        <f t="shared" ref="M738" si="4354">IFERROR(L738/E735,"-")</f>
        <v>0.10428931875525652</v>
      </c>
      <c r="N738" s="6">
        <f t="shared" si="4263"/>
        <v>112311.66129032258</v>
      </c>
      <c r="O738" s="135" t="s">
        <v>112</v>
      </c>
      <c r="P738" s="136">
        <v>11187680</v>
      </c>
      <c r="Q738" s="5">
        <f t="shared" ref="Q738" si="4355">IFERROR(P738/D735,"-")</f>
        <v>9.7395429135203014E-3</v>
      </c>
      <c r="R738" s="136">
        <v>129</v>
      </c>
      <c r="S738" s="5">
        <f t="shared" ref="S738" si="4356">IFERROR(R738/E735,"-")</f>
        <v>0.10849453322119428</v>
      </c>
      <c r="T738" s="6">
        <f t="shared" si="4240"/>
        <v>86726.201550387603</v>
      </c>
      <c r="U738" s="135" t="s">
        <v>235</v>
      </c>
      <c r="V738" s="136">
        <v>7418881</v>
      </c>
      <c r="W738" s="5">
        <f t="shared" ref="W738" si="4357">IFERROR(V738/D735,"-")</f>
        <v>6.4585785319029865E-3</v>
      </c>
      <c r="X738" s="136">
        <v>280</v>
      </c>
      <c r="Y738" s="5">
        <f t="shared" ref="Y738" si="4358">IFERROR(X738/E735,"-")</f>
        <v>0.23549201009251472</v>
      </c>
      <c r="Z738" s="6">
        <f t="shared" si="4268"/>
        <v>26496.003571428573</v>
      </c>
    </row>
    <row r="739" spans="2:26" ht="24">
      <c r="B739" s="171"/>
      <c r="C739" s="171"/>
      <c r="D739" s="188"/>
      <c r="E739" s="191"/>
      <c r="F739" s="4">
        <v>5</v>
      </c>
      <c r="G739" s="92" t="s">
        <v>91</v>
      </c>
      <c r="H739" s="55" t="s">
        <v>92</v>
      </c>
      <c r="I739" s="135" t="s">
        <v>258</v>
      </c>
      <c r="J739" s="136">
        <v>4744517</v>
      </c>
      <c r="K739" s="5">
        <f t="shared" ref="K739" si="4359">IFERROR(J739/D735,"-")</f>
        <v>4.1303851133949665E-3</v>
      </c>
      <c r="L739" s="136">
        <v>140</v>
      </c>
      <c r="M739" s="5">
        <f t="shared" ref="M739" si="4360">IFERROR(L739/E735,"-")</f>
        <v>0.11774600504625736</v>
      </c>
      <c r="N739" s="6">
        <f t="shared" si="4263"/>
        <v>33889.407142857141</v>
      </c>
      <c r="O739" s="135" t="s">
        <v>260</v>
      </c>
      <c r="P739" s="136">
        <v>2592644</v>
      </c>
      <c r="Q739" s="5">
        <f t="shared" ref="Q739" si="4361">IFERROR(P739/D735,"-")</f>
        <v>2.2570512829720663E-3</v>
      </c>
      <c r="R739" s="136">
        <v>189</v>
      </c>
      <c r="S739" s="5">
        <f t="shared" ref="S739" si="4362">IFERROR(R739/E735,"-")</f>
        <v>0.15895710681244743</v>
      </c>
      <c r="T739" s="6">
        <f t="shared" si="4240"/>
        <v>13717.693121693123</v>
      </c>
      <c r="U739" s="135" t="s">
        <v>259</v>
      </c>
      <c r="V739" s="136">
        <v>1743750</v>
      </c>
      <c r="W739" s="5">
        <f t="shared" ref="W739" si="4363">IFERROR(V739/D735,"-")</f>
        <v>1.5180384097016563E-3</v>
      </c>
      <c r="X739" s="136">
        <v>36</v>
      </c>
      <c r="Y739" s="5">
        <f t="shared" ref="Y739" si="4364">IFERROR(X739/E735,"-")</f>
        <v>3.0277544154751892E-2</v>
      </c>
      <c r="Z739" s="6">
        <f t="shared" si="4268"/>
        <v>48437.5</v>
      </c>
    </row>
    <row r="740" spans="2:26" ht="36">
      <c r="B740" s="171"/>
      <c r="C740" s="171"/>
      <c r="D740" s="188"/>
      <c r="E740" s="191"/>
      <c r="F740" s="4">
        <v>6</v>
      </c>
      <c r="G740" s="92" t="s">
        <v>89</v>
      </c>
      <c r="H740" s="55" t="s">
        <v>90</v>
      </c>
      <c r="I740" s="135" t="s">
        <v>438</v>
      </c>
      <c r="J740" s="136">
        <v>5500983</v>
      </c>
      <c r="K740" s="5">
        <f t="shared" ref="K740" si="4365">IFERROR(J740/D735,"-")</f>
        <v>4.7889338982743199E-3</v>
      </c>
      <c r="L740" s="136">
        <v>4</v>
      </c>
      <c r="M740" s="5">
        <f t="shared" ref="M740" si="4366">IFERROR(L740/E735,"-")</f>
        <v>3.3641715727502101E-3</v>
      </c>
      <c r="N740" s="6">
        <f t="shared" si="4263"/>
        <v>1375245.75</v>
      </c>
      <c r="O740" s="135" t="s">
        <v>253</v>
      </c>
      <c r="P740" s="136">
        <v>2075835</v>
      </c>
      <c r="Q740" s="5">
        <f t="shared" ref="Q740" si="4367">IFERROR(P740/D735,"-")</f>
        <v>1.8071382148834624E-3</v>
      </c>
      <c r="R740" s="136">
        <v>11</v>
      </c>
      <c r="S740" s="5">
        <f t="shared" ref="S740" si="4368">IFERROR(R740/E735,"-")</f>
        <v>9.2514718250630776E-3</v>
      </c>
      <c r="T740" s="6">
        <f t="shared" si="4240"/>
        <v>188712.27272727274</v>
      </c>
      <c r="U740" s="135" t="s">
        <v>439</v>
      </c>
      <c r="V740" s="136">
        <v>1939864</v>
      </c>
      <c r="W740" s="5">
        <f t="shared" ref="W740" si="4369">IFERROR(V740/D735,"-")</f>
        <v>1.6887673471526845E-3</v>
      </c>
      <c r="X740" s="136">
        <v>2</v>
      </c>
      <c r="Y740" s="5">
        <f t="shared" ref="Y740" si="4370">IFERROR(X740/E735,"-")</f>
        <v>1.6820857863751051E-3</v>
      </c>
      <c r="Z740" s="6">
        <f t="shared" si="4268"/>
        <v>969932</v>
      </c>
    </row>
    <row r="741" spans="2:26">
      <c r="B741" s="171"/>
      <c r="C741" s="171"/>
      <c r="D741" s="188"/>
      <c r="E741" s="191"/>
      <c r="F741" s="4">
        <v>7</v>
      </c>
      <c r="G741" s="92" t="s">
        <v>95</v>
      </c>
      <c r="H741" s="55" t="s">
        <v>96</v>
      </c>
      <c r="I741" s="135" t="s">
        <v>262</v>
      </c>
      <c r="J741" s="136">
        <v>731207</v>
      </c>
      <c r="K741" s="5">
        <f t="shared" ref="K741" si="4371">IFERROR(J741/D735,"-")</f>
        <v>6.3655931839008966E-4</v>
      </c>
      <c r="L741" s="136">
        <v>301</v>
      </c>
      <c r="M741" s="5">
        <f t="shared" ref="M741" si="4372">IFERROR(L741/E735,"-")</f>
        <v>0.25315391084945332</v>
      </c>
      <c r="N741" s="6">
        <f t="shared" si="4263"/>
        <v>2429.2591362126245</v>
      </c>
      <c r="O741" s="135" t="s">
        <v>263</v>
      </c>
      <c r="P741" s="136">
        <v>426105</v>
      </c>
      <c r="Q741" s="5">
        <f t="shared" ref="Q741" si="4373">IFERROR(P741/D735,"-")</f>
        <v>3.7094982455393503E-4</v>
      </c>
      <c r="R741" s="136">
        <v>157</v>
      </c>
      <c r="S741" s="5">
        <f t="shared" ref="S741" si="4374">IFERROR(R741/E735,"-")</f>
        <v>0.13204373423044574</v>
      </c>
      <c r="T741" s="6">
        <f t="shared" si="4240"/>
        <v>2714.0445859872611</v>
      </c>
      <c r="U741" s="135" t="s">
        <v>270</v>
      </c>
      <c r="V741" s="136">
        <v>179176</v>
      </c>
      <c r="W741" s="5">
        <f t="shared" ref="W741" si="4375">IFERROR(V741/D735,"-")</f>
        <v>1.5598339790491982E-4</v>
      </c>
      <c r="X741" s="136">
        <v>143</v>
      </c>
      <c r="Y741" s="5">
        <f t="shared" ref="Y741" si="4376">IFERROR(X741/E735,"-")</f>
        <v>0.12026913372582002</v>
      </c>
      <c r="Z741" s="6">
        <f t="shared" si="4268"/>
        <v>1252.979020979021</v>
      </c>
    </row>
    <row r="742" spans="2:26">
      <c r="B742" s="171"/>
      <c r="C742" s="171"/>
      <c r="D742" s="188"/>
      <c r="E742" s="191"/>
      <c r="F742" s="4">
        <v>8</v>
      </c>
      <c r="G742" s="92" t="s">
        <v>93</v>
      </c>
      <c r="H742" s="55" t="s">
        <v>94</v>
      </c>
      <c r="I742" s="135" t="s">
        <v>243</v>
      </c>
      <c r="J742" s="136">
        <v>8879996</v>
      </c>
      <c r="K742" s="5">
        <f t="shared" ref="K742" si="4377">IFERROR(J742/D735,"-")</f>
        <v>7.7305663116829064E-3</v>
      </c>
      <c r="L742" s="136">
        <v>319</v>
      </c>
      <c r="M742" s="5">
        <f t="shared" ref="M742" si="4378">IFERROR(L742/E735,"-")</f>
        <v>0.26829268292682928</v>
      </c>
      <c r="N742" s="6">
        <f t="shared" si="4263"/>
        <v>27836.978056426331</v>
      </c>
      <c r="O742" s="135" t="s">
        <v>405</v>
      </c>
      <c r="P742" s="136">
        <v>8466567</v>
      </c>
      <c r="Q742" s="5">
        <f t="shared" ref="Q742" si="4379">IFERROR(P742/D735,"-")</f>
        <v>7.3706517013978623E-3</v>
      </c>
      <c r="R742" s="136">
        <v>2</v>
      </c>
      <c r="S742" s="5">
        <f t="shared" ref="S742" si="4380">IFERROR(R742/E735,"-")</f>
        <v>1.6820857863751051E-3</v>
      </c>
      <c r="T742" s="6">
        <f t="shared" si="4240"/>
        <v>4233283.5</v>
      </c>
      <c r="U742" s="135" t="s">
        <v>406</v>
      </c>
      <c r="V742" s="136">
        <v>4323554</v>
      </c>
      <c r="W742" s="5">
        <f t="shared" ref="W742" si="4381">IFERROR(V742/D735,"-")</f>
        <v>3.7639117066203495E-3</v>
      </c>
      <c r="X742" s="136">
        <v>2</v>
      </c>
      <c r="Y742" s="5">
        <f t="shared" ref="Y742" si="4382">IFERROR(X742/E735,"-")</f>
        <v>1.6820857863751051E-3</v>
      </c>
      <c r="Z742" s="6">
        <f t="shared" si="4268"/>
        <v>2161777</v>
      </c>
    </row>
    <row r="743" spans="2:26">
      <c r="B743" s="171"/>
      <c r="C743" s="171"/>
      <c r="D743" s="188"/>
      <c r="E743" s="191"/>
      <c r="F743" s="4">
        <v>9</v>
      </c>
      <c r="G743" s="92" t="s">
        <v>97</v>
      </c>
      <c r="H743" s="55" t="s">
        <v>98</v>
      </c>
      <c r="I743" s="135" t="s">
        <v>265</v>
      </c>
      <c r="J743" s="136">
        <v>4726395</v>
      </c>
      <c r="K743" s="5">
        <f t="shared" ref="K743" si="4383">IFERROR(J743/D735,"-")</f>
        <v>4.1146088312096684E-3</v>
      </c>
      <c r="L743" s="136">
        <v>247</v>
      </c>
      <c r="M743" s="5">
        <f t="shared" ref="M743" si="4384">IFERROR(L743/E735,"-")</f>
        <v>0.20773759461732549</v>
      </c>
      <c r="N743" s="6">
        <f t="shared" si="4263"/>
        <v>19135.202429149798</v>
      </c>
      <c r="O743" s="135" t="s">
        <v>266</v>
      </c>
      <c r="P743" s="136">
        <v>2403257</v>
      </c>
      <c r="Q743" s="5">
        <f t="shared" ref="Q743" si="4385">IFERROR(P743/D735,"-")</f>
        <v>2.0921786003637983E-3</v>
      </c>
      <c r="R743" s="136">
        <v>174</v>
      </c>
      <c r="S743" s="5">
        <f t="shared" ref="S743" si="4386">IFERROR(R743/E735,"-")</f>
        <v>0.14634146341463414</v>
      </c>
      <c r="T743" s="6">
        <f t="shared" si="4240"/>
        <v>13811.82183908046</v>
      </c>
      <c r="U743" s="135" t="s">
        <v>267</v>
      </c>
      <c r="V743" s="136">
        <v>618919</v>
      </c>
      <c r="W743" s="5">
        <f t="shared" ref="W743" si="4387">IFERROR(V743/D735,"-")</f>
        <v>5.3880591512208711E-4</v>
      </c>
      <c r="X743" s="136">
        <v>40</v>
      </c>
      <c r="Y743" s="5">
        <f t="shared" ref="Y743" si="4388">IFERROR(X743/E735,"-")</f>
        <v>3.3641715727502103E-2</v>
      </c>
      <c r="Z743" s="6">
        <f t="shared" si="4268"/>
        <v>15472.975</v>
      </c>
    </row>
    <row r="744" spans="2:26" ht="14.25" thickBot="1">
      <c r="B744" s="171"/>
      <c r="C744" s="171"/>
      <c r="D744" s="189"/>
      <c r="E744" s="192"/>
      <c r="F744" s="20">
        <v>10</v>
      </c>
      <c r="G744" s="93" t="s">
        <v>87</v>
      </c>
      <c r="H744" s="56" t="s">
        <v>88</v>
      </c>
      <c r="I744" s="142" t="s">
        <v>256</v>
      </c>
      <c r="J744" s="143">
        <v>6410791</v>
      </c>
      <c r="K744" s="8">
        <f t="shared" ref="K744" si="4389">IFERROR(J744/D735,"-")</f>
        <v>5.5809760427639795E-3</v>
      </c>
      <c r="L744" s="143">
        <v>213</v>
      </c>
      <c r="M744" s="8">
        <f t="shared" ref="M744" si="4390">IFERROR(L744/E735,"-")</f>
        <v>0.1791421362489487</v>
      </c>
      <c r="N744" s="9">
        <f t="shared" si="4263"/>
        <v>30097.610328638497</v>
      </c>
      <c r="O744" s="142" t="s">
        <v>257</v>
      </c>
      <c r="P744" s="143">
        <v>6199035</v>
      </c>
      <c r="Q744" s="8">
        <f t="shared" ref="Q744" si="4391">IFERROR(P744/D735,"-")</f>
        <v>5.3966298110881186E-3</v>
      </c>
      <c r="R744" s="143">
        <v>229</v>
      </c>
      <c r="S744" s="8">
        <f t="shared" ref="S744" si="4392">IFERROR(R744/E735,"-")</f>
        <v>0.19259882253994953</v>
      </c>
      <c r="T744" s="9">
        <f t="shared" si="4240"/>
        <v>27070.021834061135</v>
      </c>
      <c r="U744" s="142" t="s">
        <v>88</v>
      </c>
      <c r="V744" s="143">
        <v>1400749</v>
      </c>
      <c r="W744" s="22">
        <f t="shared" ref="W744" si="4393">IFERROR(V744/D735,"-")</f>
        <v>1.21943557525516E-3</v>
      </c>
      <c r="X744" s="143">
        <v>68</v>
      </c>
      <c r="Y744" s="8">
        <f t="shared" ref="Y744" si="4394">IFERROR(X744/E735,"-")</f>
        <v>5.7190916736753576E-2</v>
      </c>
      <c r="Z744" s="9">
        <f t="shared" si="4268"/>
        <v>20599.25</v>
      </c>
    </row>
    <row r="745" spans="2:26" ht="14.25" thickTop="1">
      <c r="B745" s="173" t="s">
        <v>131</v>
      </c>
      <c r="C745" s="174"/>
      <c r="D745" s="187">
        <f>中分類患者数順位!D4</f>
        <v>1047295358100</v>
      </c>
      <c r="E745" s="190">
        <f>中分類患者数順位!H4</f>
        <v>1159236</v>
      </c>
      <c r="F745" s="15">
        <v>1</v>
      </c>
      <c r="G745" s="21" t="str">
        <f>中分類患者数順位!C7</f>
        <v>0901</v>
      </c>
      <c r="H745" s="49" t="str">
        <f>中分類患者数順位!D7</f>
        <v>高血圧性疾患</v>
      </c>
      <c r="I745" s="139" t="s">
        <v>217</v>
      </c>
      <c r="J745" s="140">
        <v>38351203460</v>
      </c>
      <c r="K745" s="57">
        <f t="shared" ref="K745" si="4395">IFERROR(J745/D745,"-")</f>
        <v>3.6619281431340092E-2</v>
      </c>
      <c r="L745" s="140">
        <v>778831</v>
      </c>
      <c r="M745" s="57">
        <f t="shared" ref="M745" si="4396">IFERROR(L745/E745,"-")</f>
        <v>0.67184852782349758</v>
      </c>
      <c r="N745" s="58">
        <f t="shared" ref="N745:N754" si="4397">IFERROR(J745/L745,"-")</f>
        <v>49242.009447492463</v>
      </c>
      <c r="O745" s="139" t="s">
        <v>218</v>
      </c>
      <c r="P745" s="140">
        <v>1162303035</v>
      </c>
      <c r="Q745" s="57">
        <f t="shared" ref="Q745" si="4398">IFERROR(P745/D745,"-")</f>
        <v>1.1098139851480355E-3</v>
      </c>
      <c r="R745" s="140">
        <v>31036</v>
      </c>
      <c r="S745" s="57">
        <f t="shared" ref="S745" si="4399">IFERROR(R745/E745,"-")</f>
        <v>2.6772805537440176E-2</v>
      </c>
      <c r="T745" s="58">
        <f t="shared" ref="T745:T754" si="4400">IFERROR(P745/R745,"-")</f>
        <v>37450.155786828196</v>
      </c>
      <c r="U745" s="139" t="s">
        <v>230</v>
      </c>
      <c r="V745" s="140">
        <v>209434376</v>
      </c>
      <c r="W745" s="57">
        <f t="shared" ref="W745" si="4401">IFERROR(V745/D745,"-")</f>
        <v>1.9997641962240259E-4</v>
      </c>
      <c r="X745" s="140">
        <v>11040</v>
      </c>
      <c r="Y745" s="57">
        <f t="shared" ref="Y745" si="4402">IFERROR(X745/E745,"-")</f>
        <v>9.5235137625125522E-3</v>
      </c>
      <c r="Z745" s="58">
        <f t="shared" ref="Z745:Z754" si="4403">IFERROR(V745/X745,"-")</f>
        <v>18970.505072463769</v>
      </c>
    </row>
    <row r="746" spans="2:26">
      <c r="B746" s="175"/>
      <c r="C746" s="176"/>
      <c r="D746" s="188"/>
      <c r="E746" s="191"/>
      <c r="F746" s="4">
        <v>2</v>
      </c>
      <c r="G746" s="123" t="str">
        <f>中分類患者数順位!C8</f>
        <v>1113</v>
      </c>
      <c r="H746" s="50" t="str">
        <f>中分類患者数順位!D8</f>
        <v>その他の消化器系の疾患</v>
      </c>
      <c r="I746" s="135" t="s">
        <v>211</v>
      </c>
      <c r="J746" s="136">
        <v>10961312450</v>
      </c>
      <c r="K746" s="5">
        <f t="shared" ref="K746" si="4404">IFERROR(J746/D745,"-")</f>
        <v>1.0466304815755108E-2</v>
      </c>
      <c r="L746" s="136">
        <v>482334</v>
      </c>
      <c r="M746" s="5">
        <f t="shared" ref="M746" si="4405">IFERROR(L746/E745,"-")</f>
        <v>0.41607921079055515</v>
      </c>
      <c r="N746" s="6">
        <f t="shared" si="4397"/>
        <v>22725.564546559024</v>
      </c>
      <c r="O746" s="135" t="s">
        <v>212</v>
      </c>
      <c r="P746" s="136">
        <v>5983959632</v>
      </c>
      <c r="Q746" s="5">
        <f t="shared" ref="Q746" si="4406">IFERROR(P746/D745,"-")</f>
        <v>5.7137268734352847E-3</v>
      </c>
      <c r="R746" s="136">
        <v>232738</v>
      </c>
      <c r="S746" s="5">
        <f t="shared" ref="S746" si="4407">IFERROR(R746/E745,"-")</f>
        <v>0.2007684371430839</v>
      </c>
      <c r="T746" s="6">
        <f t="shared" si="4400"/>
        <v>25711.141420825134</v>
      </c>
      <c r="U746" s="135" t="s">
        <v>213</v>
      </c>
      <c r="V746" s="136">
        <v>4477008435</v>
      </c>
      <c r="W746" s="5">
        <f t="shared" ref="W746" si="4408">IFERROR(V746/D745,"-")</f>
        <v>4.2748288726517179E-3</v>
      </c>
      <c r="X746" s="136">
        <v>139718</v>
      </c>
      <c r="Y746" s="5">
        <f t="shared" ref="Y746" si="4409">IFERROR(X746/E745,"-")</f>
        <v>0.1205259325969863</v>
      </c>
      <c r="Z746" s="6">
        <f t="shared" si="4403"/>
        <v>32043.17578980518</v>
      </c>
    </row>
    <row r="747" spans="2:26">
      <c r="B747" s="175"/>
      <c r="C747" s="176"/>
      <c r="D747" s="188"/>
      <c r="E747" s="191"/>
      <c r="F747" s="4">
        <v>3</v>
      </c>
      <c r="G747" s="120" t="str">
        <f>中分類患者数順位!C9</f>
        <v>0402</v>
      </c>
      <c r="H747" s="51" t="str">
        <f>中分類患者数順位!D9</f>
        <v>糖尿病</v>
      </c>
      <c r="I747" s="135" t="s">
        <v>80</v>
      </c>
      <c r="J747" s="136">
        <v>14424009175</v>
      </c>
      <c r="K747" s="5">
        <f t="shared" ref="K747" si="4410">IFERROR(J747/D745,"-")</f>
        <v>1.377262781071425E-2</v>
      </c>
      <c r="L747" s="136">
        <v>474776</v>
      </c>
      <c r="M747" s="5">
        <f t="shared" ref="M747" si="4411">IFERROR(L747/E745,"-")</f>
        <v>0.40955939946654518</v>
      </c>
      <c r="N747" s="6">
        <f t="shared" si="4397"/>
        <v>30380.661985862807</v>
      </c>
      <c r="O747" s="135" t="s">
        <v>225</v>
      </c>
      <c r="P747" s="136">
        <v>8775992088</v>
      </c>
      <c r="Q747" s="5">
        <f t="shared" ref="Q747" si="4412">IFERROR(P747/D745,"-")</f>
        <v>8.3796724774197195E-3</v>
      </c>
      <c r="R747" s="136">
        <v>163404</v>
      </c>
      <c r="S747" s="5">
        <f t="shared" ref="S747" si="4413">IFERROR(R747/E745,"-")</f>
        <v>0.14095835533057979</v>
      </c>
      <c r="T747" s="6">
        <f t="shared" si="4400"/>
        <v>53707.327164573697</v>
      </c>
      <c r="U747" s="135" t="s">
        <v>226</v>
      </c>
      <c r="V747" s="136">
        <v>1823393317</v>
      </c>
      <c r="W747" s="5">
        <f t="shared" ref="W747" si="4414">IFERROR(V747/D745,"-")</f>
        <v>1.7410497458023632E-3</v>
      </c>
      <c r="X747" s="136">
        <v>44859</v>
      </c>
      <c r="Y747" s="5">
        <f t="shared" ref="Y747" si="4415">IFERROR(X747/E745,"-")</f>
        <v>3.8697038394252765E-2</v>
      </c>
      <c r="Z747" s="6">
        <f t="shared" si="4403"/>
        <v>40647.212755522858</v>
      </c>
    </row>
    <row r="748" spans="2:26" ht="36">
      <c r="B748" s="175"/>
      <c r="C748" s="176"/>
      <c r="D748" s="188"/>
      <c r="E748" s="191"/>
      <c r="F748" s="4">
        <v>4</v>
      </c>
      <c r="G748" s="120" t="str">
        <f>中分類患者数順位!C10</f>
        <v>1800</v>
      </c>
      <c r="H748" s="51" t="str">
        <f>中分類患者数順位!D10</f>
        <v>症状，徴候及び異常臨床所見・異常検査所見で他に分類されないもの</v>
      </c>
      <c r="I748" s="135" t="s">
        <v>253</v>
      </c>
      <c r="J748" s="136">
        <v>1946194453</v>
      </c>
      <c r="K748" s="5">
        <f t="shared" ref="K748" si="4416">IFERROR(J748/D745,"-")</f>
        <v>1.8583052411602205E-3</v>
      </c>
      <c r="L748" s="136">
        <v>18339</v>
      </c>
      <c r="M748" s="5">
        <f t="shared" ref="M748" si="4417">IFERROR(L748/E745,"-")</f>
        <v>1.5819902073434571E-2</v>
      </c>
      <c r="N748" s="6">
        <f t="shared" si="4397"/>
        <v>106123.25933802279</v>
      </c>
      <c r="O748" s="135" t="s">
        <v>254</v>
      </c>
      <c r="P748" s="136">
        <v>1524382304</v>
      </c>
      <c r="Q748" s="5">
        <f t="shared" ref="Q748" si="4418">IFERROR(P748/D745,"-")</f>
        <v>1.4555419273179341E-3</v>
      </c>
      <c r="R748" s="136">
        <v>10926</v>
      </c>
      <c r="S748" s="5">
        <f t="shared" ref="S748" si="4419">IFERROR(R748/E745,"-")</f>
        <v>9.4251731312692145E-3</v>
      </c>
      <c r="T748" s="6">
        <f t="shared" si="4400"/>
        <v>139518.79040820061</v>
      </c>
      <c r="U748" s="135" t="s">
        <v>269</v>
      </c>
      <c r="V748" s="136">
        <v>922149453</v>
      </c>
      <c r="W748" s="5">
        <f t="shared" ref="W748" si="4420">IFERROR(V748/D745,"-")</f>
        <v>8.8050562419465003E-4</v>
      </c>
      <c r="X748" s="136">
        <v>26815</v>
      </c>
      <c r="Y748" s="5">
        <f t="shared" ref="Y748" si="4421">IFERROR(X748/E745,"-")</f>
        <v>2.3131614270088231E-2</v>
      </c>
      <c r="Z748" s="6">
        <f t="shared" si="4403"/>
        <v>34389.313928771211</v>
      </c>
    </row>
    <row r="749" spans="2:26">
      <c r="B749" s="175"/>
      <c r="C749" s="176"/>
      <c r="D749" s="188"/>
      <c r="E749" s="191"/>
      <c r="F749" s="4">
        <v>5</v>
      </c>
      <c r="G749" s="120" t="str">
        <f>中分類患者数順位!C11</f>
        <v>0903</v>
      </c>
      <c r="H749" s="51" t="str">
        <f>中分類患者数順位!D11</f>
        <v>その他の心疾患</v>
      </c>
      <c r="I749" s="135" t="s">
        <v>113</v>
      </c>
      <c r="J749" s="136">
        <v>12007544183</v>
      </c>
      <c r="K749" s="5">
        <f t="shared" ref="K749" si="4422">IFERROR(J749/D745,"-")</f>
        <v>1.1465289223456552E-2</v>
      </c>
      <c r="L749" s="136">
        <v>111009</v>
      </c>
      <c r="M749" s="5">
        <f t="shared" ref="M749" si="4423">IFERROR(L749/E745,"-")</f>
        <v>9.5760483628872808E-2</v>
      </c>
      <c r="N749" s="6">
        <f t="shared" si="4397"/>
        <v>108167.30339882353</v>
      </c>
      <c r="O749" s="135" t="s">
        <v>112</v>
      </c>
      <c r="P749" s="136">
        <v>10339808853</v>
      </c>
      <c r="Q749" s="5">
        <f t="shared" ref="Q749" si="4424">IFERROR(P749/D745,"-")</f>
        <v>9.8728680243159381E-3</v>
      </c>
      <c r="R749" s="136">
        <v>172751</v>
      </c>
      <c r="S749" s="5">
        <f t="shared" ref="S749" si="4425">IFERROR(R749/E745,"-")</f>
        <v>0.14902142445541719</v>
      </c>
      <c r="T749" s="6">
        <f t="shared" si="4400"/>
        <v>59853.829228195493</v>
      </c>
      <c r="U749" s="135" t="s">
        <v>204</v>
      </c>
      <c r="V749" s="136">
        <v>6171010333</v>
      </c>
      <c r="W749" s="5">
        <f t="shared" ref="W749" si="4426">IFERROR(V749/D745,"-")</f>
        <v>5.8923304541284591E-3</v>
      </c>
      <c r="X749" s="136">
        <v>73309</v>
      </c>
      <c r="Y749" s="5">
        <f t="shared" ref="Y749" si="4427">IFERROR(X749/E745,"-")</f>
        <v>6.3239064349278312E-2</v>
      </c>
      <c r="Z749" s="6">
        <f t="shared" si="4403"/>
        <v>84178.072719584219</v>
      </c>
    </row>
    <row r="750" spans="2:26">
      <c r="B750" s="175"/>
      <c r="C750" s="176"/>
      <c r="D750" s="188"/>
      <c r="E750" s="191"/>
      <c r="F750" s="4">
        <v>6</v>
      </c>
      <c r="G750" s="120" t="str">
        <f>中分類患者数順位!C12</f>
        <v>0403</v>
      </c>
      <c r="H750" s="51" t="str">
        <f>中分類患者数順位!D12</f>
        <v>脂質異常症</v>
      </c>
      <c r="I750" s="135" t="s">
        <v>256</v>
      </c>
      <c r="J750" s="136">
        <v>8631137870</v>
      </c>
      <c r="K750" s="5">
        <f t="shared" ref="K750" si="4428">IFERROR(J750/D745,"-")</f>
        <v>8.2413598067106724E-3</v>
      </c>
      <c r="L750" s="136">
        <v>249066</v>
      </c>
      <c r="M750" s="5">
        <f t="shared" ref="M750" si="4429">IFERROR(L750/E745,"-")</f>
        <v>0.21485357597590138</v>
      </c>
      <c r="N750" s="6">
        <f t="shared" si="4397"/>
        <v>34654.01889459019</v>
      </c>
      <c r="O750" s="135" t="s">
        <v>257</v>
      </c>
      <c r="P750" s="136">
        <v>7049755318</v>
      </c>
      <c r="Q750" s="5">
        <f t="shared" ref="Q750" si="4430">IFERROR(P750/D745,"-")</f>
        <v>6.7313917353645529E-3</v>
      </c>
      <c r="R750" s="136">
        <v>214989</v>
      </c>
      <c r="S750" s="5">
        <f t="shared" ref="S750" si="4431">IFERROR(R750/E745,"-")</f>
        <v>0.18545749096818939</v>
      </c>
      <c r="T750" s="6">
        <f t="shared" si="4400"/>
        <v>32791.23730981585</v>
      </c>
      <c r="U750" s="135" t="s">
        <v>88</v>
      </c>
      <c r="V750" s="136">
        <v>5114348415</v>
      </c>
      <c r="W750" s="5">
        <f t="shared" ref="W750" si="4432">IFERROR(V750/D745,"-")</f>
        <v>4.8833868835993265E-3</v>
      </c>
      <c r="X750" s="136">
        <v>162044</v>
      </c>
      <c r="Y750" s="5">
        <f t="shared" ref="Y750" si="4433">IFERROR(X750/E745,"-")</f>
        <v>0.13978516885258913</v>
      </c>
      <c r="Z750" s="6">
        <f t="shared" si="4403"/>
        <v>31561.47969070129</v>
      </c>
    </row>
    <row r="751" spans="2:26" ht="24">
      <c r="B751" s="175"/>
      <c r="C751" s="176"/>
      <c r="D751" s="188"/>
      <c r="E751" s="191"/>
      <c r="F751" s="4">
        <v>7</v>
      </c>
      <c r="G751" s="120" t="str">
        <f>中分類患者数順位!C13</f>
        <v>0704</v>
      </c>
      <c r="H751" s="51" t="str">
        <f>中分類患者数順位!D13</f>
        <v>その他の眼及び付属器の疾患</v>
      </c>
      <c r="I751" s="135" t="s">
        <v>258</v>
      </c>
      <c r="J751" s="136">
        <v>3754190055</v>
      </c>
      <c r="K751" s="5">
        <f t="shared" ref="K751" si="4434">IFERROR(J751/D745,"-")</f>
        <v>3.5846526254168071E-3</v>
      </c>
      <c r="L751" s="136">
        <v>108878</v>
      </c>
      <c r="M751" s="5">
        <f t="shared" ref="M751" si="4435">IFERROR(L751/E745,"-")</f>
        <v>9.3922203934315357E-2</v>
      </c>
      <c r="N751" s="6">
        <f t="shared" si="4397"/>
        <v>34480.70367751061</v>
      </c>
      <c r="O751" s="135" t="s">
        <v>259</v>
      </c>
      <c r="P751" s="136">
        <v>2992954734</v>
      </c>
      <c r="Q751" s="5">
        <f t="shared" ref="Q751" si="4436">IFERROR(P751/D745,"-")</f>
        <v>2.8577943278864609E-3</v>
      </c>
      <c r="R751" s="136">
        <v>35983</v>
      </c>
      <c r="S751" s="5">
        <f t="shared" ref="S751" si="4437">IFERROR(R751/E745,"-")</f>
        <v>3.1040271351131261E-2</v>
      </c>
      <c r="T751" s="6">
        <f t="shared" si="4400"/>
        <v>83176.909485034601</v>
      </c>
      <c r="U751" s="135" t="s">
        <v>260</v>
      </c>
      <c r="V751" s="136">
        <v>1832245209</v>
      </c>
      <c r="W751" s="5">
        <f t="shared" ref="W751" si="4438">IFERROR(V751/D745,"-")</f>
        <v>1.7495018905880129E-3</v>
      </c>
      <c r="X751" s="136">
        <v>170923</v>
      </c>
      <c r="Y751" s="5">
        <f t="shared" ref="Y751" si="4439">IFERROR(X751/E745,"-")</f>
        <v>0.14744452380705914</v>
      </c>
      <c r="Z751" s="6">
        <f t="shared" si="4403"/>
        <v>10719.711267646835</v>
      </c>
    </row>
    <row r="752" spans="2:26">
      <c r="B752" s="175"/>
      <c r="C752" s="176"/>
      <c r="D752" s="188"/>
      <c r="E752" s="191"/>
      <c r="F752" s="4">
        <v>8</v>
      </c>
      <c r="G752" s="120" t="str">
        <f>中分類患者数順位!C14</f>
        <v>0606</v>
      </c>
      <c r="H752" s="51" t="str">
        <f>中分類患者数順位!D14</f>
        <v>その他の神経系の疾患</v>
      </c>
      <c r="I752" s="135" t="s">
        <v>243</v>
      </c>
      <c r="J752" s="136">
        <v>8997344343</v>
      </c>
      <c r="K752" s="5">
        <f t="shared" ref="K752" si="4440">IFERROR(J752/D745,"-")</f>
        <v>8.591028570319412E-3</v>
      </c>
      <c r="L752" s="136">
        <v>321301</v>
      </c>
      <c r="M752" s="5">
        <f t="shared" ref="M752" si="4441">IFERROR(L752/E745,"-")</f>
        <v>0.27716616806241351</v>
      </c>
      <c r="N752" s="6">
        <f t="shared" si="4397"/>
        <v>28002.851976806796</v>
      </c>
      <c r="O752" s="135" t="s">
        <v>244</v>
      </c>
      <c r="P752" s="136">
        <v>2311708589</v>
      </c>
      <c r="Q752" s="5">
        <f t="shared" ref="Q752" si="4442">IFERROR(P752/D745,"-")</f>
        <v>2.2073129333771654E-3</v>
      </c>
      <c r="R752" s="136">
        <v>110159</v>
      </c>
      <c r="S752" s="5">
        <f t="shared" ref="S752" si="4443">IFERROR(R752/E745,"-")</f>
        <v>9.5027242080128638E-2</v>
      </c>
      <c r="T752" s="6">
        <f t="shared" si="4400"/>
        <v>20985.199475303878</v>
      </c>
      <c r="U752" s="135" t="s">
        <v>261</v>
      </c>
      <c r="V752" s="136">
        <v>2002836815</v>
      </c>
      <c r="W752" s="5">
        <f t="shared" ref="W752" si="4444">IFERROR(V752/D745,"-")</f>
        <v>1.9123896611492105E-3</v>
      </c>
      <c r="X752" s="136">
        <v>48577</v>
      </c>
      <c r="Y752" s="5">
        <f t="shared" ref="Y752" si="4445">IFERROR(X752/E745,"-")</f>
        <v>4.1904323192171397E-2</v>
      </c>
      <c r="Z752" s="6">
        <f t="shared" si="4403"/>
        <v>41230.146262634582</v>
      </c>
    </row>
    <row r="753" spans="2:26">
      <c r="B753" s="175"/>
      <c r="C753" s="176"/>
      <c r="D753" s="188"/>
      <c r="E753" s="191"/>
      <c r="F753" s="4">
        <v>9</v>
      </c>
      <c r="G753" s="120" t="str">
        <f>中分類患者数順位!C15</f>
        <v>1105</v>
      </c>
      <c r="H753" s="51" t="str">
        <f>中分類患者数順位!D15</f>
        <v>胃炎及び十二指腸炎</v>
      </c>
      <c r="I753" s="135" t="s">
        <v>265</v>
      </c>
      <c r="J753" s="136">
        <v>5854107119</v>
      </c>
      <c r="K753" s="5">
        <f t="shared" ref="K753" si="4446">IFERROR(J753/D745,"-")</f>
        <v>5.5897384378944476E-3</v>
      </c>
      <c r="L753" s="136">
        <v>303248</v>
      </c>
      <c r="M753" s="5">
        <f t="shared" ref="M753" si="4447">IFERROR(L753/E745,"-")</f>
        <v>0.26159298020420346</v>
      </c>
      <c r="N753" s="6">
        <f t="shared" si="4397"/>
        <v>19304.685006990978</v>
      </c>
      <c r="O753" s="135" t="s">
        <v>266</v>
      </c>
      <c r="P753" s="136">
        <v>2327320998</v>
      </c>
      <c r="Q753" s="5">
        <f t="shared" ref="Q753" si="4448">IFERROR(P753/D745,"-")</f>
        <v>2.2222202934444571E-3</v>
      </c>
      <c r="R753" s="136">
        <v>159695</v>
      </c>
      <c r="S753" s="5">
        <f t="shared" ref="S753" si="4449">IFERROR(R753/E745,"-")</f>
        <v>0.13775883426670668</v>
      </c>
      <c r="T753" s="6">
        <f t="shared" si="4400"/>
        <v>14573.537042487242</v>
      </c>
      <c r="U753" s="135" t="s">
        <v>267</v>
      </c>
      <c r="V753" s="136">
        <v>729306029</v>
      </c>
      <c r="W753" s="5">
        <f t="shared" ref="W753" si="4450">IFERROR(V753/D745,"-")</f>
        <v>6.9637091710508933E-4</v>
      </c>
      <c r="X753" s="136">
        <v>57467</v>
      </c>
      <c r="Y753" s="5">
        <f t="shared" ref="Y753" si="4451">IFERROR(X753/E745,"-")</f>
        <v>4.9573167154919273E-2</v>
      </c>
      <c r="Z753" s="6">
        <f t="shared" si="4403"/>
        <v>12690.866566899263</v>
      </c>
    </row>
    <row r="754" spans="2:26">
      <c r="B754" s="177"/>
      <c r="C754" s="178"/>
      <c r="D754" s="189"/>
      <c r="E754" s="192"/>
      <c r="F754" s="7">
        <v>10</v>
      </c>
      <c r="G754" s="124" t="str">
        <f>中分類患者数順位!C16</f>
        <v>0703</v>
      </c>
      <c r="H754" s="52" t="str">
        <f>中分類患者数順位!D16</f>
        <v>屈折及び調節の障害</v>
      </c>
      <c r="I754" s="137" t="s">
        <v>262</v>
      </c>
      <c r="J754" s="138">
        <v>817549233</v>
      </c>
      <c r="K754" s="8">
        <f t="shared" ref="K754" si="4452">IFERROR(J754/D745,"-")</f>
        <v>7.8062910016444198E-4</v>
      </c>
      <c r="L754" s="138">
        <v>242395</v>
      </c>
      <c r="M754" s="8">
        <f t="shared" ref="M754" si="4453">IFERROR(L754/E745,"-")</f>
        <v>0.20909892377393385</v>
      </c>
      <c r="N754" s="9">
        <f t="shared" si="4397"/>
        <v>3372.7974298149716</v>
      </c>
      <c r="O754" s="137" t="s">
        <v>263</v>
      </c>
      <c r="P754" s="138">
        <v>557637836</v>
      </c>
      <c r="Q754" s="8">
        <f t="shared" ref="Q754" si="4454">IFERROR(P754/D745,"-")</f>
        <v>5.3245517769854808E-4</v>
      </c>
      <c r="R754" s="138">
        <v>164359</v>
      </c>
      <c r="S754" s="8">
        <f t="shared" ref="S754" si="4455">IFERROR(R754/E745,"-")</f>
        <v>0.14178217377652177</v>
      </c>
      <c r="T754" s="9">
        <f t="shared" si="4400"/>
        <v>3392.8037770976948</v>
      </c>
      <c r="U754" s="137" t="s">
        <v>264</v>
      </c>
      <c r="V754" s="138">
        <v>210803803</v>
      </c>
      <c r="W754" s="8">
        <f t="shared" ref="W754" si="4456">IFERROR(V754/D745,"-")</f>
        <v>2.0128400395323016E-4</v>
      </c>
      <c r="X754" s="138">
        <v>68111</v>
      </c>
      <c r="Y754" s="8">
        <f t="shared" ref="Y754" si="4457">IFERROR(X754/E745,"-")</f>
        <v>5.8755076619428658E-2</v>
      </c>
      <c r="Z754" s="9">
        <f t="shared" si="4403"/>
        <v>3095.0037879344013</v>
      </c>
    </row>
  </sheetData>
  <mergeCells count="308">
    <mergeCell ref="B735:B744"/>
    <mergeCell ref="C735:C744"/>
    <mergeCell ref="D735:D744"/>
    <mergeCell ref="E735:E744"/>
    <mergeCell ref="B745:C754"/>
    <mergeCell ref="D745:D754"/>
    <mergeCell ref="E745:E754"/>
    <mergeCell ref="B715:B724"/>
    <mergeCell ref="C715:C724"/>
    <mergeCell ref="D715:D724"/>
    <mergeCell ref="E715:E724"/>
    <mergeCell ref="B725:B734"/>
    <mergeCell ref="C725:C734"/>
    <mergeCell ref="D725:D734"/>
    <mergeCell ref="E725:E734"/>
    <mergeCell ref="B695:B704"/>
    <mergeCell ref="C695:C704"/>
    <mergeCell ref="D695:D704"/>
    <mergeCell ref="E695:E704"/>
    <mergeCell ref="B705:B714"/>
    <mergeCell ref="C705:C714"/>
    <mergeCell ref="D705:D714"/>
    <mergeCell ref="E705:E714"/>
    <mergeCell ref="B675:B684"/>
    <mergeCell ref="C675:C684"/>
    <mergeCell ref="D675:D684"/>
    <mergeCell ref="E675:E684"/>
    <mergeCell ref="B685:B694"/>
    <mergeCell ref="C685:C694"/>
    <mergeCell ref="D685:D694"/>
    <mergeCell ref="E685:E694"/>
    <mergeCell ref="B655:B664"/>
    <mergeCell ref="C655:C664"/>
    <mergeCell ref="D655:D664"/>
    <mergeCell ref="E655:E664"/>
    <mergeCell ref="B665:B674"/>
    <mergeCell ref="C665:C674"/>
    <mergeCell ref="D665:D674"/>
    <mergeCell ref="E665:E674"/>
    <mergeCell ref="B635:B644"/>
    <mergeCell ref="C635:C644"/>
    <mergeCell ref="D635:D644"/>
    <mergeCell ref="E635:E644"/>
    <mergeCell ref="B645:B654"/>
    <mergeCell ref="C645:C654"/>
    <mergeCell ref="D645:D654"/>
    <mergeCell ref="E645:E654"/>
    <mergeCell ref="B615:B624"/>
    <mergeCell ref="C615:C624"/>
    <mergeCell ref="D615:D624"/>
    <mergeCell ref="E615:E624"/>
    <mergeCell ref="B625:B634"/>
    <mergeCell ref="C625:C634"/>
    <mergeCell ref="D625:D634"/>
    <mergeCell ref="E625:E634"/>
    <mergeCell ref="B595:B604"/>
    <mergeCell ref="C595:C604"/>
    <mergeCell ref="D595:D604"/>
    <mergeCell ref="E595:E604"/>
    <mergeCell ref="B605:B614"/>
    <mergeCell ref="C605:C614"/>
    <mergeCell ref="D605:D614"/>
    <mergeCell ref="E605:E614"/>
    <mergeCell ref="B575:B584"/>
    <mergeCell ref="C575:C584"/>
    <mergeCell ref="D575:D584"/>
    <mergeCell ref="E575:E584"/>
    <mergeCell ref="B585:B594"/>
    <mergeCell ref="C585:C594"/>
    <mergeCell ref="D585:D594"/>
    <mergeCell ref="E585:E594"/>
    <mergeCell ref="B555:B564"/>
    <mergeCell ref="C555:C564"/>
    <mergeCell ref="D555:D564"/>
    <mergeCell ref="E555:E564"/>
    <mergeCell ref="B565:B574"/>
    <mergeCell ref="C565:C574"/>
    <mergeCell ref="D565:D574"/>
    <mergeCell ref="E565:E574"/>
    <mergeCell ref="B535:B544"/>
    <mergeCell ref="C535:C544"/>
    <mergeCell ref="D535:D544"/>
    <mergeCell ref="E535:E544"/>
    <mergeCell ref="B545:B554"/>
    <mergeCell ref="C545:C554"/>
    <mergeCell ref="D545:D554"/>
    <mergeCell ref="E545:E554"/>
    <mergeCell ref="B515:B524"/>
    <mergeCell ref="C515:C524"/>
    <mergeCell ref="D515:D524"/>
    <mergeCell ref="E515:E524"/>
    <mergeCell ref="B525:B534"/>
    <mergeCell ref="C525:C534"/>
    <mergeCell ref="D525:D534"/>
    <mergeCell ref="E525:E534"/>
    <mergeCell ref="B495:B504"/>
    <mergeCell ref="C495:C504"/>
    <mergeCell ref="D495:D504"/>
    <mergeCell ref="E495:E504"/>
    <mergeCell ref="B505:B514"/>
    <mergeCell ref="C505:C514"/>
    <mergeCell ref="D505:D514"/>
    <mergeCell ref="E505:E514"/>
    <mergeCell ref="B475:B484"/>
    <mergeCell ref="C475:C484"/>
    <mergeCell ref="D475:D484"/>
    <mergeCell ref="E475:E484"/>
    <mergeCell ref="B485:B494"/>
    <mergeCell ref="C485:C494"/>
    <mergeCell ref="D485:D494"/>
    <mergeCell ref="E485:E494"/>
    <mergeCell ref="B455:B464"/>
    <mergeCell ref="C455:C464"/>
    <mergeCell ref="D455:D464"/>
    <mergeCell ref="E455:E464"/>
    <mergeCell ref="B465:B474"/>
    <mergeCell ref="C465:C474"/>
    <mergeCell ref="D465:D474"/>
    <mergeCell ref="E465:E474"/>
    <mergeCell ref="B435:B444"/>
    <mergeCell ref="C435:C444"/>
    <mergeCell ref="D435:D444"/>
    <mergeCell ref="E435:E444"/>
    <mergeCell ref="B445:B454"/>
    <mergeCell ref="C445:C454"/>
    <mergeCell ref="D445:D454"/>
    <mergeCell ref="E445:E454"/>
    <mergeCell ref="B415:B424"/>
    <mergeCell ref="C415:C424"/>
    <mergeCell ref="D415:D424"/>
    <mergeCell ref="E415:E424"/>
    <mergeCell ref="B425:B434"/>
    <mergeCell ref="C425:C434"/>
    <mergeCell ref="D425:D434"/>
    <mergeCell ref="E425:E434"/>
    <mergeCell ref="B395:B404"/>
    <mergeCell ref="C395:C404"/>
    <mergeCell ref="D395:D404"/>
    <mergeCell ref="E395:E404"/>
    <mergeCell ref="B405:B414"/>
    <mergeCell ref="C405:C414"/>
    <mergeCell ref="D405:D414"/>
    <mergeCell ref="E405:E414"/>
    <mergeCell ref="B375:B384"/>
    <mergeCell ref="C375:C384"/>
    <mergeCell ref="D375:D384"/>
    <mergeCell ref="E375:E384"/>
    <mergeCell ref="B385:B394"/>
    <mergeCell ref="C385:C394"/>
    <mergeCell ref="D385:D394"/>
    <mergeCell ref="E385:E394"/>
    <mergeCell ref="B355:B364"/>
    <mergeCell ref="C355:C364"/>
    <mergeCell ref="D355:D364"/>
    <mergeCell ref="E355:E364"/>
    <mergeCell ref="B365:B374"/>
    <mergeCell ref="C365:C374"/>
    <mergeCell ref="D365:D374"/>
    <mergeCell ref="E365:E374"/>
    <mergeCell ref="B335:B344"/>
    <mergeCell ref="C335:C344"/>
    <mergeCell ref="D335:D344"/>
    <mergeCell ref="E335:E344"/>
    <mergeCell ref="B345:B354"/>
    <mergeCell ref="C345:C354"/>
    <mergeCell ref="D345:D354"/>
    <mergeCell ref="E345:E354"/>
    <mergeCell ref="B315:B324"/>
    <mergeCell ref="C315:C324"/>
    <mergeCell ref="D315:D324"/>
    <mergeCell ref="E315:E324"/>
    <mergeCell ref="B325:B334"/>
    <mergeCell ref="C325:C334"/>
    <mergeCell ref="D325:D334"/>
    <mergeCell ref="E325:E334"/>
    <mergeCell ref="B295:B304"/>
    <mergeCell ref="C295:C304"/>
    <mergeCell ref="D295:D304"/>
    <mergeCell ref="E295:E304"/>
    <mergeCell ref="B305:B314"/>
    <mergeCell ref="C305:C314"/>
    <mergeCell ref="D305:D314"/>
    <mergeCell ref="E305:E314"/>
    <mergeCell ref="B275:B284"/>
    <mergeCell ref="C275:C284"/>
    <mergeCell ref="D275:D284"/>
    <mergeCell ref="E275:E284"/>
    <mergeCell ref="B285:B294"/>
    <mergeCell ref="C285:C294"/>
    <mergeCell ref="D285:D294"/>
    <mergeCell ref="E285:E294"/>
    <mergeCell ref="B255:B264"/>
    <mergeCell ref="C255:C264"/>
    <mergeCell ref="D255:D264"/>
    <mergeCell ref="E255:E264"/>
    <mergeCell ref="B265:B274"/>
    <mergeCell ref="C265:C274"/>
    <mergeCell ref="D265:D274"/>
    <mergeCell ref="E265:E274"/>
    <mergeCell ref="B235:B244"/>
    <mergeCell ref="C235:C244"/>
    <mergeCell ref="D235:D244"/>
    <mergeCell ref="E235:E244"/>
    <mergeCell ref="B245:B254"/>
    <mergeCell ref="C245:C254"/>
    <mergeCell ref="D245:D254"/>
    <mergeCell ref="E245:E254"/>
    <mergeCell ref="B215:B224"/>
    <mergeCell ref="C215:C224"/>
    <mergeCell ref="D215:D224"/>
    <mergeCell ref="E215:E224"/>
    <mergeCell ref="B225:B234"/>
    <mergeCell ref="C225:C234"/>
    <mergeCell ref="D225:D234"/>
    <mergeCell ref="E225:E234"/>
    <mergeCell ref="B195:B204"/>
    <mergeCell ref="C195:C204"/>
    <mergeCell ref="D195:D204"/>
    <mergeCell ref="E195:E204"/>
    <mergeCell ref="B205:B214"/>
    <mergeCell ref="C205:C214"/>
    <mergeCell ref="D205:D214"/>
    <mergeCell ref="E205:E214"/>
    <mergeCell ref="B175:B184"/>
    <mergeCell ref="C175:C184"/>
    <mergeCell ref="D175:D184"/>
    <mergeCell ref="E175:E184"/>
    <mergeCell ref="B185:B194"/>
    <mergeCell ref="C185:C194"/>
    <mergeCell ref="D185:D194"/>
    <mergeCell ref="E185:E194"/>
    <mergeCell ref="B155:B164"/>
    <mergeCell ref="C155:C164"/>
    <mergeCell ref="D155:D164"/>
    <mergeCell ref="E155:E164"/>
    <mergeCell ref="B165:B174"/>
    <mergeCell ref="C165:C174"/>
    <mergeCell ref="D165:D174"/>
    <mergeCell ref="E165:E174"/>
    <mergeCell ref="B135:B144"/>
    <mergeCell ref="C135:C144"/>
    <mergeCell ref="D135:D144"/>
    <mergeCell ref="E135:E144"/>
    <mergeCell ref="B145:B154"/>
    <mergeCell ref="C145:C154"/>
    <mergeCell ref="D145:D154"/>
    <mergeCell ref="E145:E154"/>
    <mergeCell ref="B115:B124"/>
    <mergeCell ref="C115:C124"/>
    <mergeCell ref="D115:D124"/>
    <mergeCell ref="E115:E124"/>
    <mergeCell ref="B125:B134"/>
    <mergeCell ref="C125:C134"/>
    <mergeCell ref="D125:D134"/>
    <mergeCell ref="E125:E134"/>
    <mergeCell ref="B95:B104"/>
    <mergeCell ref="C95:C104"/>
    <mergeCell ref="D95:D104"/>
    <mergeCell ref="E95:E104"/>
    <mergeCell ref="B105:B114"/>
    <mergeCell ref="C105:C114"/>
    <mergeCell ref="D105:D114"/>
    <mergeCell ref="E105:E114"/>
    <mergeCell ref="B75:B84"/>
    <mergeCell ref="C75:C84"/>
    <mergeCell ref="D75:D84"/>
    <mergeCell ref="E75:E84"/>
    <mergeCell ref="B85:B94"/>
    <mergeCell ref="C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G5:G75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6" width="5.625" style="18" customWidth="1"/>
    <col min="7" max="7" width="5.625" style="17" customWidth="1"/>
    <col min="8" max="8" width="23.25" style="17" bestFit="1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592</v>
      </c>
    </row>
    <row r="2" spans="1:26">
      <c r="A2" s="17" t="s">
        <v>585</v>
      </c>
    </row>
    <row r="3" spans="1:26" ht="13.5" customHeight="1">
      <c r="B3" s="201"/>
      <c r="C3" s="201" t="s">
        <v>119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132</v>
      </c>
      <c r="D5" s="193">
        <f>地区別_中分類医療費上位10位疾病の詳細!D5</f>
        <v>116664179740</v>
      </c>
      <c r="E5" s="195">
        <f>地区別_中分類医療費上位10位疾病の詳細!E5</f>
        <v>134268</v>
      </c>
      <c r="F5" s="1">
        <v>1</v>
      </c>
      <c r="G5" s="125" t="s">
        <v>99</v>
      </c>
      <c r="H5" s="126" t="s">
        <v>100</v>
      </c>
      <c r="I5" s="133" t="s">
        <v>273</v>
      </c>
      <c r="J5" s="134">
        <v>108710303</v>
      </c>
      <c r="K5" s="2">
        <f>IFERROR(J5/D5,"-")</f>
        <v>9.3182246034964492E-4</v>
      </c>
      <c r="L5" s="134">
        <v>90</v>
      </c>
      <c r="M5" s="2">
        <f>IFERROR(L5/E5,"-")</f>
        <v>6.7030118866744125E-4</v>
      </c>
      <c r="N5" s="3">
        <f>IFERROR(J5/L5,"-")</f>
        <v>1207892.2555555555</v>
      </c>
      <c r="O5" s="133" t="s">
        <v>274</v>
      </c>
      <c r="P5" s="134">
        <v>106014115</v>
      </c>
      <c r="Q5" s="2">
        <f>IFERROR(P5/D5,"-")</f>
        <v>9.087117848534577E-4</v>
      </c>
      <c r="R5" s="134">
        <v>116</v>
      </c>
      <c r="S5" s="2">
        <f>IFERROR(R5/E5,"-")</f>
        <v>8.6394375428247984E-4</v>
      </c>
      <c r="T5" s="3">
        <f t="shared" ref="T5:T68" si="0">IFERROR(P5/R5,"-")</f>
        <v>913914.78448275861</v>
      </c>
      <c r="U5" s="133" t="s">
        <v>275</v>
      </c>
      <c r="V5" s="134">
        <v>27017424</v>
      </c>
      <c r="W5" s="2">
        <f>IFERROR(V5/D5,"-")</f>
        <v>2.3158285653926975E-4</v>
      </c>
      <c r="X5" s="134">
        <v>54</v>
      </c>
      <c r="Y5" s="2">
        <f>IFERROR(X5/E5,"-")</f>
        <v>4.0218071320046475E-4</v>
      </c>
      <c r="Z5" s="3">
        <f>V5/X5</f>
        <v>500322.66666666669</v>
      </c>
    </row>
    <row r="6" spans="1:26">
      <c r="B6" s="171"/>
      <c r="C6" s="171"/>
      <c r="D6" s="188"/>
      <c r="E6" s="191"/>
      <c r="F6" s="4">
        <v>2</v>
      </c>
      <c r="G6" s="92" t="s">
        <v>101</v>
      </c>
      <c r="H6" s="144" t="s">
        <v>102</v>
      </c>
      <c r="I6" s="135" t="s">
        <v>102</v>
      </c>
      <c r="J6" s="136">
        <v>106019948</v>
      </c>
      <c r="K6" s="5">
        <f>IFERROR(J6/D5,"-")</f>
        <v>9.0876178306210237E-4</v>
      </c>
      <c r="L6" s="136">
        <v>454</v>
      </c>
      <c r="M6" s="5">
        <f>IFERROR(L6/E5,"-")</f>
        <v>3.3812971072779813E-3</v>
      </c>
      <c r="N6" s="6">
        <f t="shared" ref="N6:N69" si="1">IFERROR(J6/L6,"-")</f>
        <v>233524.11453744493</v>
      </c>
      <c r="O6" s="135" t="s">
        <v>276</v>
      </c>
      <c r="P6" s="136">
        <v>82131406</v>
      </c>
      <c r="Q6" s="5">
        <f>IFERROR(P6/D5,"-")</f>
        <v>7.0399848679380086E-4</v>
      </c>
      <c r="R6" s="136">
        <v>129</v>
      </c>
      <c r="S6" s="5">
        <f>IFERROR(R6/E5,"-")</f>
        <v>9.6076503708999908E-4</v>
      </c>
      <c r="T6" s="6">
        <f t="shared" si="0"/>
        <v>636677.56589147286</v>
      </c>
      <c r="U6" s="135" t="s">
        <v>277</v>
      </c>
      <c r="V6" s="136">
        <v>38602698</v>
      </c>
      <c r="W6" s="5">
        <f>IFERROR(V6/D5,"-")</f>
        <v>3.3088732193575359E-4</v>
      </c>
      <c r="X6" s="136">
        <v>30</v>
      </c>
      <c r="Y6" s="5">
        <f>IFERROR(X6/E5,"-")</f>
        <v>2.2343372955581375E-4</v>
      </c>
      <c r="Z6" s="6">
        <f t="shared" ref="Z6:Z69" si="2">V6/X6</f>
        <v>1286756.6000000001</v>
      </c>
    </row>
    <row r="7" spans="1:26">
      <c r="B7" s="171"/>
      <c r="C7" s="171"/>
      <c r="D7" s="188"/>
      <c r="E7" s="191"/>
      <c r="F7" s="4">
        <v>3</v>
      </c>
      <c r="G7" s="92" t="s">
        <v>103</v>
      </c>
      <c r="H7" s="129" t="s">
        <v>104</v>
      </c>
      <c r="I7" s="135" t="s">
        <v>278</v>
      </c>
      <c r="J7" s="136">
        <v>346525637</v>
      </c>
      <c r="K7" s="5">
        <f>IFERROR(J7/D5,"-")</f>
        <v>2.9702830617956053E-3</v>
      </c>
      <c r="L7" s="136">
        <v>281</v>
      </c>
      <c r="M7" s="5">
        <f>IFERROR(L7/E5,"-")</f>
        <v>2.0928292668394555E-3</v>
      </c>
      <c r="N7" s="6">
        <f t="shared" si="1"/>
        <v>1233187.3202846975</v>
      </c>
      <c r="O7" s="135" t="s">
        <v>104</v>
      </c>
      <c r="P7" s="136">
        <v>93400252</v>
      </c>
      <c r="Q7" s="5">
        <f>IFERROR(P7/D5,"-")</f>
        <v>8.0059065437354949E-4</v>
      </c>
      <c r="R7" s="136">
        <v>1049</v>
      </c>
      <c r="S7" s="5">
        <f>IFERROR(R7/E5,"-")</f>
        <v>7.812732743468288E-3</v>
      </c>
      <c r="T7" s="6">
        <f t="shared" si="0"/>
        <v>89037.41849380362</v>
      </c>
      <c r="U7" s="135" t="s">
        <v>279</v>
      </c>
      <c r="V7" s="136">
        <v>52165246</v>
      </c>
      <c r="W7" s="5">
        <f>IFERROR(V7/D5,"-")</f>
        <v>4.4714021147070553E-4</v>
      </c>
      <c r="X7" s="136">
        <v>812</v>
      </c>
      <c r="Y7" s="5">
        <f>IFERROR(X7/E5,"-")</f>
        <v>6.0476062799773586E-3</v>
      </c>
      <c r="Z7" s="6">
        <f t="shared" si="2"/>
        <v>64242.913793103449</v>
      </c>
    </row>
    <row r="8" spans="1:26">
      <c r="B8" s="171"/>
      <c r="C8" s="171"/>
      <c r="D8" s="188"/>
      <c r="E8" s="191"/>
      <c r="F8" s="4">
        <v>4</v>
      </c>
      <c r="G8" s="92" t="s">
        <v>105</v>
      </c>
      <c r="H8" s="129" t="s">
        <v>106</v>
      </c>
      <c r="I8" s="135" t="s">
        <v>106</v>
      </c>
      <c r="J8" s="136">
        <v>992159339</v>
      </c>
      <c r="K8" s="5">
        <f>IFERROR(J8/D5,"-")</f>
        <v>8.5044041899676927E-3</v>
      </c>
      <c r="L8" s="136">
        <v>2213</v>
      </c>
      <c r="M8" s="5">
        <f>IFERROR(L8/E5,"-")</f>
        <v>1.648196145023386E-2</v>
      </c>
      <c r="N8" s="6">
        <f t="shared" si="1"/>
        <v>448332.28151830094</v>
      </c>
      <c r="O8" s="135" t="s">
        <v>280</v>
      </c>
      <c r="P8" s="136">
        <v>177444020</v>
      </c>
      <c r="Q8" s="5">
        <f>IFERROR(P8/D5,"-")</f>
        <v>1.5209811648738722E-3</v>
      </c>
      <c r="R8" s="136">
        <v>1712</v>
      </c>
      <c r="S8" s="5">
        <f>IFERROR(R8/E5,"-")</f>
        <v>1.2750618166651771E-2</v>
      </c>
      <c r="T8" s="6">
        <f t="shared" si="0"/>
        <v>103647.20794392523</v>
      </c>
      <c r="U8" s="135" t="s">
        <v>281</v>
      </c>
      <c r="V8" s="136">
        <v>162031596</v>
      </c>
      <c r="W8" s="5">
        <f>IFERROR(V8/D5,"-")</f>
        <v>1.3888718573353592E-3</v>
      </c>
      <c r="X8" s="136">
        <v>107</v>
      </c>
      <c r="Y8" s="5">
        <f>IFERROR(X8/E5,"-")</f>
        <v>7.9691363541573566E-4</v>
      </c>
      <c r="Z8" s="6">
        <f t="shared" si="2"/>
        <v>1514313.9813084111</v>
      </c>
    </row>
    <row r="9" spans="1:26">
      <c r="B9" s="171"/>
      <c r="C9" s="171"/>
      <c r="D9" s="188"/>
      <c r="E9" s="191"/>
      <c r="F9" s="4">
        <v>5</v>
      </c>
      <c r="G9" s="92" t="s">
        <v>69</v>
      </c>
      <c r="H9" s="129" t="s">
        <v>70</v>
      </c>
      <c r="I9" s="135" t="s">
        <v>214</v>
      </c>
      <c r="J9" s="136">
        <v>1782642145</v>
      </c>
      <c r="K9" s="5">
        <f>IFERROR(J9/D5,"-")</f>
        <v>1.5280115533086763E-2</v>
      </c>
      <c r="L9" s="136">
        <v>5864</v>
      </c>
      <c r="M9" s="5">
        <f>IFERROR(L9/E5,"-")</f>
        <v>4.3673846337176393E-2</v>
      </c>
      <c r="N9" s="6">
        <f t="shared" si="1"/>
        <v>303997.63727830834</v>
      </c>
      <c r="O9" s="135" t="s">
        <v>215</v>
      </c>
      <c r="P9" s="136">
        <v>1489692923</v>
      </c>
      <c r="Q9" s="5">
        <f>IFERROR(P9/D5,"-")</f>
        <v>1.2769068674891967E-2</v>
      </c>
      <c r="R9" s="136">
        <v>3709</v>
      </c>
      <c r="S9" s="5">
        <f>IFERROR(R9/E5,"-")</f>
        <v>2.7623856764083774E-2</v>
      </c>
      <c r="T9" s="6">
        <f t="shared" si="0"/>
        <v>401642.74009166891</v>
      </c>
      <c r="U9" s="135" t="s">
        <v>216</v>
      </c>
      <c r="V9" s="136">
        <v>1081895666</v>
      </c>
      <c r="W9" s="5">
        <f>IFERROR(V9/D5,"-")</f>
        <v>9.2735891034517459E-3</v>
      </c>
      <c r="X9" s="136">
        <v>788</v>
      </c>
      <c r="Y9" s="5">
        <f>IFERROR(X9/E5,"-")</f>
        <v>5.8688592963327081E-3</v>
      </c>
      <c r="Z9" s="6">
        <f t="shared" si="2"/>
        <v>1372964.0431472082</v>
      </c>
    </row>
    <row r="10" spans="1:26">
      <c r="B10" s="171"/>
      <c r="C10" s="171"/>
      <c r="D10" s="188"/>
      <c r="E10" s="191"/>
      <c r="F10" s="4">
        <v>6</v>
      </c>
      <c r="G10" s="92" t="s">
        <v>107</v>
      </c>
      <c r="H10" s="129" t="s">
        <v>108</v>
      </c>
      <c r="I10" s="135" t="s">
        <v>282</v>
      </c>
      <c r="J10" s="136">
        <v>244466842</v>
      </c>
      <c r="K10" s="5">
        <f>IFERROR(J10/D5,"-")</f>
        <v>2.0954747425029983E-3</v>
      </c>
      <c r="L10" s="136">
        <v>224</v>
      </c>
      <c r="M10" s="5">
        <f>IFERROR(L10/E5,"-")</f>
        <v>1.6683051806834093E-3</v>
      </c>
      <c r="N10" s="6">
        <f t="shared" si="1"/>
        <v>1091369.830357143</v>
      </c>
      <c r="O10" s="135" t="s">
        <v>283</v>
      </c>
      <c r="P10" s="136">
        <v>237341811</v>
      </c>
      <c r="Q10" s="5">
        <f>IFERROR(P10/D5,"-")</f>
        <v>2.0344017463538892E-3</v>
      </c>
      <c r="R10" s="136">
        <v>610</v>
      </c>
      <c r="S10" s="5">
        <f>IFERROR(R10/E5,"-")</f>
        <v>4.543152500968213E-3</v>
      </c>
      <c r="T10" s="6">
        <f t="shared" si="0"/>
        <v>389084.93606557377</v>
      </c>
      <c r="U10" s="135" t="s">
        <v>284</v>
      </c>
      <c r="V10" s="136">
        <v>235851068</v>
      </c>
      <c r="W10" s="5">
        <f>IFERROR(V10/D5,"-")</f>
        <v>2.0216236768271301E-3</v>
      </c>
      <c r="X10" s="136">
        <v>3462</v>
      </c>
      <c r="Y10" s="5">
        <f>IFERROR(X10/E5,"-")</f>
        <v>2.5784252390740905E-2</v>
      </c>
      <c r="Z10" s="6">
        <f t="shared" si="2"/>
        <v>68125.669555170418</v>
      </c>
    </row>
    <row r="11" spans="1:26">
      <c r="B11" s="171"/>
      <c r="C11" s="171"/>
      <c r="D11" s="188"/>
      <c r="E11" s="191"/>
      <c r="F11" s="4">
        <v>7</v>
      </c>
      <c r="G11" s="92" t="s">
        <v>75</v>
      </c>
      <c r="H11" s="129" t="s">
        <v>76</v>
      </c>
      <c r="I11" s="135" t="s">
        <v>205</v>
      </c>
      <c r="J11" s="136">
        <v>1600460965</v>
      </c>
      <c r="K11" s="5">
        <f>IFERROR(J11/D5,"-")</f>
        <v>1.3718529274082392E-2</v>
      </c>
      <c r="L11" s="136">
        <v>2554</v>
      </c>
      <c r="M11" s="5">
        <f>IFERROR(L11/E5,"-")</f>
        <v>1.9021658176184942E-2</v>
      </c>
      <c r="N11" s="6">
        <f t="shared" si="1"/>
        <v>626648.77251370403</v>
      </c>
      <c r="O11" s="135" t="s">
        <v>206</v>
      </c>
      <c r="P11" s="136">
        <v>1073264153</v>
      </c>
      <c r="Q11" s="5">
        <f>IFERROR(P11/D5,"-")</f>
        <v>9.199603129185812E-3</v>
      </c>
      <c r="R11" s="136">
        <v>1179</v>
      </c>
      <c r="S11" s="5">
        <f>IFERROR(R11/E5,"-")</f>
        <v>8.780945571543481E-3</v>
      </c>
      <c r="T11" s="6">
        <f t="shared" si="0"/>
        <v>910317.34775233245</v>
      </c>
      <c r="U11" s="135" t="s">
        <v>207</v>
      </c>
      <c r="V11" s="136">
        <v>581774573</v>
      </c>
      <c r="W11" s="5">
        <f>IFERROR(V11/D5,"-")</f>
        <v>4.9867454971744872E-3</v>
      </c>
      <c r="X11" s="136">
        <v>6170</v>
      </c>
      <c r="Y11" s="5">
        <f>IFERROR(X11/E5,"-")</f>
        <v>4.5952870378645691E-2</v>
      </c>
      <c r="Z11" s="6">
        <f t="shared" si="2"/>
        <v>94290.854619124802</v>
      </c>
    </row>
    <row r="12" spans="1:26" ht="24">
      <c r="B12" s="171"/>
      <c r="C12" s="171"/>
      <c r="D12" s="188"/>
      <c r="E12" s="191"/>
      <c r="F12" s="4">
        <v>8</v>
      </c>
      <c r="G12" s="92" t="s">
        <v>170</v>
      </c>
      <c r="H12" s="129" t="s">
        <v>171</v>
      </c>
      <c r="I12" s="135" t="s">
        <v>285</v>
      </c>
      <c r="J12" s="136">
        <v>181757502</v>
      </c>
      <c r="K12" s="5">
        <f>IFERROR(J12/D5,"-")</f>
        <v>1.5579546558769641E-3</v>
      </c>
      <c r="L12" s="136">
        <v>462</v>
      </c>
      <c r="M12" s="5">
        <f>IFERROR(L12/E5,"-")</f>
        <v>3.4408794351595317E-3</v>
      </c>
      <c r="N12" s="6">
        <f t="shared" si="1"/>
        <v>393414.50649350649</v>
      </c>
      <c r="O12" s="135" t="s">
        <v>286</v>
      </c>
      <c r="P12" s="136">
        <v>14666886</v>
      </c>
      <c r="Q12" s="5">
        <f>IFERROR(P12/D5,"-")</f>
        <v>1.2571884560185398E-4</v>
      </c>
      <c r="R12" s="136">
        <v>38</v>
      </c>
      <c r="S12" s="5">
        <f>IFERROR(R12/E5,"-")</f>
        <v>2.8301605743736408E-4</v>
      </c>
      <c r="T12" s="6">
        <f t="shared" si="0"/>
        <v>385970.68421052629</v>
      </c>
      <c r="U12" s="135" t="s">
        <v>287</v>
      </c>
      <c r="V12" s="136">
        <v>12853503</v>
      </c>
      <c r="W12" s="5">
        <f>IFERROR(V12/D5,"-")</f>
        <v>1.1017523140903712E-4</v>
      </c>
      <c r="X12" s="136">
        <v>67</v>
      </c>
      <c r="Y12" s="5">
        <f>IFERROR(X12/E5,"-")</f>
        <v>4.9900199600798399E-4</v>
      </c>
      <c r="Z12" s="6">
        <f t="shared" si="2"/>
        <v>191843.32835820896</v>
      </c>
    </row>
    <row r="13" spans="1:26">
      <c r="B13" s="171"/>
      <c r="C13" s="171"/>
      <c r="D13" s="188"/>
      <c r="E13" s="191"/>
      <c r="F13" s="4">
        <v>9</v>
      </c>
      <c r="G13" s="92" t="s">
        <v>162</v>
      </c>
      <c r="H13" s="129" t="s">
        <v>163</v>
      </c>
      <c r="I13" s="135" t="s">
        <v>288</v>
      </c>
      <c r="J13" s="136">
        <v>266721460</v>
      </c>
      <c r="K13" s="5">
        <f>IFERROR(J13/D5,"-")</f>
        <v>2.2862326773686703E-3</v>
      </c>
      <c r="L13" s="136">
        <v>2403</v>
      </c>
      <c r="M13" s="5">
        <f>IFERROR(L13/E5,"-")</f>
        <v>1.7897041737420682E-2</v>
      </c>
      <c r="N13" s="6">
        <f t="shared" si="1"/>
        <v>110995.19766957969</v>
      </c>
      <c r="O13" s="135" t="s">
        <v>289</v>
      </c>
      <c r="P13" s="136">
        <v>120400370</v>
      </c>
      <c r="Q13" s="5">
        <f>IFERROR(P13/D5,"-")</f>
        <v>1.032025170607864E-3</v>
      </c>
      <c r="R13" s="136">
        <v>338</v>
      </c>
      <c r="S13" s="5">
        <f>IFERROR(R13/E5,"-")</f>
        <v>2.5173533529955017E-3</v>
      </c>
      <c r="T13" s="6">
        <f t="shared" si="0"/>
        <v>356214.11242603551</v>
      </c>
      <c r="U13" s="135" t="s">
        <v>290</v>
      </c>
      <c r="V13" s="136">
        <v>37239802</v>
      </c>
      <c r="W13" s="5">
        <f>IFERROR(V13/D5,"-")</f>
        <v>3.1920510719737048E-4</v>
      </c>
      <c r="X13" s="136">
        <v>64</v>
      </c>
      <c r="Y13" s="5">
        <f>IFERROR(X13/E5,"-")</f>
        <v>4.7665862305240267E-4</v>
      </c>
      <c r="Z13" s="6">
        <f t="shared" si="2"/>
        <v>581871.90625</v>
      </c>
    </row>
    <row r="14" spans="1:26" ht="24">
      <c r="B14" s="172"/>
      <c r="C14" s="172"/>
      <c r="D14" s="189"/>
      <c r="E14" s="192"/>
      <c r="F14" s="7">
        <v>10</v>
      </c>
      <c r="G14" s="93" t="s">
        <v>109</v>
      </c>
      <c r="H14" s="145" t="s">
        <v>110</v>
      </c>
      <c r="I14" s="137" t="s">
        <v>291</v>
      </c>
      <c r="J14" s="138">
        <v>345211114</v>
      </c>
      <c r="K14" s="8">
        <f>IFERROR(J14/D5,"-")</f>
        <v>2.959015481610071E-3</v>
      </c>
      <c r="L14" s="138">
        <v>1868</v>
      </c>
      <c r="M14" s="8">
        <f>IFERROR(L14/E5,"-")</f>
        <v>1.3912473560342002E-2</v>
      </c>
      <c r="N14" s="9">
        <f t="shared" si="1"/>
        <v>184802.52355460386</v>
      </c>
      <c r="O14" s="137" t="s">
        <v>292</v>
      </c>
      <c r="P14" s="138">
        <v>64380884</v>
      </c>
      <c r="Q14" s="8">
        <f>IFERROR(P14/D5,"-")</f>
        <v>5.5184791204532918E-4</v>
      </c>
      <c r="R14" s="138">
        <v>145</v>
      </c>
      <c r="S14" s="8">
        <f>IFERROR(R14/E5,"-")</f>
        <v>1.0799296928530999E-3</v>
      </c>
      <c r="T14" s="9">
        <f t="shared" si="0"/>
        <v>444006.09655172413</v>
      </c>
      <c r="U14" s="137" t="s">
        <v>293</v>
      </c>
      <c r="V14" s="138">
        <v>15142413</v>
      </c>
      <c r="W14" s="8">
        <f>IFERROR(V14/D5,"-")</f>
        <v>1.2979487820294686E-4</v>
      </c>
      <c r="X14" s="138">
        <v>53</v>
      </c>
      <c r="Y14" s="8">
        <f>IFERROR(X14/E5,"-")</f>
        <v>3.9473292221527096E-4</v>
      </c>
      <c r="Z14" s="9">
        <f t="shared" si="2"/>
        <v>285705.90566037735</v>
      </c>
    </row>
    <row r="15" spans="1:26">
      <c r="B15" s="170">
        <v>2</v>
      </c>
      <c r="C15" s="170" t="s">
        <v>121</v>
      </c>
      <c r="D15" s="193">
        <f>地区別_中分類医療費上位10位疾病の詳細!D15</f>
        <v>89992084400</v>
      </c>
      <c r="E15" s="195">
        <f>地区別_中分類医療費上位10位疾病の詳細!E15</f>
        <v>100045</v>
      </c>
      <c r="F15" s="1">
        <v>1</v>
      </c>
      <c r="G15" s="125" t="s">
        <v>69</v>
      </c>
      <c r="H15" s="141" t="s">
        <v>70</v>
      </c>
      <c r="I15" s="133" t="s">
        <v>214</v>
      </c>
      <c r="J15" s="134">
        <v>2039442418</v>
      </c>
      <c r="K15" s="2">
        <f t="shared" ref="K15" si="3">IFERROR(J15/D15,"-")</f>
        <v>2.2662464500044405E-2</v>
      </c>
      <c r="L15" s="134">
        <v>4185</v>
      </c>
      <c r="M15" s="2">
        <f t="shared" ref="M15" si="4">IFERROR(L15/E15,"-")</f>
        <v>4.1831175970813136E-2</v>
      </c>
      <c r="N15" s="3">
        <f t="shared" si="1"/>
        <v>487321.96367980883</v>
      </c>
      <c r="O15" s="133" t="s">
        <v>215</v>
      </c>
      <c r="P15" s="134">
        <v>1297389667</v>
      </c>
      <c r="Q15" s="2">
        <f t="shared" ref="Q15" si="5">IFERROR(P15/D15,"-")</f>
        <v>1.4416708709994053E-2</v>
      </c>
      <c r="R15" s="134">
        <v>2459</v>
      </c>
      <c r="S15" s="2">
        <f t="shared" ref="S15" si="6">IFERROR(R15/E15,"-")</f>
        <v>2.4578939477235245E-2</v>
      </c>
      <c r="T15" s="3">
        <f t="shared" si="0"/>
        <v>527608.64863765764</v>
      </c>
      <c r="U15" s="133" t="s">
        <v>216</v>
      </c>
      <c r="V15" s="134">
        <v>418443762</v>
      </c>
      <c r="W15" s="2">
        <f t="shared" ref="W15" si="7">IFERROR(V15/D15,"-")</f>
        <v>4.649784087010213E-3</v>
      </c>
      <c r="X15" s="134">
        <v>435</v>
      </c>
      <c r="Y15" s="2">
        <f t="shared" ref="Y15" si="8">IFERROR(X15/E15,"-")</f>
        <v>4.3480433804787841E-3</v>
      </c>
      <c r="Z15" s="3">
        <f t="shared" si="2"/>
        <v>961939.68275862071</v>
      </c>
    </row>
    <row r="16" spans="1:26">
      <c r="B16" s="171"/>
      <c r="C16" s="171"/>
      <c r="D16" s="188"/>
      <c r="E16" s="191"/>
      <c r="F16" s="4">
        <v>2</v>
      </c>
      <c r="G16" s="92" t="s">
        <v>99</v>
      </c>
      <c r="H16" s="54" t="s">
        <v>100</v>
      </c>
      <c r="I16" s="135" t="s">
        <v>274</v>
      </c>
      <c r="J16" s="136">
        <v>69910282</v>
      </c>
      <c r="K16" s="5">
        <f t="shared" ref="K16" si="9">IFERROR(J16/D15,"-")</f>
        <v>7.7684923586457118E-4</v>
      </c>
      <c r="L16" s="136">
        <v>85</v>
      </c>
      <c r="M16" s="5">
        <f t="shared" ref="M16" si="10">IFERROR(L16/E15,"-")</f>
        <v>8.4961767204757861E-4</v>
      </c>
      <c r="N16" s="6">
        <f t="shared" si="1"/>
        <v>822473.90588235296</v>
      </c>
      <c r="O16" s="135" t="s">
        <v>273</v>
      </c>
      <c r="P16" s="136">
        <v>49612393</v>
      </c>
      <c r="Q16" s="5">
        <f t="shared" ref="Q16" si="11">IFERROR(P16/D15,"-")</f>
        <v>5.5129729832105099E-4</v>
      </c>
      <c r="R16" s="136">
        <v>57</v>
      </c>
      <c r="S16" s="5">
        <f t="shared" ref="S16" si="12">IFERROR(R16/E15,"-")</f>
        <v>5.6974361537308208E-4</v>
      </c>
      <c r="T16" s="6">
        <f t="shared" si="0"/>
        <v>870392.85964912281</v>
      </c>
      <c r="U16" s="135" t="s">
        <v>294</v>
      </c>
      <c r="V16" s="136">
        <v>12157987</v>
      </c>
      <c r="W16" s="5">
        <f t="shared" ref="W16" si="13">IFERROR(V16/D15,"-")</f>
        <v>1.3510062669467405E-4</v>
      </c>
      <c r="X16" s="136">
        <v>96</v>
      </c>
      <c r="Y16" s="5">
        <f t="shared" ref="Y16" si="14">IFERROR(X16/E15,"-")</f>
        <v>9.5956819431255937E-4</v>
      </c>
      <c r="Z16" s="6">
        <f t="shared" si="2"/>
        <v>126645.69791666667</v>
      </c>
    </row>
    <row r="17" spans="2:26">
      <c r="B17" s="171"/>
      <c r="C17" s="171"/>
      <c r="D17" s="188"/>
      <c r="E17" s="191"/>
      <c r="F17" s="4">
        <v>3</v>
      </c>
      <c r="G17" s="92" t="s">
        <v>105</v>
      </c>
      <c r="H17" s="55" t="s">
        <v>106</v>
      </c>
      <c r="I17" s="135" t="s">
        <v>106</v>
      </c>
      <c r="J17" s="136">
        <v>865637010</v>
      </c>
      <c r="K17" s="5">
        <f t="shared" ref="K17" si="15">IFERROR(J17/D15,"-")</f>
        <v>9.6190350048164907E-3</v>
      </c>
      <c r="L17" s="136">
        <v>1878</v>
      </c>
      <c r="M17" s="5">
        <f t="shared" ref="M17" si="16">IFERROR(L17/E15,"-")</f>
        <v>1.8771552801239443E-2</v>
      </c>
      <c r="N17" s="6">
        <f t="shared" si="1"/>
        <v>460935.57507987221</v>
      </c>
      <c r="O17" s="135" t="s">
        <v>280</v>
      </c>
      <c r="P17" s="136">
        <v>128183708</v>
      </c>
      <c r="Q17" s="5">
        <f t="shared" ref="Q17" si="17">IFERROR(P17/D15,"-")</f>
        <v>1.424388698790935E-3</v>
      </c>
      <c r="R17" s="136">
        <v>1346</v>
      </c>
      <c r="S17" s="5">
        <f t="shared" ref="S17" si="18">IFERROR(R17/E15,"-")</f>
        <v>1.3453945724424009E-2</v>
      </c>
      <c r="T17" s="6">
        <f t="shared" si="0"/>
        <v>95233.066864784545</v>
      </c>
      <c r="U17" s="135" t="s">
        <v>295</v>
      </c>
      <c r="V17" s="136">
        <v>40599511</v>
      </c>
      <c r="W17" s="5">
        <f t="shared" ref="W17" si="19">IFERROR(V17/D15,"-")</f>
        <v>4.5114535651315571E-4</v>
      </c>
      <c r="X17" s="136">
        <v>91</v>
      </c>
      <c r="Y17" s="5">
        <f t="shared" ref="Y17" si="20">IFERROR(X17/E15,"-")</f>
        <v>9.095906841921135E-4</v>
      </c>
      <c r="Z17" s="6">
        <f t="shared" si="2"/>
        <v>446148.47252747254</v>
      </c>
    </row>
    <row r="18" spans="2:26">
      <c r="B18" s="171"/>
      <c r="C18" s="171"/>
      <c r="D18" s="188"/>
      <c r="E18" s="191"/>
      <c r="F18" s="4">
        <v>4</v>
      </c>
      <c r="G18" s="92" t="s">
        <v>103</v>
      </c>
      <c r="H18" s="55" t="s">
        <v>104</v>
      </c>
      <c r="I18" s="135" t="s">
        <v>278</v>
      </c>
      <c r="J18" s="136">
        <v>220237129</v>
      </c>
      <c r="K18" s="5">
        <f t="shared" ref="K18" si="21">IFERROR(J18/D15,"-")</f>
        <v>2.4472944533775018E-3</v>
      </c>
      <c r="L18" s="136">
        <v>159</v>
      </c>
      <c r="M18" s="5">
        <f t="shared" ref="M18" si="22">IFERROR(L18/E15,"-")</f>
        <v>1.5892848218301764E-3</v>
      </c>
      <c r="N18" s="6">
        <f t="shared" si="1"/>
        <v>1385139.1761006289</v>
      </c>
      <c r="O18" s="135" t="s">
        <v>104</v>
      </c>
      <c r="P18" s="136">
        <v>80058555</v>
      </c>
      <c r="Q18" s="5">
        <f t="shared" ref="Q18" si="23">IFERROR(P18/D15,"-")</f>
        <v>8.896177428689495E-4</v>
      </c>
      <c r="R18" s="136">
        <v>1157</v>
      </c>
      <c r="S18" s="5">
        <f t="shared" ref="S18" si="24">IFERROR(R18/E15,"-")</f>
        <v>1.1564795841871159E-2</v>
      </c>
      <c r="T18" s="6">
        <f t="shared" si="0"/>
        <v>69194.948141745888</v>
      </c>
      <c r="U18" s="135" t="s">
        <v>296</v>
      </c>
      <c r="V18" s="136">
        <v>32192913</v>
      </c>
      <c r="W18" s="5">
        <f t="shared" ref="W18" si="25">IFERROR(V18/D15,"-")</f>
        <v>3.5773049612794613E-4</v>
      </c>
      <c r="X18" s="136">
        <v>13</v>
      </c>
      <c r="Y18" s="5">
        <f t="shared" ref="Y18" si="26">IFERROR(X18/E15,"-")</f>
        <v>1.2994152631315908E-4</v>
      </c>
      <c r="Z18" s="6">
        <f t="shared" si="2"/>
        <v>2476377.923076923</v>
      </c>
    </row>
    <row r="19" spans="2:26">
      <c r="B19" s="171"/>
      <c r="C19" s="171"/>
      <c r="D19" s="188"/>
      <c r="E19" s="191"/>
      <c r="F19" s="4">
        <v>5</v>
      </c>
      <c r="G19" s="92" t="s">
        <v>101</v>
      </c>
      <c r="H19" s="55" t="s">
        <v>102</v>
      </c>
      <c r="I19" s="135" t="s">
        <v>276</v>
      </c>
      <c r="J19" s="136">
        <v>52200284</v>
      </c>
      <c r="K19" s="5">
        <f t="shared" ref="K19" si="27">IFERROR(J19/D15,"-")</f>
        <v>5.8005417196448441E-4</v>
      </c>
      <c r="L19" s="136">
        <v>115</v>
      </c>
      <c r="M19" s="5">
        <f t="shared" ref="M19" si="28">IFERROR(L19/E15,"-")</f>
        <v>1.1494827327702534E-3</v>
      </c>
      <c r="N19" s="6">
        <f t="shared" si="1"/>
        <v>453915.51304347825</v>
      </c>
      <c r="O19" s="135" t="s">
        <v>102</v>
      </c>
      <c r="P19" s="136">
        <v>48096561</v>
      </c>
      <c r="Q19" s="5">
        <f t="shared" ref="Q19" si="29">IFERROR(P19/D15,"-")</f>
        <v>5.3445323908954824E-4</v>
      </c>
      <c r="R19" s="136">
        <v>436</v>
      </c>
      <c r="S19" s="5">
        <f t="shared" ref="S19" si="30">IFERROR(R19/E15,"-")</f>
        <v>4.3580388825028736E-3</v>
      </c>
      <c r="T19" s="6">
        <f t="shared" si="0"/>
        <v>110313.21330275229</v>
      </c>
      <c r="U19" s="135" t="s">
        <v>277</v>
      </c>
      <c r="V19" s="136">
        <v>15550701</v>
      </c>
      <c r="W19" s="5">
        <f t="shared" ref="W19" si="31">IFERROR(V19/D15,"-")</f>
        <v>1.7280076468592165E-4</v>
      </c>
      <c r="X19" s="136">
        <v>14</v>
      </c>
      <c r="Y19" s="5">
        <f t="shared" ref="Y19" si="32">IFERROR(X19/E15,"-")</f>
        <v>1.3993702833724824E-4</v>
      </c>
      <c r="Z19" s="6">
        <f t="shared" si="2"/>
        <v>1110764.357142857</v>
      </c>
    </row>
    <row r="20" spans="2:26">
      <c r="B20" s="171"/>
      <c r="C20" s="171"/>
      <c r="D20" s="188"/>
      <c r="E20" s="191"/>
      <c r="F20" s="4">
        <v>6</v>
      </c>
      <c r="G20" s="92" t="s">
        <v>75</v>
      </c>
      <c r="H20" s="55" t="s">
        <v>76</v>
      </c>
      <c r="I20" s="135" t="s">
        <v>205</v>
      </c>
      <c r="J20" s="136">
        <v>1102060716</v>
      </c>
      <c r="K20" s="5">
        <f t="shared" ref="K20" si="33">IFERROR(J20/D15,"-")</f>
        <v>1.2246196133223468E-2</v>
      </c>
      <c r="L20" s="136">
        <v>1840</v>
      </c>
      <c r="M20" s="5">
        <f t="shared" ref="M20" si="34">IFERROR(L20/E15,"-")</f>
        <v>1.8391723724324054E-2</v>
      </c>
      <c r="N20" s="6">
        <f t="shared" si="1"/>
        <v>598946.0413043478</v>
      </c>
      <c r="O20" s="135" t="s">
        <v>206</v>
      </c>
      <c r="P20" s="136">
        <v>890476495</v>
      </c>
      <c r="Q20" s="5">
        <f t="shared" ref="Q20" si="35">IFERROR(P20/D15,"-")</f>
        <v>9.8950535587327727E-3</v>
      </c>
      <c r="R20" s="136">
        <v>1045</v>
      </c>
      <c r="S20" s="5">
        <f t="shared" ref="S20" si="36">IFERROR(R20/E15,"-")</f>
        <v>1.0445299615173173E-2</v>
      </c>
      <c r="T20" s="6">
        <f t="shared" si="0"/>
        <v>852130.61722488038</v>
      </c>
      <c r="U20" s="135" t="s">
        <v>207</v>
      </c>
      <c r="V20" s="136">
        <v>687367976</v>
      </c>
      <c r="W20" s="5">
        <f t="shared" ref="W20" si="37">IFERROR(V20/D15,"-")</f>
        <v>7.6380937343862657E-3</v>
      </c>
      <c r="X20" s="136">
        <v>5227</v>
      </c>
      <c r="Y20" s="5">
        <f t="shared" ref="Y20" si="38">IFERROR(X20/E15,"-")</f>
        <v>5.2246489079914041E-2</v>
      </c>
      <c r="Z20" s="6">
        <f t="shared" si="2"/>
        <v>131503.34340922136</v>
      </c>
    </row>
    <row r="21" spans="2:26" ht="24">
      <c r="B21" s="171"/>
      <c r="C21" s="171"/>
      <c r="D21" s="188"/>
      <c r="E21" s="191"/>
      <c r="F21" s="4">
        <v>7</v>
      </c>
      <c r="G21" s="92" t="s">
        <v>109</v>
      </c>
      <c r="H21" s="55" t="s">
        <v>110</v>
      </c>
      <c r="I21" s="135" t="s">
        <v>291</v>
      </c>
      <c r="J21" s="136">
        <v>296082566</v>
      </c>
      <c r="K21" s="5">
        <f t="shared" ref="K21" si="39">IFERROR(J21/D15,"-")</f>
        <v>3.2900956564575362E-3</v>
      </c>
      <c r="L21" s="136">
        <v>1420</v>
      </c>
      <c r="M21" s="5">
        <f t="shared" ref="M21" si="40">IFERROR(L21/E15,"-")</f>
        <v>1.4193612874206608E-2</v>
      </c>
      <c r="N21" s="6">
        <f t="shared" si="1"/>
        <v>208508.84929577465</v>
      </c>
      <c r="O21" s="135" t="s">
        <v>292</v>
      </c>
      <c r="P21" s="136">
        <v>52044534</v>
      </c>
      <c r="Q21" s="5">
        <f t="shared" ref="Q21" si="41">IFERROR(P21/D15,"-")</f>
        <v>5.7832346419125721E-4</v>
      </c>
      <c r="R21" s="136">
        <v>108</v>
      </c>
      <c r="S21" s="5">
        <f t="shared" ref="S21" si="42">IFERROR(R21/E15,"-")</f>
        <v>1.0795142186016294E-3</v>
      </c>
      <c r="T21" s="6">
        <f t="shared" si="0"/>
        <v>481893.83333333331</v>
      </c>
      <c r="U21" s="135" t="s">
        <v>293</v>
      </c>
      <c r="V21" s="136">
        <v>5821427</v>
      </c>
      <c r="W21" s="5">
        <f t="shared" ref="W21" si="43">IFERROR(V21/D15,"-")</f>
        <v>6.4688211622310199E-5</v>
      </c>
      <c r="X21" s="136">
        <v>28</v>
      </c>
      <c r="Y21" s="5">
        <f t="shared" ref="Y21" si="44">IFERROR(X21/E15,"-")</f>
        <v>2.7987405667449647E-4</v>
      </c>
      <c r="Z21" s="6">
        <f t="shared" si="2"/>
        <v>207908.10714285713</v>
      </c>
    </row>
    <row r="22" spans="2:26">
      <c r="B22" s="171"/>
      <c r="C22" s="171"/>
      <c r="D22" s="188"/>
      <c r="E22" s="191"/>
      <c r="F22" s="4">
        <v>8</v>
      </c>
      <c r="G22" s="92" t="s">
        <v>168</v>
      </c>
      <c r="H22" s="55" t="s">
        <v>169</v>
      </c>
      <c r="I22" s="135" t="s">
        <v>249</v>
      </c>
      <c r="J22" s="136">
        <v>2135584784</v>
      </c>
      <c r="K22" s="5">
        <f t="shared" ref="K22" si="45">IFERROR(J22/D15,"-")</f>
        <v>2.3730806973063068E-2</v>
      </c>
      <c r="L22" s="136">
        <v>10112</v>
      </c>
      <c r="M22" s="5">
        <f t="shared" ref="M22" si="46">IFERROR(L22/E15,"-")</f>
        <v>0.10107451646758958</v>
      </c>
      <c r="N22" s="6">
        <f t="shared" si="1"/>
        <v>211193.11550632911</v>
      </c>
      <c r="O22" s="135" t="s">
        <v>250</v>
      </c>
      <c r="P22" s="136">
        <v>56322041</v>
      </c>
      <c r="Q22" s="5">
        <f t="shared" ref="Q22" si="47">IFERROR(P22/D15,"-")</f>
        <v>6.2585550024219687E-4</v>
      </c>
      <c r="R22" s="136">
        <v>553</v>
      </c>
      <c r="S22" s="5">
        <f t="shared" ref="S22" si="48">IFERROR(R22/E15,"-")</f>
        <v>5.5275126193213052E-3</v>
      </c>
      <c r="T22" s="6">
        <f t="shared" si="0"/>
        <v>101848.17540687161</v>
      </c>
      <c r="U22" s="135" t="s">
        <v>169</v>
      </c>
      <c r="V22" s="136">
        <v>44646049</v>
      </c>
      <c r="W22" s="5">
        <f t="shared" ref="W22" si="49">IFERROR(V22/D15,"-")</f>
        <v>4.9611084461112888E-4</v>
      </c>
      <c r="X22" s="136">
        <v>506</v>
      </c>
      <c r="Y22" s="5">
        <f t="shared" ref="Y22" si="50">IFERROR(X22/E15,"-")</f>
        <v>5.0577240241891147E-3</v>
      </c>
      <c r="Z22" s="6">
        <f t="shared" si="2"/>
        <v>88233.298418972336</v>
      </c>
    </row>
    <row r="23" spans="2:26">
      <c r="B23" s="171"/>
      <c r="C23" s="171"/>
      <c r="D23" s="188"/>
      <c r="E23" s="191"/>
      <c r="F23" s="4">
        <v>9</v>
      </c>
      <c r="G23" s="92" t="s">
        <v>162</v>
      </c>
      <c r="H23" s="55" t="s">
        <v>163</v>
      </c>
      <c r="I23" s="135" t="s">
        <v>288</v>
      </c>
      <c r="J23" s="136">
        <v>170713257</v>
      </c>
      <c r="K23" s="5">
        <f t="shared" ref="K23" si="51">IFERROR(J23/D15,"-")</f>
        <v>1.8969808082365076E-3</v>
      </c>
      <c r="L23" s="136">
        <v>1530</v>
      </c>
      <c r="M23" s="5">
        <f t="shared" ref="M23" si="52">IFERROR(L23/E15,"-")</f>
        <v>1.5293118096856415E-2</v>
      </c>
      <c r="N23" s="6">
        <f t="shared" si="1"/>
        <v>111577.29215686275</v>
      </c>
      <c r="O23" s="135" t="s">
        <v>289</v>
      </c>
      <c r="P23" s="136">
        <v>81345978</v>
      </c>
      <c r="Q23" s="5">
        <f t="shared" ref="Q23" si="53">IFERROR(P23/D15,"-")</f>
        <v>9.0392370109387084E-4</v>
      </c>
      <c r="R23" s="136">
        <v>304</v>
      </c>
      <c r="S23" s="5">
        <f t="shared" ref="S23" si="54">IFERROR(R23/E15,"-")</f>
        <v>3.0386326153231044E-3</v>
      </c>
      <c r="T23" s="6">
        <f t="shared" si="0"/>
        <v>267585.45394736843</v>
      </c>
      <c r="U23" s="135" t="s">
        <v>297</v>
      </c>
      <c r="V23" s="136">
        <v>35081957</v>
      </c>
      <c r="W23" s="5">
        <f t="shared" ref="W23" si="55">IFERROR(V23/D15,"-")</f>
        <v>3.8983380853883188E-4</v>
      </c>
      <c r="X23" s="136">
        <v>134</v>
      </c>
      <c r="Y23" s="5">
        <f t="shared" ref="Y23" si="56">IFERROR(X23/E15,"-")</f>
        <v>1.3393972712279474E-3</v>
      </c>
      <c r="Z23" s="6">
        <f t="shared" si="2"/>
        <v>261805.64925373133</v>
      </c>
    </row>
    <row r="24" spans="2:26">
      <c r="B24" s="172"/>
      <c r="C24" s="172"/>
      <c r="D24" s="189"/>
      <c r="E24" s="192"/>
      <c r="F24" s="7">
        <v>10</v>
      </c>
      <c r="G24" s="93" t="s">
        <v>107</v>
      </c>
      <c r="H24" s="56" t="s">
        <v>108</v>
      </c>
      <c r="I24" s="137" t="s">
        <v>283</v>
      </c>
      <c r="J24" s="138">
        <v>168496660</v>
      </c>
      <c r="K24" s="8">
        <f t="shared" ref="K24" si="57">IFERROR(J24/D15,"-")</f>
        <v>1.8723497863552096E-3</v>
      </c>
      <c r="L24" s="138">
        <v>515</v>
      </c>
      <c r="M24" s="8">
        <f t="shared" ref="M24" si="58">IFERROR(L24/E15,"-")</f>
        <v>5.1476835424059172E-3</v>
      </c>
      <c r="N24" s="9">
        <f t="shared" si="1"/>
        <v>327177.98058252427</v>
      </c>
      <c r="O24" s="137" t="s">
        <v>284</v>
      </c>
      <c r="P24" s="138">
        <v>147732333</v>
      </c>
      <c r="Q24" s="8">
        <f t="shared" ref="Q24" si="59">IFERROR(P24/D15,"-")</f>
        <v>1.6416147485078143E-3</v>
      </c>
      <c r="R24" s="138">
        <v>3112</v>
      </c>
      <c r="S24" s="8">
        <f t="shared" ref="S24" si="60">IFERROR(R24/E15,"-")</f>
        <v>3.1106002298965464E-2</v>
      </c>
      <c r="T24" s="9">
        <f t="shared" si="0"/>
        <v>47471.829370179948</v>
      </c>
      <c r="U24" s="137" t="s">
        <v>298</v>
      </c>
      <c r="V24" s="138">
        <v>111967616</v>
      </c>
      <c r="W24" s="8">
        <f t="shared" ref="W24" si="61">IFERROR(V24/D15,"-")</f>
        <v>1.2441940504713991E-3</v>
      </c>
      <c r="X24" s="138">
        <v>124</v>
      </c>
      <c r="Y24" s="8">
        <f t="shared" ref="Y24" si="62">IFERROR(X24/E15,"-")</f>
        <v>1.2394422509870559E-3</v>
      </c>
      <c r="Z24" s="9">
        <f t="shared" si="2"/>
        <v>902964.6451612903</v>
      </c>
    </row>
    <row r="25" spans="2:26">
      <c r="B25" s="170">
        <v>3</v>
      </c>
      <c r="C25" s="170" t="s">
        <v>122</v>
      </c>
      <c r="D25" s="193">
        <f>地区別_中分類医療費上位10位疾病の詳細!D25</f>
        <v>133939234450</v>
      </c>
      <c r="E25" s="195">
        <f>地区別_中分類医療費上位10位疾病の詳細!E25</f>
        <v>158845</v>
      </c>
      <c r="F25" s="1">
        <v>1</v>
      </c>
      <c r="G25" s="125" t="s">
        <v>99</v>
      </c>
      <c r="H25" s="141" t="s">
        <v>100</v>
      </c>
      <c r="I25" s="133" t="s">
        <v>274</v>
      </c>
      <c r="J25" s="134">
        <v>149768503</v>
      </c>
      <c r="K25" s="2">
        <f t="shared" ref="K25" si="63">IFERROR(J25/D25,"-")</f>
        <v>1.1181824624800967E-3</v>
      </c>
      <c r="L25" s="134">
        <v>164</v>
      </c>
      <c r="M25" s="2">
        <f t="shared" ref="M25" si="64">IFERROR(L25/E25,"-")</f>
        <v>1.0324530202398565E-3</v>
      </c>
      <c r="N25" s="3">
        <f t="shared" si="1"/>
        <v>913222.57926829264</v>
      </c>
      <c r="O25" s="133" t="s">
        <v>273</v>
      </c>
      <c r="P25" s="134">
        <v>111320580</v>
      </c>
      <c r="Q25" s="2">
        <f t="shared" ref="Q25" si="65">IFERROR(P25/D25,"-")</f>
        <v>8.3112749193408578E-4</v>
      </c>
      <c r="R25" s="134">
        <v>129</v>
      </c>
      <c r="S25" s="2">
        <f t="shared" ref="S25" si="66">IFERROR(R25/E25,"-")</f>
        <v>8.1211243665208226E-4</v>
      </c>
      <c r="T25" s="3">
        <f t="shared" si="0"/>
        <v>862950.23255813948</v>
      </c>
      <c r="U25" s="133" t="s">
        <v>275</v>
      </c>
      <c r="V25" s="134">
        <v>21042807</v>
      </c>
      <c r="W25" s="2">
        <f t="shared" ref="W25" si="67">IFERROR(V25/D25,"-")</f>
        <v>1.5710711716704156E-4</v>
      </c>
      <c r="X25" s="134">
        <v>51</v>
      </c>
      <c r="Y25" s="2">
        <f t="shared" ref="Y25" si="68">IFERROR(X25/E25,"-")</f>
        <v>3.2106770751361391E-4</v>
      </c>
      <c r="Z25" s="3">
        <f t="shared" si="2"/>
        <v>412604.0588235294</v>
      </c>
    </row>
    <row r="26" spans="2:26">
      <c r="B26" s="171"/>
      <c r="C26" s="171"/>
      <c r="D26" s="188"/>
      <c r="E26" s="191"/>
      <c r="F26" s="4">
        <v>2</v>
      </c>
      <c r="G26" s="92" t="s">
        <v>69</v>
      </c>
      <c r="H26" s="54" t="s">
        <v>70</v>
      </c>
      <c r="I26" s="135" t="s">
        <v>214</v>
      </c>
      <c r="J26" s="136">
        <v>3516493421</v>
      </c>
      <c r="K26" s="5">
        <f t="shared" ref="K26" si="69">IFERROR(J26/D25,"-")</f>
        <v>2.6254393908102556E-2</v>
      </c>
      <c r="L26" s="136">
        <v>7076</v>
      </c>
      <c r="M26" s="5">
        <f t="shared" ref="M26" si="70">IFERROR(L26/E25,"-")</f>
        <v>4.4546570556202585E-2</v>
      </c>
      <c r="N26" s="6">
        <f t="shared" si="1"/>
        <v>496960.63044092705</v>
      </c>
      <c r="O26" s="135" t="s">
        <v>215</v>
      </c>
      <c r="P26" s="136">
        <v>2749292208</v>
      </c>
      <c r="Q26" s="5">
        <f t="shared" ref="Q26" si="71">IFERROR(P26/D25,"-")</f>
        <v>2.0526414230225578E-2</v>
      </c>
      <c r="R26" s="136">
        <v>4657</v>
      </c>
      <c r="S26" s="5">
        <f t="shared" ref="S26" si="72">IFERROR(R26/E25,"-")</f>
        <v>2.9317888507664706E-2</v>
      </c>
      <c r="T26" s="6">
        <f t="shared" si="0"/>
        <v>590356.92677689495</v>
      </c>
      <c r="U26" s="135" t="s">
        <v>216</v>
      </c>
      <c r="V26" s="136">
        <v>817826505</v>
      </c>
      <c r="W26" s="5">
        <f t="shared" ref="W26" si="73">IFERROR(V26/D25,"-")</f>
        <v>6.1059517650543056E-3</v>
      </c>
      <c r="X26" s="136">
        <v>819</v>
      </c>
      <c r="Y26" s="5">
        <f t="shared" ref="Y26" si="74">IFERROR(X26/E25,"-")</f>
        <v>5.1559696559539177E-3</v>
      </c>
      <c r="Z26" s="6">
        <f t="shared" si="2"/>
        <v>998567.16117216123</v>
      </c>
    </row>
    <row r="27" spans="2:26">
      <c r="B27" s="171"/>
      <c r="C27" s="171"/>
      <c r="D27" s="188"/>
      <c r="E27" s="191"/>
      <c r="F27" s="4">
        <v>3</v>
      </c>
      <c r="G27" s="92" t="s">
        <v>101</v>
      </c>
      <c r="H27" s="55" t="s">
        <v>102</v>
      </c>
      <c r="I27" s="135" t="s">
        <v>102</v>
      </c>
      <c r="J27" s="136">
        <v>136574044</v>
      </c>
      <c r="K27" s="5">
        <f t="shared" ref="K27" si="75">IFERROR(J27/D25,"-")</f>
        <v>1.0196716784355191E-3</v>
      </c>
      <c r="L27" s="136">
        <v>450</v>
      </c>
      <c r="M27" s="5">
        <f t="shared" ref="M27" si="76">IFERROR(L27/E25,"-")</f>
        <v>2.8329503604142404E-3</v>
      </c>
      <c r="N27" s="6">
        <f t="shared" si="1"/>
        <v>303497.87555555557</v>
      </c>
      <c r="O27" s="135" t="s">
        <v>276</v>
      </c>
      <c r="P27" s="136">
        <v>38177801</v>
      </c>
      <c r="Q27" s="5">
        <f t="shared" ref="Q27" si="77">IFERROR(P27/D25,"-")</f>
        <v>2.8503822018074852E-4</v>
      </c>
      <c r="R27" s="136">
        <v>139</v>
      </c>
      <c r="S27" s="5">
        <f t="shared" ref="S27" si="78">IFERROR(R27/E25,"-")</f>
        <v>8.7506688910573205E-4</v>
      </c>
      <c r="T27" s="6">
        <f t="shared" si="0"/>
        <v>274660.43884892086</v>
      </c>
      <c r="U27" s="135" t="s">
        <v>299</v>
      </c>
      <c r="V27" s="136">
        <v>34168628</v>
      </c>
      <c r="W27" s="5">
        <f t="shared" ref="W27" si="79">IFERROR(V27/D25,"-")</f>
        <v>2.5510544494529924E-4</v>
      </c>
      <c r="X27" s="136">
        <v>33</v>
      </c>
      <c r="Y27" s="5">
        <f t="shared" ref="Y27" si="80">IFERROR(X27/E25,"-")</f>
        <v>2.077496930970443E-4</v>
      </c>
      <c r="Z27" s="6">
        <f t="shared" si="2"/>
        <v>1035412.9696969697</v>
      </c>
    </row>
    <row r="28" spans="2:26">
      <c r="B28" s="171"/>
      <c r="C28" s="171"/>
      <c r="D28" s="188"/>
      <c r="E28" s="191"/>
      <c r="F28" s="4">
        <v>4</v>
      </c>
      <c r="G28" s="92" t="s">
        <v>105</v>
      </c>
      <c r="H28" s="55" t="s">
        <v>106</v>
      </c>
      <c r="I28" s="135" t="s">
        <v>106</v>
      </c>
      <c r="J28" s="136">
        <v>805440510</v>
      </c>
      <c r="K28" s="5">
        <f t="shared" ref="K28" si="81">IFERROR(J28/D25,"-")</f>
        <v>6.013477031636117E-3</v>
      </c>
      <c r="L28" s="136">
        <v>2438</v>
      </c>
      <c r="M28" s="5">
        <f t="shared" ref="M28" si="82">IFERROR(L28/E25,"-")</f>
        <v>1.5348295508199817E-2</v>
      </c>
      <c r="N28" s="6">
        <f t="shared" si="1"/>
        <v>330369.36423297785</v>
      </c>
      <c r="O28" s="135" t="s">
        <v>280</v>
      </c>
      <c r="P28" s="136">
        <v>173315929</v>
      </c>
      <c r="Q28" s="5">
        <f t="shared" ref="Q28" si="83">IFERROR(P28/D25,"-")</f>
        <v>1.2939892460315612E-3</v>
      </c>
      <c r="R28" s="136">
        <v>1772</v>
      </c>
      <c r="S28" s="5">
        <f t="shared" ref="S28" si="84">IFERROR(R28/E25,"-")</f>
        <v>1.1155528974786742E-2</v>
      </c>
      <c r="T28" s="6">
        <f t="shared" si="0"/>
        <v>97808.086343115123</v>
      </c>
      <c r="U28" s="135" t="s">
        <v>295</v>
      </c>
      <c r="V28" s="136">
        <v>111749628</v>
      </c>
      <c r="W28" s="5">
        <f t="shared" ref="W28" si="85">IFERROR(V28/D25,"-")</f>
        <v>8.3433079529595592E-4</v>
      </c>
      <c r="X28" s="136">
        <v>322</v>
      </c>
      <c r="Y28" s="5">
        <f t="shared" ref="Y28" si="86">IFERROR(X28/E25,"-")</f>
        <v>2.0271333690075229E-3</v>
      </c>
      <c r="Z28" s="6">
        <f t="shared" si="2"/>
        <v>347048.53416149068</v>
      </c>
    </row>
    <row r="29" spans="2:26" ht="24">
      <c r="B29" s="171"/>
      <c r="C29" s="171"/>
      <c r="D29" s="188"/>
      <c r="E29" s="191"/>
      <c r="F29" s="4">
        <v>5</v>
      </c>
      <c r="G29" s="92" t="s">
        <v>109</v>
      </c>
      <c r="H29" s="55" t="s">
        <v>110</v>
      </c>
      <c r="I29" s="135" t="s">
        <v>291</v>
      </c>
      <c r="J29" s="136">
        <v>448257539</v>
      </c>
      <c r="K29" s="5">
        <f t="shared" ref="K29" si="87">IFERROR(J29/D25,"-")</f>
        <v>3.3467231677162985E-3</v>
      </c>
      <c r="L29" s="136">
        <v>1851</v>
      </c>
      <c r="M29" s="5">
        <f t="shared" ref="M29" si="88">IFERROR(L29/E25,"-")</f>
        <v>1.1652869149170575E-2</v>
      </c>
      <c r="N29" s="6">
        <f t="shared" si="1"/>
        <v>242170.46947595893</v>
      </c>
      <c r="O29" s="135" t="s">
        <v>292</v>
      </c>
      <c r="P29" s="136">
        <v>52014590</v>
      </c>
      <c r="Q29" s="5">
        <f t="shared" ref="Q29" si="89">IFERROR(P29/D25,"-")</f>
        <v>3.8834468640641093E-4</v>
      </c>
      <c r="R29" s="136">
        <v>161</v>
      </c>
      <c r="S29" s="5">
        <f t="shared" ref="S29" si="90">IFERROR(R29/E25,"-")</f>
        <v>1.0135666845037614E-3</v>
      </c>
      <c r="T29" s="6">
        <f t="shared" si="0"/>
        <v>323071.98757763975</v>
      </c>
      <c r="U29" s="135" t="s">
        <v>293</v>
      </c>
      <c r="V29" s="136">
        <v>37374482</v>
      </c>
      <c r="W29" s="5">
        <f t="shared" ref="W29" si="91">IFERROR(V29/D25,"-")</f>
        <v>2.7904058249602753E-4</v>
      </c>
      <c r="X29" s="136">
        <v>77</v>
      </c>
      <c r="Y29" s="5">
        <f t="shared" ref="Y29" si="92">IFERROR(X29/E25,"-")</f>
        <v>4.8474928389310334E-4</v>
      </c>
      <c r="Z29" s="6">
        <f t="shared" si="2"/>
        <v>485382.88311688311</v>
      </c>
    </row>
    <row r="30" spans="2:26">
      <c r="B30" s="171"/>
      <c r="C30" s="171"/>
      <c r="D30" s="188"/>
      <c r="E30" s="191"/>
      <c r="F30" s="4">
        <v>6</v>
      </c>
      <c r="G30" s="92" t="s">
        <v>103</v>
      </c>
      <c r="H30" s="55" t="s">
        <v>104</v>
      </c>
      <c r="I30" s="135" t="s">
        <v>278</v>
      </c>
      <c r="J30" s="136">
        <v>148271804</v>
      </c>
      <c r="K30" s="5">
        <f t="shared" ref="K30" si="93">IFERROR(J30/D25,"-")</f>
        <v>1.1070079996265052E-3</v>
      </c>
      <c r="L30" s="136">
        <v>222</v>
      </c>
      <c r="M30" s="5">
        <f t="shared" ref="M30" si="94">IFERROR(L30/E25,"-")</f>
        <v>1.3975888444710252E-3</v>
      </c>
      <c r="N30" s="6">
        <f t="shared" si="1"/>
        <v>667891.00900900899</v>
      </c>
      <c r="O30" s="135" t="s">
        <v>104</v>
      </c>
      <c r="P30" s="136">
        <v>102437259</v>
      </c>
      <c r="Q30" s="5">
        <f t="shared" ref="Q30" si="95">IFERROR(P30/D25,"-")</f>
        <v>7.6480397562851677E-4</v>
      </c>
      <c r="R30" s="136">
        <v>1386</v>
      </c>
      <c r="S30" s="5">
        <f t="shared" ref="S30" si="96">IFERROR(R30/E25,"-")</f>
        <v>8.7254871100758604E-3</v>
      </c>
      <c r="T30" s="6">
        <f t="shared" si="0"/>
        <v>73908.556277056283</v>
      </c>
      <c r="U30" s="135" t="s">
        <v>300</v>
      </c>
      <c r="V30" s="136">
        <v>44790435</v>
      </c>
      <c r="W30" s="5">
        <f t="shared" ref="W30" si="97">IFERROR(V30/D25,"-")</f>
        <v>3.3440862331283842E-4</v>
      </c>
      <c r="X30" s="136">
        <v>79</v>
      </c>
      <c r="Y30" s="5">
        <f t="shared" ref="Y30" si="98">IFERROR(X30/E25,"-")</f>
        <v>4.9734017438383331E-4</v>
      </c>
      <c r="Z30" s="6">
        <f t="shared" si="2"/>
        <v>566967.5316455696</v>
      </c>
    </row>
    <row r="31" spans="2:26">
      <c r="B31" s="171"/>
      <c r="C31" s="171"/>
      <c r="D31" s="188"/>
      <c r="E31" s="191"/>
      <c r="F31" s="4">
        <v>7</v>
      </c>
      <c r="G31" s="92" t="s">
        <v>75</v>
      </c>
      <c r="H31" s="55" t="s">
        <v>76</v>
      </c>
      <c r="I31" s="135" t="s">
        <v>205</v>
      </c>
      <c r="J31" s="136">
        <v>1407828506</v>
      </c>
      <c r="K31" s="5">
        <f t="shared" ref="K31" si="99">IFERROR(J31/D25,"-")</f>
        <v>1.0510949325498403E-2</v>
      </c>
      <c r="L31" s="136">
        <v>2849</v>
      </c>
      <c r="M31" s="5">
        <f t="shared" ref="M31" si="100">IFERROR(L31/E25,"-")</f>
        <v>1.7935723504044824E-2</v>
      </c>
      <c r="N31" s="6">
        <f t="shared" si="1"/>
        <v>494148.29975429975</v>
      </c>
      <c r="O31" s="135" t="s">
        <v>206</v>
      </c>
      <c r="P31" s="136">
        <v>1140282205</v>
      </c>
      <c r="Q31" s="5">
        <f t="shared" ref="Q31" si="101">IFERROR(P31/D25,"-")</f>
        <v>8.5134293150351814E-3</v>
      </c>
      <c r="R31" s="136">
        <v>1499</v>
      </c>
      <c r="S31" s="5">
        <f t="shared" ref="S31" si="102">IFERROR(R31/E25,"-")</f>
        <v>9.436872422802103E-3</v>
      </c>
      <c r="T31" s="6">
        <f t="shared" si="0"/>
        <v>760695.26684456307</v>
      </c>
      <c r="U31" s="135" t="s">
        <v>207</v>
      </c>
      <c r="V31" s="136">
        <v>909134089</v>
      </c>
      <c r="W31" s="5">
        <f t="shared" ref="W31" si="103">IFERROR(V31/D25,"-")</f>
        <v>6.7876607831395593E-3</v>
      </c>
      <c r="X31" s="136">
        <v>8087</v>
      </c>
      <c r="Y31" s="5">
        <f t="shared" ref="Y31" si="104">IFERROR(X31/E25,"-")</f>
        <v>5.0911265699266579E-2</v>
      </c>
      <c r="Z31" s="6">
        <f t="shared" si="2"/>
        <v>112419.20229998764</v>
      </c>
    </row>
    <row r="32" spans="2:26">
      <c r="B32" s="171"/>
      <c r="C32" s="171"/>
      <c r="D32" s="188"/>
      <c r="E32" s="191"/>
      <c r="F32" s="4">
        <v>8</v>
      </c>
      <c r="G32" s="92" t="s">
        <v>162</v>
      </c>
      <c r="H32" s="55" t="s">
        <v>163</v>
      </c>
      <c r="I32" s="135" t="s">
        <v>288</v>
      </c>
      <c r="J32" s="136">
        <v>332836842</v>
      </c>
      <c r="K32" s="5">
        <f t="shared" ref="K32" si="105">IFERROR(J32/D25,"-")</f>
        <v>2.4849839060730873E-3</v>
      </c>
      <c r="L32" s="136">
        <v>2739</v>
      </c>
      <c r="M32" s="5">
        <f t="shared" ref="M32" si="106">IFERROR(L32/E25,"-")</f>
        <v>1.7243224527054676E-2</v>
      </c>
      <c r="N32" s="6">
        <f t="shared" si="1"/>
        <v>121517.64950711939</v>
      </c>
      <c r="O32" s="135" t="s">
        <v>289</v>
      </c>
      <c r="P32" s="136">
        <v>115911649</v>
      </c>
      <c r="Q32" s="5">
        <f t="shared" ref="Q32" si="107">IFERROR(P32/D25,"-")</f>
        <v>8.6540474474094617E-4</v>
      </c>
      <c r="R32" s="136">
        <v>467</v>
      </c>
      <c r="S32" s="5">
        <f t="shared" ref="S32" si="108">IFERROR(R32/E25,"-")</f>
        <v>2.939972929585445E-3</v>
      </c>
      <c r="T32" s="6">
        <f t="shared" si="0"/>
        <v>248204.8158458244</v>
      </c>
      <c r="U32" s="135" t="s">
        <v>297</v>
      </c>
      <c r="V32" s="136">
        <v>48511761</v>
      </c>
      <c r="W32" s="5">
        <f t="shared" ref="W32" si="109">IFERROR(V32/D25,"-")</f>
        <v>3.6219231205259438E-4</v>
      </c>
      <c r="X32" s="136">
        <v>206</v>
      </c>
      <c r="Y32" s="5">
        <f t="shared" ref="Y32" si="110">IFERROR(X32/E25,"-")</f>
        <v>1.2968617205451856E-3</v>
      </c>
      <c r="Z32" s="6">
        <f t="shared" si="2"/>
        <v>235493.98543689321</v>
      </c>
    </row>
    <row r="33" spans="2:26">
      <c r="B33" s="171"/>
      <c r="C33" s="171"/>
      <c r="D33" s="188"/>
      <c r="E33" s="191"/>
      <c r="F33" s="4">
        <v>9</v>
      </c>
      <c r="G33" s="92" t="s">
        <v>107</v>
      </c>
      <c r="H33" s="55" t="s">
        <v>108</v>
      </c>
      <c r="I33" s="135" t="s">
        <v>284</v>
      </c>
      <c r="J33" s="136">
        <v>241891549</v>
      </c>
      <c r="K33" s="5">
        <f t="shared" ref="K33" si="111">IFERROR(J33/D25,"-")</f>
        <v>1.8059797787652653E-3</v>
      </c>
      <c r="L33" s="136">
        <v>4056</v>
      </c>
      <c r="M33" s="5">
        <f t="shared" ref="M33" si="112">IFERROR(L33/E25,"-")</f>
        <v>2.5534325915200353E-2</v>
      </c>
      <c r="N33" s="6">
        <f t="shared" si="1"/>
        <v>59637.955867850098</v>
      </c>
      <c r="O33" s="135" t="s">
        <v>283</v>
      </c>
      <c r="P33" s="136">
        <v>183673395</v>
      </c>
      <c r="Q33" s="5">
        <f t="shared" ref="Q33" si="113">IFERROR(P33/D25,"-")</f>
        <v>1.3713188353974498E-3</v>
      </c>
      <c r="R33" s="136">
        <v>760</v>
      </c>
      <c r="S33" s="5">
        <f t="shared" ref="S33" si="114">IFERROR(R33/E25,"-")</f>
        <v>4.7845383864773836E-3</v>
      </c>
      <c r="T33" s="6">
        <f t="shared" si="0"/>
        <v>241675.51973684211</v>
      </c>
      <c r="U33" s="135" t="s">
        <v>282</v>
      </c>
      <c r="V33" s="136">
        <v>174027534</v>
      </c>
      <c r="W33" s="5">
        <f t="shared" ref="W33" si="115">IFERROR(V33/D25,"-")</f>
        <v>1.2993021403669819E-3</v>
      </c>
      <c r="X33" s="136">
        <v>230</v>
      </c>
      <c r="Y33" s="5">
        <f t="shared" ref="Y33" si="116">IFERROR(X33/E25,"-")</f>
        <v>1.4479524064339451E-3</v>
      </c>
      <c r="Z33" s="6">
        <f t="shared" si="2"/>
        <v>756641.45217391301</v>
      </c>
    </row>
    <row r="34" spans="2:26" ht="24">
      <c r="B34" s="172"/>
      <c r="C34" s="172"/>
      <c r="D34" s="189"/>
      <c r="E34" s="192"/>
      <c r="F34" s="7">
        <v>10</v>
      </c>
      <c r="G34" s="93" t="s">
        <v>170</v>
      </c>
      <c r="H34" s="56" t="s">
        <v>171</v>
      </c>
      <c r="I34" s="137" t="s">
        <v>285</v>
      </c>
      <c r="J34" s="138">
        <v>158807964</v>
      </c>
      <c r="K34" s="8">
        <f t="shared" ref="K34" si="117">IFERROR(J34/D25,"-")</f>
        <v>1.1856717313050164E-3</v>
      </c>
      <c r="L34" s="138">
        <v>691</v>
      </c>
      <c r="M34" s="8">
        <f t="shared" ref="M34" si="118">IFERROR(L34/E25,"-")</f>
        <v>4.3501526645471997E-3</v>
      </c>
      <c r="N34" s="9">
        <f t="shared" si="1"/>
        <v>229823.39218523877</v>
      </c>
      <c r="O34" s="137" t="s">
        <v>286</v>
      </c>
      <c r="P34" s="138">
        <v>26179769</v>
      </c>
      <c r="Q34" s="8">
        <f t="shared" ref="Q34" si="119">IFERROR(P34/D25,"-")</f>
        <v>1.9546004654650317E-4</v>
      </c>
      <c r="R34" s="138">
        <v>74</v>
      </c>
      <c r="S34" s="8">
        <f t="shared" ref="S34" si="120">IFERROR(R34/E25,"-")</f>
        <v>4.6586294815700841E-4</v>
      </c>
      <c r="T34" s="9">
        <f t="shared" si="0"/>
        <v>353780.66216216219</v>
      </c>
      <c r="U34" s="137" t="s">
        <v>301</v>
      </c>
      <c r="V34" s="138">
        <v>23659308</v>
      </c>
      <c r="W34" s="8">
        <f t="shared" ref="W34" si="121">IFERROR(V34/D25,"-")</f>
        <v>1.7664210264567478E-4</v>
      </c>
      <c r="X34" s="138">
        <v>139</v>
      </c>
      <c r="Y34" s="8">
        <f t="shared" ref="Y34" si="122">IFERROR(X34/E25,"-")</f>
        <v>8.7506688910573205E-4</v>
      </c>
      <c r="Z34" s="9">
        <f t="shared" si="2"/>
        <v>170210.8489208633</v>
      </c>
    </row>
    <row r="35" spans="2:26">
      <c r="B35" s="170">
        <v>4</v>
      </c>
      <c r="C35" s="170" t="s">
        <v>123</v>
      </c>
      <c r="D35" s="193">
        <f>地区別_中分類医療費上位10位疾病の詳細!D35</f>
        <v>97417941760</v>
      </c>
      <c r="E35" s="195">
        <f>地区別_中分類医療費上位10位疾病の詳細!E35</f>
        <v>115304</v>
      </c>
      <c r="F35" s="1">
        <v>1</v>
      </c>
      <c r="G35" s="125" t="s">
        <v>99</v>
      </c>
      <c r="H35" s="141" t="s">
        <v>100</v>
      </c>
      <c r="I35" s="133" t="s">
        <v>274</v>
      </c>
      <c r="J35" s="134">
        <v>54603964</v>
      </c>
      <c r="K35" s="2">
        <f t="shared" ref="K35" si="123">IFERROR(J35/D35,"-")</f>
        <v>5.6051239652058112E-4</v>
      </c>
      <c r="L35" s="134">
        <v>79</v>
      </c>
      <c r="M35" s="2">
        <f t="shared" ref="M35" si="124">IFERROR(L35/E35,"-")</f>
        <v>6.8514535488794842E-4</v>
      </c>
      <c r="N35" s="3">
        <f t="shared" si="1"/>
        <v>691189.41772151901</v>
      </c>
      <c r="O35" s="133" t="s">
        <v>273</v>
      </c>
      <c r="P35" s="134">
        <v>35395262</v>
      </c>
      <c r="Q35" s="2">
        <f t="shared" ref="Q35" si="125">IFERROR(P35/D35,"-")</f>
        <v>3.6333411854666553E-4</v>
      </c>
      <c r="R35" s="134">
        <v>85</v>
      </c>
      <c r="S35" s="2">
        <f t="shared" ref="S35" si="126">IFERROR(R35/E35,"-")</f>
        <v>7.371817109553875E-4</v>
      </c>
      <c r="T35" s="3">
        <f t="shared" si="0"/>
        <v>416414.84705882351</v>
      </c>
      <c r="U35" s="133" t="s">
        <v>302</v>
      </c>
      <c r="V35" s="134">
        <v>22754978</v>
      </c>
      <c r="W35" s="2">
        <f t="shared" ref="W35" si="127">IFERROR(V35/D35,"-")</f>
        <v>2.3358097686008839E-4</v>
      </c>
      <c r="X35" s="134">
        <v>8</v>
      </c>
      <c r="Y35" s="2">
        <f t="shared" ref="Y35" si="128">IFERROR(X35/E35,"-")</f>
        <v>6.9381808089918824E-5</v>
      </c>
      <c r="Z35" s="3">
        <f t="shared" si="2"/>
        <v>2844372.25</v>
      </c>
    </row>
    <row r="36" spans="2:26">
      <c r="B36" s="171"/>
      <c r="C36" s="171"/>
      <c r="D36" s="188"/>
      <c r="E36" s="191"/>
      <c r="F36" s="4">
        <v>2</v>
      </c>
      <c r="G36" s="92" t="s">
        <v>69</v>
      </c>
      <c r="H36" s="54" t="s">
        <v>70</v>
      </c>
      <c r="I36" s="135" t="s">
        <v>214</v>
      </c>
      <c r="J36" s="136">
        <v>2442266158</v>
      </c>
      <c r="K36" s="5">
        <f t="shared" ref="K36" si="129">IFERROR(J36/D35,"-")</f>
        <v>2.5069983145576982E-2</v>
      </c>
      <c r="L36" s="136">
        <v>5833</v>
      </c>
      <c r="M36" s="5">
        <f t="shared" ref="M36" si="130">IFERROR(L36/E35,"-")</f>
        <v>5.0588010823562062E-2</v>
      </c>
      <c r="N36" s="6">
        <f t="shared" si="1"/>
        <v>418698.12412137835</v>
      </c>
      <c r="O36" s="135" t="s">
        <v>215</v>
      </c>
      <c r="P36" s="136">
        <v>1551586072</v>
      </c>
      <c r="Q36" s="5">
        <f t="shared" ref="Q36" si="131">IFERROR(P36/D35,"-")</f>
        <v>1.5927107922506779E-2</v>
      </c>
      <c r="R36" s="136">
        <v>3199</v>
      </c>
      <c r="S36" s="5">
        <f t="shared" ref="S36" si="132">IFERROR(R36/E35,"-")</f>
        <v>2.7744050509956288E-2</v>
      </c>
      <c r="T36" s="6">
        <f t="shared" si="0"/>
        <v>485022.21694279462</v>
      </c>
      <c r="U36" s="135" t="s">
        <v>216</v>
      </c>
      <c r="V36" s="136">
        <v>417483140</v>
      </c>
      <c r="W36" s="5">
        <f t="shared" ref="W36" si="133">IFERROR(V36/D35,"-")</f>
        <v>4.2854851217090633E-3</v>
      </c>
      <c r="X36" s="136">
        <v>479</v>
      </c>
      <c r="Y36" s="5">
        <f t="shared" ref="Y36" si="134">IFERROR(X36/E35,"-")</f>
        <v>4.1542357593838891E-3</v>
      </c>
      <c r="Z36" s="6">
        <f t="shared" si="2"/>
        <v>871572.31732776621</v>
      </c>
    </row>
    <row r="37" spans="2:26">
      <c r="B37" s="171"/>
      <c r="C37" s="171"/>
      <c r="D37" s="188"/>
      <c r="E37" s="191"/>
      <c r="F37" s="4">
        <v>3</v>
      </c>
      <c r="G37" s="92" t="s">
        <v>101</v>
      </c>
      <c r="H37" s="55" t="s">
        <v>102</v>
      </c>
      <c r="I37" s="135" t="s">
        <v>102</v>
      </c>
      <c r="J37" s="136">
        <v>50086856</v>
      </c>
      <c r="K37" s="5">
        <f t="shared" ref="K37" si="135">IFERROR(J37/D35,"-")</f>
        <v>5.141440590419635E-4</v>
      </c>
      <c r="L37" s="136">
        <v>331</v>
      </c>
      <c r="M37" s="5">
        <f t="shared" ref="M37" si="136">IFERROR(L37/E35,"-")</f>
        <v>2.8706723097203912E-3</v>
      </c>
      <c r="N37" s="6">
        <f t="shared" si="1"/>
        <v>151319.80664652569</v>
      </c>
      <c r="O37" s="135" t="s">
        <v>276</v>
      </c>
      <c r="P37" s="136">
        <v>29123478</v>
      </c>
      <c r="Q37" s="5">
        <f t="shared" ref="Q37" si="137">IFERROR(P37/D35,"-")</f>
        <v>2.9895394496990037E-4</v>
      </c>
      <c r="R37" s="136">
        <v>86</v>
      </c>
      <c r="S37" s="5">
        <f t="shared" ref="S37" si="138">IFERROR(R37/E35,"-")</f>
        <v>7.4585443696662738E-4</v>
      </c>
      <c r="T37" s="6">
        <f t="shared" si="0"/>
        <v>338645.09302325582</v>
      </c>
      <c r="U37" s="135" t="s">
        <v>303</v>
      </c>
      <c r="V37" s="136">
        <v>28825509</v>
      </c>
      <c r="W37" s="5">
        <f t="shared" ref="W37" si="139">IFERROR(V37/D35,"-")</f>
        <v>2.9589527841816722E-4</v>
      </c>
      <c r="X37" s="136">
        <v>20</v>
      </c>
      <c r="Y37" s="5">
        <f t="shared" ref="Y37" si="140">IFERROR(X37/E35,"-")</f>
        <v>1.7345452022479705E-4</v>
      </c>
      <c r="Z37" s="6">
        <f t="shared" si="2"/>
        <v>1441275.45</v>
      </c>
    </row>
    <row r="38" spans="2:26" ht="24">
      <c r="B38" s="171"/>
      <c r="C38" s="171"/>
      <c r="D38" s="188"/>
      <c r="E38" s="191"/>
      <c r="F38" s="4">
        <v>4</v>
      </c>
      <c r="G38" s="92" t="s">
        <v>109</v>
      </c>
      <c r="H38" s="55" t="s">
        <v>110</v>
      </c>
      <c r="I38" s="135" t="s">
        <v>291</v>
      </c>
      <c r="J38" s="136">
        <v>362217438</v>
      </c>
      <c r="K38" s="5">
        <f t="shared" ref="K38" si="141">IFERROR(J38/D35,"-")</f>
        <v>3.7181799518241024E-3</v>
      </c>
      <c r="L38" s="136">
        <v>1284</v>
      </c>
      <c r="M38" s="5">
        <f t="shared" ref="M38" si="142">IFERROR(L38/E35,"-")</f>
        <v>1.1135780198431972E-2</v>
      </c>
      <c r="N38" s="6">
        <f t="shared" si="1"/>
        <v>282100.80841121497</v>
      </c>
      <c r="O38" s="135" t="s">
        <v>292</v>
      </c>
      <c r="P38" s="136">
        <v>84028001</v>
      </c>
      <c r="Q38" s="5">
        <f t="shared" ref="Q38" si="143">IFERROR(P38/D35,"-")</f>
        <v>8.6255159452056974E-4</v>
      </c>
      <c r="R38" s="136">
        <v>137</v>
      </c>
      <c r="S38" s="5">
        <f t="shared" ref="S38" si="144">IFERROR(R38/E35,"-")</f>
        <v>1.1881634635398598E-3</v>
      </c>
      <c r="T38" s="6">
        <f t="shared" si="0"/>
        <v>613343.07299270073</v>
      </c>
      <c r="U38" s="135" t="s">
        <v>293</v>
      </c>
      <c r="V38" s="136">
        <v>22041351</v>
      </c>
      <c r="W38" s="5">
        <f t="shared" ref="W38" si="145">IFERROR(V38/D35,"-")</f>
        <v>2.262555603391964E-4</v>
      </c>
      <c r="X38" s="136">
        <v>77</v>
      </c>
      <c r="Y38" s="5">
        <f t="shared" ref="Y38" si="146">IFERROR(X38/E35,"-")</f>
        <v>6.6779990286546865E-4</v>
      </c>
      <c r="Z38" s="6">
        <f t="shared" si="2"/>
        <v>286251.31168831169</v>
      </c>
    </row>
    <row r="39" spans="2:26">
      <c r="B39" s="171"/>
      <c r="C39" s="171"/>
      <c r="D39" s="188"/>
      <c r="E39" s="191"/>
      <c r="F39" s="4">
        <v>5</v>
      </c>
      <c r="G39" s="92" t="s">
        <v>103</v>
      </c>
      <c r="H39" s="55" t="s">
        <v>104</v>
      </c>
      <c r="I39" s="135" t="s">
        <v>278</v>
      </c>
      <c r="J39" s="136">
        <v>140242845</v>
      </c>
      <c r="K39" s="5">
        <f t="shared" ref="K39" si="147">IFERROR(J39/D35,"-")</f>
        <v>1.4395997540730633E-3</v>
      </c>
      <c r="L39" s="136">
        <v>172</v>
      </c>
      <c r="M39" s="5">
        <f t="shared" ref="M39" si="148">IFERROR(L39/E35,"-")</f>
        <v>1.4917088739332548E-3</v>
      </c>
      <c r="N39" s="6">
        <f t="shared" si="1"/>
        <v>815365.37790697673</v>
      </c>
      <c r="O39" s="135" t="s">
        <v>104</v>
      </c>
      <c r="P39" s="136">
        <v>93594811</v>
      </c>
      <c r="Q39" s="5">
        <f t="shared" ref="Q39" si="149">IFERROR(P39/D35,"-")</f>
        <v>9.6075537328207256E-4</v>
      </c>
      <c r="R39" s="136">
        <v>922</v>
      </c>
      <c r="S39" s="5">
        <f t="shared" ref="S39" si="150">IFERROR(R39/E35,"-")</f>
        <v>7.9962533823631447E-3</v>
      </c>
      <c r="T39" s="6">
        <f t="shared" si="0"/>
        <v>101512.81019522776</v>
      </c>
      <c r="U39" s="135" t="s">
        <v>304</v>
      </c>
      <c r="V39" s="136">
        <v>35552606</v>
      </c>
      <c r="W39" s="5">
        <f t="shared" ref="W39" si="151">IFERROR(V39/D35,"-")</f>
        <v>3.6494926250431179E-4</v>
      </c>
      <c r="X39" s="136">
        <v>39</v>
      </c>
      <c r="Y39" s="5">
        <f t="shared" ref="Y39" si="152">IFERROR(X39/E35,"-")</f>
        <v>3.3823631443835427E-4</v>
      </c>
      <c r="Z39" s="6">
        <f t="shared" si="2"/>
        <v>911605.282051282</v>
      </c>
    </row>
    <row r="40" spans="2:26">
      <c r="B40" s="171"/>
      <c r="C40" s="171"/>
      <c r="D40" s="188"/>
      <c r="E40" s="191"/>
      <c r="F40" s="4">
        <v>6</v>
      </c>
      <c r="G40" s="92" t="s">
        <v>105</v>
      </c>
      <c r="H40" s="55" t="s">
        <v>106</v>
      </c>
      <c r="I40" s="135" t="s">
        <v>106</v>
      </c>
      <c r="J40" s="136">
        <v>588123236</v>
      </c>
      <c r="K40" s="5">
        <f t="shared" ref="K40" si="153">IFERROR(J40/D35,"-")</f>
        <v>6.0371141637226063E-3</v>
      </c>
      <c r="L40" s="136">
        <v>1612</v>
      </c>
      <c r="M40" s="5">
        <f t="shared" ref="M40" si="154">IFERROR(L40/E35,"-")</f>
        <v>1.3980434330118642E-2</v>
      </c>
      <c r="N40" s="6">
        <f t="shared" si="1"/>
        <v>364840.71712158807</v>
      </c>
      <c r="O40" s="135" t="s">
        <v>280</v>
      </c>
      <c r="P40" s="136">
        <v>104728146</v>
      </c>
      <c r="Q40" s="5">
        <f t="shared" ref="Q40" si="155">IFERROR(P40/D35,"-")</f>
        <v>1.0750396088023448E-3</v>
      </c>
      <c r="R40" s="136">
        <v>1177</v>
      </c>
      <c r="S40" s="5">
        <f t="shared" ref="S40" si="156">IFERROR(R40/E35,"-")</f>
        <v>1.0207798515229308E-2</v>
      </c>
      <c r="T40" s="6">
        <f t="shared" si="0"/>
        <v>88978.883602378934</v>
      </c>
      <c r="U40" s="135" t="s">
        <v>305</v>
      </c>
      <c r="V40" s="136">
        <v>71867022</v>
      </c>
      <c r="W40" s="5">
        <f t="shared" ref="W40" si="157">IFERROR(V40/D35,"-")</f>
        <v>7.3771854241236638E-4</v>
      </c>
      <c r="X40" s="136">
        <v>110</v>
      </c>
      <c r="Y40" s="5">
        <f t="shared" ref="Y40" si="158">IFERROR(X40/E35,"-")</f>
        <v>9.5399986123638383E-4</v>
      </c>
      <c r="Z40" s="6">
        <f t="shared" si="2"/>
        <v>653336.5636363636</v>
      </c>
    </row>
    <row r="41" spans="2:26">
      <c r="B41" s="171"/>
      <c r="C41" s="171"/>
      <c r="D41" s="188"/>
      <c r="E41" s="191"/>
      <c r="F41" s="4">
        <v>7</v>
      </c>
      <c r="G41" s="92" t="s">
        <v>75</v>
      </c>
      <c r="H41" s="55" t="s">
        <v>76</v>
      </c>
      <c r="I41" s="135" t="s">
        <v>205</v>
      </c>
      <c r="J41" s="136">
        <v>1105661598</v>
      </c>
      <c r="K41" s="5">
        <f t="shared" ref="K41" si="159">IFERROR(J41/D35,"-")</f>
        <v>1.1349671097793475E-2</v>
      </c>
      <c r="L41" s="136">
        <v>2266</v>
      </c>
      <c r="M41" s="5">
        <f t="shared" ref="M41" si="160">IFERROR(L41/E35,"-")</f>
        <v>1.9652397141469508E-2</v>
      </c>
      <c r="N41" s="6">
        <f t="shared" si="1"/>
        <v>487935.39187996468</v>
      </c>
      <c r="O41" s="135" t="s">
        <v>206</v>
      </c>
      <c r="P41" s="136">
        <v>922853682</v>
      </c>
      <c r="Q41" s="5">
        <f t="shared" ref="Q41" si="161">IFERROR(P41/D35,"-")</f>
        <v>9.4731387804677016E-3</v>
      </c>
      <c r="R41" s="136">
        <v>1196</v>
      </c>
      <c r="S41" s="5">
        <f t="shared" ref="S41" si="162">IFERROR(R41/E35,"-")</f>
        <v>1.0372580309442865E-2</v>
      </c>
      <c r="T41" s="6">
        <f t="shared" si="0"/>
        <v>771616.79096989962</v>
      </c>
      <c r="U41" s="135" t="s">
        <v>207</v>
      </c>
      <c r="V41" s="136">
        <v>491324006</v>
      </c>
      <c r="W41" s="5">
        <f t="shared" ref="W41" si="163">IFERROR(V41/D35,"-")</f>
        <v>5.0434652706010941E-3</v>
      </c>
      <c r="X41" s="136">
        <v>6063</v>
      </c>
      <c r="Y41" s="5">
        <f t="shared" ref="Y41" si="164">IFERROR(X41/E35,"-")</f>
        <v>5.258273780614723E-2</v>
      </c>
      <c r="Z41" s="6">
        <f t="shared" si="2"/>
        <v>81036.451591621313</v>
      </c>
    </row>
    <row r="42" spans="2:26">
      <c r="B42" s="171"/>
      <c r="C42" s="171"/>
      <c r="D42" s="188"/>
      <c r="E42" s="191"/>
      <c r="F42" s="4">
        <v>8</v>
      </c>
      <c r="G42" s="92" t="s">
        <v>162</v>
      </c>
      <c r="H42" s="55" t="s">
        <v>163</v>
      </c>
      <c r="I42" s="135" t="s">
        <v>288</v>
      </c>
      <c r="J42" s="136">
        <v>217543538</v>
      </c>
      <c r="K42" s="5">
        <f t="shared" ref="K42" si="165">IFERROR(J42/D35,"-")</f>
        <v>2.2330951985820315E-3</v>
      </c>
      <c r="L42" s="136">
        <v>1970</v>
      </c>
      <c r="M42" s="5">
        <f t="shared" ref="M42" si="166">IFERROR(L42/E35,"-")</f>
        <v>1.7085270242142511E-2</v>
      </c>
      <c r="N42" s="6">
        <f t="shared" si="1"/>
        <v>110428.19187817258</v>
      </c>
      <c r="O42" s="135" t="s">
        <v>289</v>
      </c>
      <c r="P42" s="136">
        <v>79313475</v>
      </c>
      <c r="Q42" s="5">
        <f t="shared" ref="Q42" si="167">IFERROR(P42/D35,"-")</f>
        <v>8.1415675148832048E-4</v>
      </c>
      <c r="R42" s="136">
        <v>212</v>
      </c>
      <c r="S42" s="5">
        <f t="shared" ref="S42" si="168">IFERROR(R42/E35,"-")</f>
        <v>1.8386179143828488E-3</v>
      </c>
      <c r="T42" s="6">
        <f t="shared" si="0"/>
        <v>374120.16509433964</v>
      </c>
      <c r="U42" s="135" t="s">
        <v>297</v>
      </c>
      <c r="V42" s="136">
        <v>24308082</v>
      </c>
      <c r="W42" s="5">
        <f t="shared" ref="W42" si="169">IFERROR(V42/D35,"-")</f>
        <v>2.4952366638874061E-4</v>
      </c>
      <c r="X42" s="136">
        <v>85</v>
      </c>
      <c r="Y42" s="5">
        <f t="shared" ref="Y42" si="170">IFERROR(X42/E35,"-")</f>
        <v>7.371817109553875E-4</v>
      </c>
      <c r="Z42" s="6">
        <f t="shared" si="2"/>
        <v>285977.43529411766</v>
      </c>
    </row>
    <row r="43" spans="2:26">
      <c r="B43" s="171"/>
      <c r="C43" s="171"/>
      <c r="D43" s="188"/>
      <c r="E43" s="191"/>
      <c r="F43" s="4">
        <v>9</v>
      </c>
      <c r="G43" s="92" t="s">
        <v>107</v>
      </c>
      <c r="H43" s="55" t="s">
        <v>108</v>
      </c>
      <c r="I43" s="135" t="s">
        <v>284</v>
      </c>
      <c r="J43" s="136">
        <v>154153974</v>
      </c>
      <c r="K43" s="5">
        <f t="shared" ref="K43" si="171">IFERROR(J43/D35,"-")</f>
        <v>1.5823981826651149E-3</v>
      </c>
      <c r="L43" s="136">
        <v>3296</v>
      </c>
      <c r="M43" s="5">
        <f t="shared" ref="M43" si="172">IFERROR(L43/E35,"-")</f>
        <v>2.8585304933046556E-2</v>
      </c>
      <c r="N43" s="6">
        <f t="shared" si="1"/>
        <v>46770.016383495145</v>
      </c>
      <c r="O43" s="135" t="s">
        <v>282</v>
      </c>
      <c r="P43" s="136">
        <v>136414702</v>
      </c>
      <c r="Q43" s="5">
        <f t="shared" ref="Q43" si="173">IFERROR(P43/D35,"-")</f>
        <v>1.4003036764631395E-3</v>
      </c>
      <c r="R43" s="136">
        <v>180</v>
      </c>
      <c r="S43" s="5">
        <f t="shared" ref="S43" si="174">IFERROR(R43/E35,"-")</f>
        <v>1.5610906820231736E-3</v>
      </c>
      <c r="T43" s="6">
        <f t="shared" si="0"/>
        <v>757859.45555555553</v>
      </c>
      <c r="U43" s="135" t="s">
        <v>283</v>
      </c>
      <c r="V43" s="136">
        <v>121413322</v>
      </c>
      <c r="W43" s="5">
        <f t="shared" ref="W43" si="175">IFERROR(V43/D35,"-")</f>
        <v>1.246313767325482E-3</v>
      </c>
      <c r="X43" s="136">
        <v>527</v>
      </c>
      <c r="Y43" s="5">
        <f t="shared" ref="Y43" si="176">IFERROR(X43/E35,"-")</f>
        <v>4.5705266079234027E-3</v>
      </c>
      <c r="Z43" s="6">
        <f t="shared" si="2"/>
        <v>230385.81024667932</v>
      </c>
    </row>
    <row r="44" spans="2:26" ht="24">
      <c r="B44" s="172"/>
      <c r="C44" s="172"/>
      <c r="D44" s="189"/>
      <c r="E44" s="192"/>
      <c r="F44" s="7">
        <v>10</v>
      </c>
      <c r="G44" s="93" t="s">
        <v>170</v>
      </c>
      <c r="H44" s="56" t="s">
        <v>171</v>
      </c>
      <c r="I44" s="137" t="s">
        <v>285</v>
      </c>
      <c r="J44" s="138">
        <v>134749994</v>
      </c>
      <c r="K44" s="8">
        <f t="shared" ref="K44" si="177">IFERROR(J44/D35,"-")</f>
        <v>1.3832153663436216E-3</v>
      </c>
      <c r="L44" s="138">
        <v>627</v>
      </c>
      <c r="M44" s="8">
        <f t="shared" ref="M44" si="178">IFERROR(L44/E35,"-")</f>
        <v>5.437799209047388E-3</v>
      </c>
      <c r="N44" s="9">
        <f t="shared" si="1"/>
        <v>214912.27113237639</v>
      </c>
      <c r="O44" s="137" t="s">
        <v>301</v>
      </c>
      <c r="P44" s="138">
        <v>18413444</v>
      </c>
      <c r="Q44" s="8">
        <f t="shared" ref="Q44" si="179">IFERROR(P44/D35,"-")</f>
        <v>1.8901491519255847E-4</v>
      </c>
      <c r="R44" s="138">
        <v>178</v>
      </c>
      <c r="S44" s="8">
        <f t="shared" ref="S44" si="180">IFERROR(R44/E35,"-")</f>
        <v>1.5437452300006939E-3</v>
      </c>
      <c r="T44" s="9">
        <f t="shared" si="0"/>
        <v>103446.31460674158</v>
      </c>
      <c r="U44" s="137" t="s">
        <v>287</v>
      </c>
      <c r="V44" s="138">
        <v>12758558</v>
      </c>
      <c r="W44" s="8">
        <f t="shared" ref="W44" si="181">IFERROR(V44/D35,"-")</f>
        <v>1.3096723015799426E-4</v>
      </c>
      <c r="X44" s="138">
        <v>48</v>
      </c>
      <c r="Y44" s="8">
        <f t="shared" ref="Y44" si="182">IFERROR(X44/E35,"-")</f>
        <v>4.1629084853951295E-4</v>
      </c>
      <c r="Z44" s="9">
        <f t="shared" si="2"/>
        <v>265803.29166666669</v>
      </c>
    </row>
    <row r="45" spans="2:26">
      <c r="B45" s="170">
        <v>5</v>
      </c>
      <c r="C45" s="170" t="s">
        <v>124</v>
      </c>
      <c r="D45" s="193">
        <f>地区別_中分類医療費上位10位疾病の詳細!D45</f>
        <v>78806332450</v>
      </c>
      <c r="E45" s="195">
        <f>地区別_中分類医療費上位10位疾病の詳細!E45</f>
        <v>92714</v>
      </c>
      <c r="F45" s="1">
        <v>1</v>
      </c>
      <c r="G45" s="125" t="s">
        <v>99</v>
      </c>
      <c r="H45" s="141" t="s">
        <v>100</v>
      </c>
      <c r="I45" s="133" t="s">
        <v>273</v>
      </c>
      <c r="J45" s="134">
        <v>102563559</v>
      </c>
      <c r="K45" s="2">
        <f t="shared" ref="K45" si="183">IFERROR(J45/D45,"-")</f>
        <v>1.3014634206594143E-3</v>
      </c>
      <c r="L45" s="134">
        <v>83</v>
      </c>
      <c r="M45" s="2">
        <f t="shared" ref="M45" si="184">IFERROR(L45/E45,"-")</f>
        <v>8.9522617943352679E-4</v>
      </c>
      <c r="N45" s="3">
        <f t="shared" si="1"/>
        <v>1235705.530120482</v>
      </c>
      <c r="O45" s="133" t="s">
        <v>274</v>
      </c>
      <c r="P45" s="134">
        <v>62454282</v>
      </c>
      <c r="Q45" s="2">
        <f t="shared" ref="Q45" si="185">IFERROR(P45/D45,"-")</f>
        <v>7.9250334406343764E-4</v>
      </c>
      <c r="R45" s="134">
        <v>77</v>
      </c>
      <c r="S45" s="2">
        <f t="shared" ref="S45" si="186">IFERROR(R45/E45,"-")</f>
        <v>8.3051103393230795E-4</v>
      </c>
      <c r="T45" s="3">
        <f t="shared" si="0"/>
        <v>811094.57142857148</v>
      </c>
      <c r="U45" s="133" t="s">
        <v>306</v>
      </c>
      <c r="V45" s="134">
        <v>35052199</v>
      </c>
      <c r="W45" s="2">
        <f t="shared" ref="W45" si="187">IFERROR(V45/D45,"-")</f>
        <v>4.4478911668982253E-4</v>
      </c>
      <c r="X45" s="134">
        <v>9</v>
      </c>
      <c r="Y45" s="2">
        <f t="shared" ref="Y45" si="188">IFERROR(X45/E45,"-")</f>
        <v>9.7072718251828207E-5</v>
      </c>
      <c r="Z45" s="3">
        <f t="shared" si="2"/>
        <v>3894688.777777778</v>
      </c>
    </row>
    <row r="46" spans="2:26">
      <c r="B46" s="171"/>
      <c r="C46" s="171"/>
      <c r="D46" s="188"/>
      <c r="E46" s="191"/>
      <c r="F46" s="4">
        <v>2</v>
      </c>
      <c r="G46" s="92" t="s">
        <v>69</v>
      </c>
      <c r="H46" s="54" t="s">
        <v>70</v>
      </c>
      <c r="I46" s="135" t="s">
        <v>214</v>
      </c>
      <c r="J46" s="136">
        <v>1768995042</v>
      </c>
      <c r="K46" s="5">
        <f t="shared" ref="K46" si="189">IFERROR(J46/D45,"-")</f>
        <v>2.2447371765744441E-2</v>
      </c>
      <c r="L46" s="136">
        <v>3651</v>
      </c>
      <c r="M46" s="5">
        <f t="shared" ref="M46" si="190">IFERROR(L46/E45,"-")</f>
        <v>3.9379166037491642E-2</v>
      </c>
      <c r="N46" s="6">
        <f t="shared" si="1"/>
        <v>484523.42974527529</v>
      </c>
      <c r="O46" s="135" t="s">
        <v>215</v>
      </c>
      <c r="P46" s="136">
        <v>1331958012</v>
      </c>
      <c r="Q46" s="5">
        <f t="shared" ref="Q46" si="191">IFERROR(P46/D45,"-")</f>
        <v>1.6901662221688634E-2</v>
      </c>
      <c r="R46" s="136">
        <v>2409</v>
      </c>
      <c r="S46" s="5">
        <f t="shared" ref="S46" si="192">IFERROR(R46/E45,"-")</f>
        <v>2.5983130918739349E-2</v>
      </c>
      <c r="T46" s="6">
        <f t="shared" si="0"/>
        <v>552909.09589041094</v>
      </c>
      <c r="U46" s="135" t="s">
        <v>216</v>
      </c>
      <c r="V46" s="136">
        <v>498069858</v>
      </c>
      <c r="W46" s="5">
        <f t="shared" ref="W46" si="193">IFERROR(V46/D45,"-")</f>
        <v>6.320175581270817E-3</v>
      </c>
      <c r="X46" s="136">
        <v>490</v>
      </c>
      <c r="Y46" s="5">
        <f t="shared" ref="Y46" si="194">IFERROR(X46/E45,"-")</f>
        <v>5.285070215932869E-3</v>
      </c>
      <c r="Z46" s="6">
        <f t="shared" si="2"/>
        <v>1016469.0979591836</v>
      </c>
    </row>
    <row r="47" spans="2:26">
      <c r="B47" s="171"/>
      <c r="C47" s="171"/>
      <c r="D47" s="188"/>
      <c r="E47" s="191"/>
      <c r="F47" s="4">
        <v>3</v>
      </c>
      <c r="G47" s="92" t="s">
        <v>101</v>
      </c>
      <c r="H47" s="55" t="s">
        <v>102</v>
      </c>
      <c r="I47" s="135" t="s">
        <v>102</v>
      </c>
      <c r="J47" s="136">
        <v>63868802</v>
      </c>
      <c r="K47" s="5">
        <f t="shared" ref="K47" si="195">IFERROR(J47/D45,"-")</f>
        <v>8.1045266305880472E-4</v>
      </c>
      <c r="L47" s="136">
        <v>261</v>
      </c>
      <c r="M47" s="5">
        <f t="shared" ref="M47" si="196">IFERROR(L47/E45,"-")</f>
        <v>2.8151088293030179E-3</v>
      </c>
      <c r="N47" s="6">
        <f t="shared" si="1"/>
        <v>244708.05363984674</v>
      </c>
      <c r="O47" s="135" t="s">
        <v>276</v>
      </c>
      <c r="P47" s="136">
        <v>39372801</v>
      </c>
      <c r="Q47" s="5">
        <f t="shared" ref="Q47" si="197">IFERROR(P47/D45,"-")</f>
        <v>4.9961468546935283E-4</v>
      </c>
      <c r="R47" s="136">
        <v>87</v>
      </c>
      <c r="S47" s="5">
        <f t="shared" ref="S47" si="198">IFERROR(R47/E45,"-")</f>
        <v>9.3836960976767265E-4</v>
      </c>
      <c r="T47" s="6">
        <f t="shared" si="0"/>
        <v>452560.93103448278</v>
      </c>
      <c r="U47" s="135" t="s">
        <v>299</v>
      </c>
      <c r="V47" s="136">
        <v>28203672</v>
      </c>
      <c r="W47" s="5">
        <f t="shared" ref="W47" si="199">IFERROR(V47/D45,"-")</f>
        <v>3.5788585920927475E-4</v>
      </c>
      <c r="X47" s="136">
        <v>24</v>
      </c>
      <c r="Y47" s="5">
        <f t="shared" ref="Y47" si="200">IFERROR(X47/E45,"-")</f>
        <v>2.588605820048752E-4</v>
      </c>
      <c r="Z47" s="6">
        <f t="shared" si="2"/>
        <v>1175153</v>
      </c>
    </row>
    <row r="48" spans="2:26">
      <c r="B48" s="171"/>
      <c r="C48" s="171"/>
      <c r="D48" s="188"/>
      <c r="E48" s="191"/>
      <c r="F48" s="4">
        <v>4</v>
      </c>
      <c r="G48" s="92" t="s">
        <v>103</v>
      </c>
      <c r="H48" s="55" t="s">
        <v>104</v>
      </c>
      <c r="I48" s="135" t="s">
        <v>278</v>
      </c>
      <c r="J48" s="136">
        <v>242743892</v>
      </c>
      <c r="K48" s="5">
        <f t="shared" ref="K48" si="201">IFERROR(J48/D45,"-")</f>
        <v>3.0802587108594722E-3</v>
      </c>
      <c r="L48" s="136">
        <v>173</v>
      </c>
      <c r="M48" s="5">
        <f t="shared" ref="M48" si="202">IFERROR(L48/E45,"-")</f>
        <v>1.8659533619518089E-3</v>
      </c>
      <c r="N48" s="6">
        <f t="shared" si="1"/>
        <v>1403143.8843930636</v>
      </c>
      <c r="O48" s="135" t="s">
        <v>104</v>
      </c>
      <c r="P48" s="136">
        <v>70684772</v>
      </c>
      <c r="Q48" s="5">
        <f t="shared" ref="Q48" si="203">IFERROR(P48/D45,"-")</f>
        <v>8.9694279384016685E-4</v>
      </c>
      <c r="R48" s="136">
        <v>795</v>
      </c>
      <c r="S48" s="5">
        <f t="shared" ref="S48" si="204">IFERROR(R48/E45,"-")</f>
        <v>8.5747567789114919E-3</v>
      </c>
      <c r="T48" s="6">
        <f t="shared" si="0"/>
        <v>88911.662893081768</v>
      </c>
      <c r="U48" s="135" t="s">
        <v>296</v>
      </c>
      <c r="V48" s="136">
        <v>47310416</v>
      </c>
      <c r="W48" s="5">
        <f t="shared" ref="W48" si="205">IFERROR(V48/D45,"-")</f>
        <v>6.0033774608172369E-4</v>
      </c>
      <c r="X48" s="136">
        <v>15</v>
      </c>
      <c r="Y48" s="5">
        <f t="shared" ref="Y48" si="206">IFERROR(X48/E45,"-")</f>
        <v>1.6178786375304699E-4</v>
      </c>
      <c r="Z48" s="6">
        <f t="shared" si="2"/>
        <v>3154027.7333333334</v>
      </c>
    </row>
    <row r="49" spans="2:26">
      <c r="B49" s="171"/>
      <c r="C49" s="171"/>
      <c r="D49" s="188"/>
      <c r="E49" s="191"/>
      <c r="F49" s="4">
        <v>5</v>
      </c>
      <c r="G49" s="92" t="s">
        <v>105</v>
      </c>
      <c r="H49" s="55" t="s">
        <v>106</v>
      </c>
      <c r="I49" s="135" t="s">
        <v>106</v>
      </c>
      <c r="J49" s="136">
        <v>518154349</v>
      </c>
      <c r="K49" s="5">
        <f t="shared" ref="K49" si="207">IFERROR(J49/D45,"-")</f>
        <v>6.5750344279598564E-3</v>
      </c>
      <c r="L49" s="136">
        <v>1398</v>
      </c>
      <c r="M49" s="5">
        <f t="shared" ref="M49" si="208">IFERROR(L49/E45,"-")</f>
        <v>1.5078628901783981E-2</v>
      </c>
      <c r="N49" s="6">
        <f t="shared" si="1"/>
        <v>370639.73462088697</v>
      </c>
      <c r="O49" s="135" t="s">
        <v>280</v>
      </c>
      <c r="P49" s="136">
        <v>116213781</v>
      </c>
      <c r="Q49" s="5">
        <f t="shared" ref="Q49" si="209">IFERROR(P49/D45,"-")</f>
        <v>1.4746756686556093E-3</v>
      </c>
      <c r="R49" s="136">
        <v>964</v>
      </c>
      <c r="S49" s="5">
        <f t="shared" ref="S49" si="210">IFERROR(R49/E45,"-")</f>
        <v>1.0397566710529153E-2</v>
      </c>
      <c r="T49" s="6">
        <f t="shared" si="0"/>
        <v>120553.71473029046</v>
      </c>
      <c r="U49" s="135" t="s">
        <v>305</v>
      </c>
      <c r="V49" s="136">
        <v>60535628</v>
      </c>
      <c r="W49" s="5">
        <f t="shared" ref="W49" si="211">IFERROR(V49/D45,"-")</f>
        <v>7.6815689955382518E-4</v>
      </c>
      <c r="X49" s="136">
        <v>78</v>
      </c>
      <c r="Y49" s="5">
        <f t="shared" ref="Y49" si="212">IFERROR(X49/E45,"-")</f>
        <v>8.4129689151584439E-4</v>
      </c>
      <c r="Z49" s="6">
        <f t="shared" si="2"/>
        <v>776097.79487179487</v>
      </c>
    </row>
    <row r="50" spans="2:26" ht="24">
      <c r="B50" s="171"/>
      <c r="C50" s="171"/>
      <c r="D50" s="188"/>
      <c r="E50" s="191"/>
      <c r="F50" s="4">
        <v>6</v>
      </c>
      <c r="G50" s="92" t="s">
        <v>109</v>
      </c>
      <c r="H50" s="55" t="s">
        <v>110</v>
      </c>
      <c r="I50" s="135" t="s">
        <v>291</v>
      </c>
      <c r="J50" s="136">
        <v>241840234</v>
      </c>
      <c r="K50" s="5">
        <f t="shared" ref="K50" si="213">IFERROR(J50/D45,"-")</f>
        <v>3.0687918912282791E-3</v>
      </c>
      <c r="L50" s="136">
        <v>1227</v>
      </c>
      <c r="M50" s="5">
        <f t="shared" ref="M50" si="214">IFERROR(L50/E45,"-")</f>
        <v>1.3234247254999245E-2</v>
      </c>
      <c r="N50" s="6">
        <f t="shared" si="1"/>
        <v>197098.80521597393</v>
      </c>
      <c r="O50" s="135" t="s">
        <v>292</v>
      </c>
      <c r="P50" s="136">
        <v>27535928</v>
      </c>
      <c r="Q50" s="5">
        <f t="shared" ref="Q50" si="215">IFERROR(P50/D45,"-")</f>
        <v>3.4941263149722941E-4</v>
      </c>
      <c r="R50" s="136">
        <v>68</v>
      </c>
      <c r="S50" s="5">
        <f t="shared" ref="S50" si="216">IFERROR(R50/E45,"-")</f>
        <v>7.334383156804798E-4</v>
      </c>
      <c r="T50" s="6">
        <f t="shared" si="0"/>
        <v>404940.1176470588</v>
      </c>
      <c r="U50" s="135" t="s">
        <v>293</v>
      </c>
      <c r="V50" s="136">
        <v>25063310</v>
      </c>
      <c r="W50" s="5">
        <f t="shared" ref="W50" si="217">IFERROR(V50/D45,"-")</f>
        <v>3.1803675188033702E-4</v>
      </c>
      <c r="X50" s="136">
        <v>49</v>
      </c>
      <c r="Y50" s="5">
        <f t="shared" ref="Y50" si="218">IFERROR(X50/E45,"-")</f>
        <v>5.2850702159328684E-4</v>
      </c>
      <c r="Z50" s="6">
        <f t="shared" si="2"/>
        <v>511496.12244897959</v>
      </c>
    </row>
    <row r="51" spans="2:26">
      <c r="B51" s="171"/>
      <c r="C51" s="171"/>
      <c r="D51" s="188"/>
      <c r="E51" s="191"/>
      <c r="F51" s="4">
        <v>7</v>
      </c>
      <c r="G51" s="92" t="s">
        <v>75</v>
      </c>
      <c r="H51" s="55" t="s">
        <v>76</v>
      </c>
      <c r="I51" s="135" t="s">
        <v>205</v>
      </c>
      <c r="J51" s="136">
        <v>911828204</v>
      </c>
      <c r="K51" s="5">
        <f t="shared" ref="K51" si="219">IFERROR(J51/D45,"-")</f>
        <v>1.1570494091683871E-2</v>
      </c>
      <c r="L51" s="136">
        <v>1768</v>
      </c>
      <c r="M51" s="5">
        <f t="shared" ref="M51" si="220">IFERROR(L51/E45,"-")</f>
        <v>1.9069396207692473E-2</v>
      </c>
      <c r="N51" s="6">
        <f t="shared" si="1"/>
        <v>515739.93438914028</v>
      </c>
      <c r="O51" s="135" t="s">
        <v>206</v>
      </c>
      <c r="P51" s="136">
        <v>711501589</v>
      </c>
      <c r="Q51" s="5">
        <f t="shared" ref="Q51" si="221">IFERROR(P51/D45,"-")</f>
        <v>9.0284824439891831E-3</v>
      </c>
      <c r="R51" s="136">
        <v>942</v>
      </c>
      <c r="S51" s="5">
        <f t="shared" ref="S51" si="222">IFERROR(R51/E45,"-")</f>
        <v>1.0160277843691352E-2</v>
      </c>
      <c r="T51" s="6">
        <f t="shared" si="0"/>
        <v>755309.54246284498</v>
      </c>
      <c r="U51" s="135" t="s">
        <v>207</v>
      </c>
      <c r="V51" s="136">
        <v>334721807</v>
      </c>
      <c r="W51" s="5">
        <f t="shared" ref="W51" si="223">IFERROR(V51/D45,"-")</f>
        <v>4.2473973422423872E-3</v>
      </c>
      <c r="X51" s="136">
        <v>4370</v>
      </c>
      <c r="Y51" s="5">
        <f t="shared" ref="Y51" si="224">IFERROR(X51/E45,"-")</f>
        <v>4.7134197640054359E-2</v>
      </c>
      <c r="Z51" s="6">
        <f t="shared" si="2"/>
        <v>76595.379176201372</v>
      </c>
    </row>
    <row r="52" spans="2:26">
      <c r="B52" s="171"/>
      <c r="C52" s="171"/>
      <c r="D52" s="188"/>
      <c r="E52" s="191"/>
      <c r="F52" s="4">
        <v>8</v>
      </c>
      <c r="G52" s="92" t="s">
        <v>162</v>
      </c>
      <c r="H52" s="55" t="s">
        <v>163</v>
      </c>
      <c r="I52" s="135" t="s">
        <v>288</v>
      </c>
      <c r="J52" s="136">
        <v>163745920</v>
      </c>
      <c r="K52" s="5">
        <f t="shared" ref="K52" si="225">IFERROR(J52/D45,"-")</f>
        <v>2.0778269322949566E-3</v>
      </c>
      <c r="L52" s="136">
        <v>1613</v>
      </c>
      <c r="M52" s="5">
        <f t="shared" ref="M52" si="226">IFERROR(L52/E45,"-")</f>
        <v>1.739758828224432E-2</v>
      </c>
      <c r="N52" s="6">
        <f t="shared" si="1"/>
        <v>101516.37941723496</v>
      </c>
      <c r="O52" s="135" t="s">
        <v>289</v>
      </c>
      <c r="P52" s="136">
        <v>83468250</v>
      </c>
      <c r="Q52" s="5">
        <f t="shared" ref="Q52" si="227">IFERROR(P52/D45,"-")</f>
        <v>1.0591566363395712E-3</v>
      </c>
      <c r="R52" s="136">
        <v>249</v>
      </c>
      <c r="S52" s="5">
        <f t="shared" ref="S52" si="228">IFERROR(R52/E45,"-")</f>
        <v>2.6856785383005803E-3</v>
      </c>
      <c r="T52" s="6">
        <f t="shared" si="0"/>
        <v>335213.85542168672</v>
      </c>
      <c r="U52" s="135" t="s">
        <v>297</v>
      </c>
      <c r="V52" s="136">
        <v>34531879</v>
      </c>
      <c r="W52" s="5">
        <f t="shared" ref="W52" si="229">IFERROR(V52/D45,"-")</f>
        <v>4.3818660158952746E-4</v>
      </c>
      <c r="X52" s="136">
        <v>99</v>
      </c>
      <c r="Y52" s="5">
        <f t="shared" ref="Y52" si="230">IFERROR(X52/E45,"-")</f>
        <v>1.0677999007701103E-3</v>
      </c>
      <c r="Z52" s="6">
        <f t="shared" si="2"/>
        <v>348806.8585858586</v>
      </c>
    </row>
    <row r="53" spans="2:26" ht="24">
      <c r="B53" s="171"/>
      <c r="C53" s="171"/>
      <c r="D53" s="188"/>
      <c r="E53" s="191"/>
      <c r="F53" s="4">
        <v>9</v>
      </c>
      <c r="G53" s="92" t="s">
        <v>172</v>
      </c>
      <c r="H53" s="55" t="s">
        <v>173</v>
      </c>
      <c r="I53" s="135" t="s">
        <v>307</v>
      </c>
      <c r="J53" s="136">
        <v>30035817</v>
      </c>
      <c r="K53" s="5">
        <f t="shared" ref="K53" si="231">IFERROR(J53/D45,"-")</f>
        <v>3.8113456198531672E-4</v>
      </c>
      <c r="L53" s="136">
        <v>120</v>
      </c>
      <c r="M53" s="5">
        <f t="shared" ref="M53" si="232">IFERROR(L53/E45,"-")</f>
        <v>1.2943029100243759E-3</v>
      </c>
      <c r="N53" s="6">
        <f t="shared" si="1"/>
        <v>250298.47500000001</v>
      </c>
      <c r="O53" s="135" t="s">
        <v>308</v>
      </c>
      <c r="P53" s="136">
        <v>9911530</v>
      </c>
      <c r="Q53" s="5">
        <f t="shared" ref="Q53" si="233">IFERROR(P53/D45,"-")</f>
        <v>1.2577073049667089E-4</v>
      </c>
      <c r="R53" s="136">
        <v>16</v>
      </c>
      <c r="S53" s="5">
        <f t="shared" ref="S53" si="234">IFERROR(R53/E45,"-")</f>
        <v>1.7257372133658348E-4</v>
      </c>
      <c r="T53" s="6">
        <f t="shared" si="0"/>
        <v>619470.625</v>
      </c>
      <c r="U53" s="135" t="s">
        <v>309</v>
      </c>
      <c r="V53" s="136">
        <v>7279806</v>
      </c>
      <c r="W53" s="5">
        <f t="shared" ref="W53" si="235">IFERROR(V53/D45,"-")</f>
        <v>9.2375901449528761E-5</v>
      </c>
      <c r="X53" s="136">
        <v>26</v>
      </c>
      <c r="Y53" s="5">
        <f t="shared" ref="Y53" si="236">IFERROR(X53/E45,"-")</f>
        <v>2.8043229717194813E-4</v>
      </c>
      <c r="Z53" s="6">
        <f t="shared" si="2"/>
        <v>279992.53846153844</v>
      </c>
    </row>
    <row r="54" spans="2:26">
      <c r="B54" s="172"/>
      <c r="C54" s="172"/>
      <c r="D54" s="189"/>
      <c r="E54" s="192"/>
      <c r="F54" s="7">
        <v>10</v>
      </c>
      <c r="G54" s="93" t="s">
        <v>107</v>
      </c>
      <c r="H54" s="56" t="s">
        <v>108</v>
      </c>
      <c r="I54" s="137" t="s">
        <v>283</v>
      </c>
      <c r="J54" s="138">
        <v>151842893</v>
      </c>
      <c r="K54" s="8">
        <f t="shared" ref="K54" si="237">IFERROR(J54/D45,"-")</f>
        <v>1.9267854280154361E-3</v>
      </c>
      <c r="L54" s="138">
        <v>422</v>
      </c>
      <c r="M54" s="8">
        <f t="shared" ref="M54" si="238">IFERROR(L54/E45,"-")</f>
        <v>4.5516319002523887E-3</v>
      </c>
      <c r="N54" s="9">
        <f t="shared" si="1"/>
        <v>359817.28199052135</v>
      </c>
      <c r="O54" s="137" t="s">
        <v>282</v>
      </c>
      <c r="P54" s="138">
        <v>148799458</v>
      </c>
      <c r="Q54" s="8">
        <f t="shared" ref="Q54" si="239">IFERROR(P54/D45,"-")</f>
        <v>1.8881662599183678E-3</v>
      </c>
      <c r="R54" s="138">
        <v>171</v>
      </c>
      <c r="S54" s="8">
        <f t="shared" ref="S54" si="240">IFERROR(R54/E45,"-")</f>
        <v>1.8443816467847358E-3</v>
      </c>
      <c r="T54" s="9">
        <f t="shared" si="0"/>
        <v>870172.26900584798</v>
      </c>
      <c r="U54" s="137" t="s">
        <v>284</v>
      </c>
      <c r="V54" s="138">
        <v>100073840</v>
      </c>
      <c r="W54" s="8">
        <f t="shared" ref="W54" si="241">IFERROR(V54/D45,"-")</f>
        <v>1.2698705407143966E-3</v>
      </c>
      <c r="X54" s="138">
        <v>2733</v>
      </c>
      <c r="Y54" s="8">
        <f t="shared" ref="Y54" si="242">IFERROR(X54/E45,"-")</f>
        <v>2.9477748775805165E-2</v>
      </c>
      <c r="Z54" s="9">
        <f t="shared" si="2"/>
        <v>36616.845956824</v>
      </c>
    </row>
    <row r="55" spans="2:26">
      <c r="B55" s="170">
        <v>6</v>
      </c>
      <c r="C55" s="170" t="s">
        <v>125</v>
      </c>
      <c r="D55" s="193">
        <f>地区別_中分類医療費上位10位疾病の詳細!D55</f>
        <v>104610764140</v>
      </c>
      <c r="E55" s="195">
        <f>地区別_中分類医療費上位10位疾病の詳細!E55</f>
        <v>112787</v>
      </c>
      <c r="F55" s="1">
        <v>1</v>
      </c>
      <c r="G55" s="125" t="s">
        <v>69</v>
      </c>
      <c r="H55" s="141" t="s">
        <v>70</v>
      </c>
      <c r="I55" s="133" t="s">
        <v>214</v>
      </c>
      <c r="J55" s="134">
        <v>2780283228</v>
      </c>
      <c r="K55" s="2">
        <f t="shared" ref="K55" si="243">IFERROR(J55/D55,"-")</f>
        <v>2.6577410564358011E-2</v>
      </c>
      <c r="L55" s="134">
        <v>5393</v>
      </c>
      <c r="M55" s="2">
        <f t="shared" ref="M55" si="244">IFERROR(L55/E55,"-")</f>
        <v>4.7815794373465025E-2</v>
      </c>
      <c r="N55" s="3">
        <f t="shared" si="1"/>
        <v>515535.55127016502</v>
      </c>
      <c r="O55" s="133" t="s">
        <v>215</v>
      </c>
      <c r="P55" s="134">
        <v>2038180070</v>
      </c>
      <c r="Q55" s="2">
        <f t="shared" ref="Q55" si="245">IFERROR(P55/D55,"-")</f>
        <v>1.9483464122987525E-2</v>
      </c>
      <c r="R55" s="134">
        <v>3206</v>
      </c>
      <c r="S55" s="2">
        <f t="shared" ref="S55" si="246">IFERROR(R55/E55,"-")</f>
        <v>2.8425261776623193E-2</v>
      </c>
      <c r="T55" s="3">
        <f t="shared" si="0"/>
        <v>635739.26076107298</v>
      </c>
      <c r="U55" s="133" t="s">
        <v>216</v>
      </c>
      <c r="V55" s="134">
        <v>373764741</v>
      </c>
      <c r="W55" s="2">
        <f t="shared" ref="W55" si="247">IFERROR(V55/D55,"-")</f>
        <v>3.572909002937716E-3</v>
      </c>
      <c r="X55" s="134">
        <v>460</v>
      </c>
      <c r="Y55" s="2">
        <f t="shared" ref="Y55" si="248">IFERROR(X55/E55,"-")</f>
        <v>4.0784842224724479E-3</v>
      </c>
      <c r="Z55" s="3">
        <f t="shared" si="2"/>
        <v>812532.04565217393</v>
      </c>
    </row>
    <row r="56" spans="2:26">
      <c r="B56" s="171"/>
      <c r="C56" s="171"/>
      <c r="D56" s="188"/>
      <c r="E56" s="191"/>
      <c r="F56" s="4">
        <v>2</v>
      </c>
      <c r="G56" s="92" t="s">
        <v>101</v>
      </c>
      <c r="H56" s="54" t="s">
        <v>102</v>
      </c>
      <c r="I56" s="135" t="s">
        <v>102</v>
      </c>
      <c r="J56" s="136">
        <v>78298734</v>
      </c>
      <c r="K56" s="5">
        <f t="shared" ref="K56" si="249">IFERROR(J56/D55,"-")</f>
        <v>7.4847683834154243E-4</v>
      </c>
      <c r="L56" s="136">
        <v>306</v>
      </c>
      <c r="M56" s="5">
        <f t="shared" ref="M56" si="250">IFERROR(L56/E55,"-")</f>
        <v>2.7130786349490632E-3</v>
      </c>
      <c r="N56" s="6">
        <f t="shared" si="1"/>
        <v>255878.21568627452</v>
      </c>
      <c r="O56" s="135" t="s">
        <v>276</v>
      </c>
      <c r="P56" s="136">
        <v>63731136</v>
      </c>
      <c r="Q56" s="5">
        <f t="shared" ref="Q56" si="251">IFERROR(P56/D55,"-")</f>
        <v>6.0922158942180158E-4</v>
      </c>
      <c r="R56" s="136">
        <v>124</v>
      </c>
      <c r="S56" s="5">
        <f t="shared" ref="S56" si="252">IFERROR(R56/E55,"-")</f>
        <v>1.0994174860577903E-3</v>
      </c>
      <c r="T56" s="6">
        <f t="shared" si="0"/>
        <v>513960.77419354836</v>
      </c>
      <c r="U56" s="135" t="s">
        <v>299</v>
      </c>
      <c r="V56" s="136">
        <v>21721475</v>
      </c>
      <c r="W56" s="5">
        <f t="shared" ref="W56" si="253">IFERROR(V56/D55,"-")</f>
        <v>2.0764091705639652E-4</v>
      </c>
      <c r="X56" s="136">
        <v>17</v>
      </c>
      <c r="Y56" s="5">
        <f t="shared" ref="Y56" si="254">IFERROR(X56/E55,"-")</f>
        <v>1.5072659083050351E-4</v>
      </c>
      <c r="Z56" s="6">
        <f t="shared" si="2"/>
        <v>1277733.8235294118</v>
      </c>
    </row>
    <row r="57" spans="2:26">
      <c r="B57" s="171"/>
      <c r="C57" s="171"/>
      <c r="D57" s="188"/>
      <c r="E57" s="191"/>
      <c r="F57" s="4">
        <v>3</v>
      </c>
      <c r="G57" s="92" t="s">
        <v>105</v>
      </c>
      <c r="H57" s="55" t="s">
        <v>106</v>
      </c>
      <c r="I57" s="135" t="s">
        <v>106</v>
      </c>
      <c r="J57" s="136">
        <v>659959592</v>
      </c>
      <c r="K57" s="5">
        <f t="shared" ref="K57" si="255">IFERROR(J57/D55,"-")</f>
        <v>6.3087159091657127E-3</v>
      </c>
      <c r="L57" s="136">
        <v>1507</v>
      </c>
      <c r="M57" s="5">
        <f t="shared" ref="M57" si="256">IFERROR(L57/E55,"-")</f>
        <v>1.3361468963621694E-2</v>
      </c>
      <c r="N57" s="6">
        <f t="shared" si="1"/>
        <v>437929.3908427339</v>
      </c>
      <c r="O57" s="135" t="s">
        <v>280</v>
      </c>
      <c r="P57" s="136">
        <v>155568144</v>
      </c>
      <c r="Q57" s="5">
        <f t="shared" ref="Q57" si="257">IFERROR(P57/D55,"-")</f>
        <v>1.4871141156354046E-3</v>
      </c>
      <c r="R57" s="136">
        <v>1187</v>
      </c>
      <c r="S57" s="5">
        <f t="shared" ref="S57" si="258">IFERROR(R57/E55,"-")</f>
        <v>1.0524262547988687E-2</v>
      </c>
      <c r="T57" s="6">
        <f t="shared" si="0"/>
        <v>131059.93597304128</v>
      </c>
      <c r="U57" s="135" t="s">
        <v>305</v>
      </c>
      <c r="V57" s="136">
        <v>77843172</v>
      </c>
      <c r="W57" s="5">
        <f t="shared" ref="W57" si="259">IFERROR(V57/D55,"-")</f>
        <v>7.4412200924010949E-4</v>
      </c>
      <c r="X57" s="136">
        <v>114</v>
      </c>
      <c r="Y57" s="5">
        <f t="shared" ref="Y57" si="260">IFERROR(X57/E55,"-")</f>
        <v>1.0107547855692589E-3</v>
      </c>
      <c r="Z57" s="6">
        <f t="shared" si="2"/>
        <v>682834.84210526315</v>
      </c>
    </row>
    <row r="58" spans="2:26">
      <c r="B58" s="171"/>
      <c r="C58" s="171"/>
      <c r="D58" s="188"/>
      <c r="E58" s="191"/>
      <c r="F58" s="4">
        <v>4</v>
      </c>
      <c r="G58" s="92" t="s">
        <v>160</v>
      </c>
      <c r="H58" s="55" t="s">
        <v>161</v>
      </c>
      <c r="I58" s="135" t="s">
        <v>310</v>
      </c>
      <c r="J58" s="136">
        <v>8561807</v>
      </c>
      <c r="K58" s="5">
        <f t="shared" ref="K58" si="261">IFERROR(J58/D55,"-")</f>
        <v>8.1844416971677805E-5</v>
      </c>
      <c r="L58" s="136">
        <v>25</v>
      </c>
      <c r="M58" s="5">
        <f t="shared" ref="M58" si="262">IFERROR(L58/E55,"-")</f>
        <v>2.2165675122132869E-4</v>
      </c>
      <c r="N58" s="6">
        <f t="shared" si="1"/>
        <v>342472.28</v>
      </c>
      <c r="O58" s="135" t="s">
        <v>311</v>
      </c>
      <c r="P58" s="136">
        <v>4303767</v>
      </c>
      <c r="Q58" s="5">
        <f t="shared" ref="Q58" si="263">IFERROR(P58/D55,"-")</f>
        <v>4.1140766300495547E-5</v>
      </c>
      <c r="R58" s="136">
        <v>4</v>
      </c>
      <c r="S58" s="5">
        <f t="shared" ref="S58" si="264">IFERROR(R58/E55,"-")</f>
        <v>3.5465080195412594E-5</v>
      </c>
      <c r="T58" s="6">
        <f t="shared" si="0"/>
        <v>1075941.75</v>
      </c>
      <c r="U58" s="135" t="s">
        <v>312</v>
      </c>
      <c r="V58" s="136">
        <v>342200</v>
      </c>
      <c r="W58" s="5">
        <f t="shared" ref="W58" si="265">IFERROR(V58/D55,"-")</f>
        <v>3.271173887440834E-6</v>
      </c>
      <c r="X58" s="136">
        <v>1</v>
      </c>
      <c r="Y58" s="5">
        <f t="shared" ref="Y58" si="266">IFERROR(X58/E55,"-")</f>
        <v>8.8662700488531484E-6</v>
      </c>
      <c r="Z58" s="6">
        <f t="shared" si="2"/>
        <v>342200</v>
      </c>
    </row>
    <row r="59" spans="2:26">
      <c r="B59" s="171"/>
      <c r="C59" s="171"/>
      <c r="D59" s="188"/>
      <c r="E59" s="191"/>
      <c r="F59" s="4">
        <v>5</v>
      </c>
      <c r="G59" s="92" t="s">
        <v>99</v>
      </c>
      <c r="H59" s="55" t="s">
        <v>100</v>
      </c>
      <c r="I59" s="135" t="s">
        <v>274</v>
      </c>
      <c r="J59" s="136">
        <v>52071308</v>
      </c>
      <c r="K59" s="5">
        <f t="shared" ref="K59" si="267">IFERROR(J59/D55,"-")</f>
        <v>4.9776242844678262E-4</v>
      </c>
      <c r="L59" s="136">
        <v>75</v>
      </c>
      <c r="M59" s="5">
        <f t="shared" ref="M59" si="268">IFERROR(L59/E55,"-")</f>
        <v>6.6497025366398605E-4</v>
      </c>
      <c r="N59" s="6">
        <f t="shared" si="1"/>
        <v>694284.10666666669</v>
      </c>
      <c r="O59" s="135" t="s">
        <v>273</v>
      </c>
      <c r="P59" s="136">
        <v>30396306</v>
      </c>
      <c r="Q59" s="5">
        <f t="shared" ref="Q59" si="269">IFERROR(P59/D55,"-")</f>
        <v>2.9056575821701094E-4</v>
      </c>
      <c r="R59" s="136">
        <v>105</v>
      </c>
      <c r="S59" s="5">
        <f t="shared" ref="S59" si="270">IFERROR(R59/E55,"-")</f>
        <v>9.3095835512958054E-4</v>
      </c>
      <c r="T59" s="6">
        <f t="shared" si="0"/>
        <v>289488.62857142859</v>
      </c>
      <c r="U59" s="135" t="s">
        <v>294</v>
      </c>
      <c r="V59" s="136">
        <v>19011049</v>
      </c>
      <c r="W59" s="5">
        <f t="shared" ref="W59" si="271">IFERROR(V59/D55,"-")</f>
        <v>1.8173128890022847E-4</v>
      </c>
      <c r="X59" s="136">
        <v>194</v>
      </c>
      <c r="Y59" s="5">
        <f t="shared" ref="Y59" si="272">IFERROR(X59/E55,"-")</f>
        <v>1.7200563894775108E-3</v>
      </c>
      <c r="Z59" s="6">
        <f t="shared" si="2"/>
        <v>97995.097938144332</v>
      </c>
    </row>
    <row r="60" spans="2:26" ht="24">
      <c r="B60" s="171"/>
      <c r="C60" s="171"/>
      <c r="D60" s="188"/>
      <c r="E60" s="191"/>
      <c r="F60" s="4">
        <v>6</v>
      </c>
      <c r="G60" s="92" t="s">
        <v>109</v>
      </c>
      <c r="H60" s="55" t="s">
        <v>110</v>
      </c>
      <c r="I60" s="135" t="s">
        <v>291</v>
      </c>
      <c r="J60" s="136">
        <v>350686202</v>
      </c>
      <c r="K60" s="5">
        <f t="shared" ref="K60" si="273">IFERROR(J60/D55,"-")</f>
        <v>3.3522955776393967E-3</v>
      </c>
      <c r="L60" s="136">
        <v>1374</v>
      </c>
      <c r="M60" s="5">
        <f t="shared" ref="M60" si="274">IFERROR(L60/E55,"-")</f>
        <v>1.2182255047124226E-2</v>
      </c>
      <c r="N60" s="6">
        <f t="shared" si="1"/>
        <v>255230.13245997089</v>
      </c>
      <c r="O60" s="135" t="s">
        <v>292</v>
      </c>
      <c r="P60" s="136">
        <v>61330418</v>
      </c>
      <c r="Q60" s="5">
        <f t="shared" ref="Q60" si="275">IFERROR(P60/D55,"-")</f>
        <v>5.8627253614094478E-4</v>
      </c>
      <c r="R60" s="136">
        <v>114</v>
      </c>
      <c r="S60" s="5">
        <f t="shared" ref="S60" si="276">IFERROR(R60/E55,"-")</f>
        <v>1.0107547855692589E-3</v>
      </c>
      <c r="T60" s="6">
        <f t="shared" si="0"/>
        <v>537986.12280701753</v>
      </c>
      <c r="U60" s="135" t="s">
        <v>293</v>
      </c>
      <c r="V60" s="136">
        <v>15494390</v>
      </c>
      <c r="W60" s="5">
        <f t="shared" ref="W60" si="277">IFERROR(V60/D55,"-")</f>
        <v>1.4811468138464169E-4</v>
      </c>
      <c r="X60" s="136">
        <v>58</v>
      </c>
      <c r="Y60" s="5">
        <f t="shared" ref="Y60" si="278">IFERROR(X60/E55,"-")</f>
        <v>5.142436628334826E-4</v>
      </c>
      <c r="Z60" s="6">
        <f t="shared" si="2"/>
        <v>267144.6551724138</v>
      </c>
    </row>
    <row r="61" spans="2:26">
      <c r="B61" s="171"/>
      <c r="C61" s="171"/>
      <c r="D61" s="188"/>
      <c r="E61" s="191"/>
      <c r="F61" s="4">
        <v>7</v>
      </c>
      <c r="G61" s="92" t="s">
        <v>103</v>
      </c>
      <c r="H61" s="55" t="s">
        <v>104</v>
      </c>
      <c r="I61" s="135" t="s">
        <v>278</v>
      </c>
      <c r="J61" s="136">
        <v>200279863</v>
      </c>
      <c r="K61" s="5">
        <f t="shared" ref="K61" si="279">IFERROR(J61/D55,"-")</f>
        <v>1.9145244243887424E-3</v>
      </c>
      <c r="L61" s="136">
        <v>191</v>
      </c>
      <c r="M61" s="5">
        <f t="shared" ref="M61" si="280">IFERROR(L61/E55,"-")</f>
        <v>1.6934575793309513E-3</v>
      </c>
      <c r="N61" s="6">
        <f t="shared" si="1"/>
        <v>1048585.6701570682</v>
      </c>
      <c r="O61" s="135" t="s">
        <v>104</v>
      </c>
      <c r="P61" s="136">
        <v>94204493</v>
      </c>
      <c r="Q61" s="5">
        <f t="shared" ref="Q61" si="281">IFERROR(P61/D55,"-")</f>
        <v>9.0052389708124736E-4</v>
      </c>
      <c r="R61" s="136">
        <v>963</v>
      </c>
      <c r="S61" s="5">
        <f t="shared" ref="S61" si="282">IFERROR(R61/E55,"-")</f>
        <v>8.538218057045582E-3</v>
      </c>
      <c r="T61" s="6">
        <f t="shared" si="0"/>
        <v>97823.98026998961</v>
      </c>
      <c r="U61" s="135" t="s">
        <v>313</v>
      </c>
      <c r="V61" s="136">
        <v>16228557</v>
      </c>
      <c r="W61" s="5">
        <f t="shared" ref="W61" si="283">IFERROR(V61/D55,"-")</f>
        <v>1.5513276414156973E-4</v>
      </c>
      <c r="X61" s="136">
        <v>2</v>
      </c>
      <c r="Y61" s="5">
        <f t="shared" ref="Y61" si="284">IFERROR(X61/E55,"-")</f>
        <v>1.7732540097706297E-5</v>
      </c>
      <c r="Z61" s="6">
        <f t="shared" si="2"/>
        <v>8114278.5</v>
      </c>
    </row>
    <row r="62" spans="2:26">
      <c r="B62" s="171"/>
      <c r="C62" s="171"/>
      <c r="D62" s="188"/>
      <c r="E62" s="191"/>
      <c r="F62" s="4">
        <v>8</v>
      </c>
      <c r="G62" s="92" t="s">
        <v>75</v>
      </c>
      <c r="H62" s="55" t="s">
        <v>76</v>
      </c>
      <c r="I62" s="135" t="s">
        <v>205</v>
      </c>
      <c r="J62" s="136">
        <v>1407900987</v>
      </c>
      <c r="K62" s="5">
        <f t="shared" ref="K62" si="285">IFERROR(J62/D55,"-")</f>
        <v>1.3458471492625882E-2</v>
      </c>
      <c r="L62" s="136">
        <v>2161</v>
      </c>
      <c r="M62" s="5">
        <f t="shared" ref="M62" si="286">IFERROR(L62/E55,"-")</f>
        <v>1.9160009575571652E-2</v>
      </c>
      <c r="N62" s="6">
        <f t="shared" si="1"/>
        <v>651504.39009717724</v>
      </c>
      <c r="O62" s="135" t="s">
        <v>206</v>
      </c>
      <c r="P62" s="136">
        <v>937732705</v>
      </c>
      <c r="Q62" s="5">
        <f t="shared" ref="Q62" si="287">IFERROR(P62/D55,"-")</f>
        <v>8.9640173524116271E-3</v>
      </c>
      <c r="R62" s="136">
        <v>1044</v>
      </c>
      <c r="S62" s="5">
        <f t="shared" ref="S62" si="288">IFERROR(R62/E55,"-")</f>
        <v>9.2563859310026871E-3</v>
      </c>
      <c r="T62" s="6">
        <f t="shared" si="0"/>
        <v>898211.40325670503</v>
      </c>
      <c r="U62" s="135" t="s">
        <v>207</v>
      </c>
      <c r="V62" s="136">
        <v>524443913</v>
      </c>
      <c r="W62" s="5">
        <f t="shared" ref="W62" si="289">IFERROR(V62/D55,"-")</f>
        <v>5.0132882338775357E-3</v>
      </c>
      <c r="X62" s="136">
        <v>4880</v>
      </c>
      <c r="Y62" s="5">
        <f t="shared" ref="Y62" si="290">IFERROR(X62/E55,"-")</f>
        <v>4.326739783840336E-2</v>
      </c>
      <c r="Z62" s="6">
        <f t="shared" si="2"/>
        <v>107468.01495901639</v>
      </c>
    </row>
    <row r="63" spans="2:26">
      <c r="B63" s="171"/>
      <c r="C63" s="171"/>
      <c r="D63" s="188"/>
      <c r="E63" s="191"/>
      <c r="F63" s="4">
        <v>9</v>
      </c>
      <c r="G63" s="92" t="s">
        <v>162</v>
      </c>
      <c r="H63" s="55" t="s">
        <v>163</v>
      </c>
      <c r="I63" s="135" t="s">
        <v>288</v>
      </c>
      <c r="J63" s="136">
        <v>223416490</v>
      </c>
      <c r="K63" s="5">
        <f t="shared" ref="K63" si="291">IFERROR(J63/D55,"-")</f>
        <v>2.1356931271527945E-3</v>
      </c>
      <c r="L63" s="136">
        <v>1933</v>
      </c>
      <c r="M63" s="5">
        <f t="shared" ref="M63" si="292">IFERROR(L63/E55,"-")</f>
        <v>1.7138500004433135E-2</v>
      </c>
      <c r="N63" s="6">
        <f t="shared" si="1"/>
        <v>115580.18106570098</v>
      </c>
      <c r="O63" s="135" t="s">
        <v>289</v>
      </c>
      <c r="P63" s="136">
        <v>85231205</v>
      </c>
      <c r="Q63" s="5">
        <f t="shared" ref="Q63" si="293">IFERROR(P63/D55,"-")</f>
        <v>8.1474603211898497E-4</v>
      </c>
      <c r="R63" s="136">
        <v>292</v>
      </c>
      <c r="S63" s="5">
        <f t="shared" ref="S63" si="294">IFERROR(R63/E55,"-")</f>
        <v>2.5889508542651192E-3</v>
      </c>
      <c r="T63" s="6">
        <f t="shared" si="0"/>
        <v>291887.68835616438</v>
      </c>
      <c r="U63" s="135" t="s">
        <v>297</v>
      </c>
      <c r="V63" s="136">
        <v>34241072</v>
      </c>
      <c r="W63" s="5">
        <f t="shared" ref="W63" si="295">IFERROR(V63/D55,"-")</f>
        <v>3.273188211700219E-4</v>
      </c>
      <c r="X63" s="136">
        <v>120</v>
      </c>
      <c r="Y63" s="5">
        <f t="shared" ref="Y63" si="296">IFERROR(X63/E55,"-")</f>
        <v>1.0639524058623777E-3</v>
      </c>
      <c r="Z63" s="6">
        <f t="shared" si="2"/>
        <v>285342.26666666666</v>
      </c>
    </row>
    <row r="64" spans="2:26">
      <c r="B64" s="172"/>
      <c r="C64" s="172"/>
      <c r="D64" s="189"/>
      <c r="E64" s="192"/>
      <c r="F64" s="7">
        <v>10</v>
      </c>
      <c r="G64" s="93" t="s">
        <v>107</v>
      </c>
      <c r="H64" s="56" t="s">
        <v>108</v>
      </c>
      <c r="I64" s="137" t="s">
        <v>283</v>
      </c>
      <c r="J64" s="138">
        <v>248810099</v>
      </c>
      <c r="K64" s="8">
        <f t="shared" ref="K64" si="297">IFERROR(J64/D55,"-")</f>
        <v>2.378436875454029E-3</v>
      </c>
      <c r="L64" s="138">
        <v>577</v>
      </c>
      <c r="M64" s="8">
        <f t="shared" ref="M64" si="298">IFERROR(L64/E55,"-")</f>
        <v>5.1158378181882661E-3</v>
      </c>
      <c r="N64" s="9">
        <f t="shared" si="1"/>
        <v>431213.3431542461</v>
      </c>
      <c r="O64" s="137" t="s">
        <v>284</v>
      </c>
      <c r="P64" s="138">
        <v>173229605</v>
      </c>
      <c r="Q64" s="8">
        <f t="shared" ref="Q64" si="299">IFERROR(P64/D55,"-")</f>
        <v>1.6559443612147579E-3</v>
      </c>
      <c r="R64" s="138">
        <v>3608</v>
      </c>
      <c r="S64" s="8">
        <f t="shared" ref="S64" si="300">IFERROR(R64/E55,"-")</f>
        <v>3.198950233626216E-2</v>
      </c>
      <c r="T64" s="9">
        <f t="shared" si="0"/>
        <v>48012.639966740579</v>
      </c>
      <c r="U64" s="137" t="s">
        <v>282</v>
      </c>
      <c r="V64" s="138">
        <v>158397371</v>
      </c>
      <c r="W64" s="8">
        <f t="shared" ref="W64" si="301">IFERROR(V64/D55,"-")</f>
        <v>1.5141593917430685E-3</v>
      </c>
      <c r="X64" s="138">
        <v>207</v>
      </c>
      <c r="Y64" s="8">
        <f t="shared" ref="Y64" si="302">IFERROR(X64/E55,"-")</f>
        <v>1.8353179001126016E-3</v>
      </c>
      <c r="Z64" s="9">
        <f t="shared" si="2"/>
        <v>765204.69082125602</v>
      </c>
    </row>
    <row r="65" spans="2:26">
      <c r="B65" s="170">
        <v>7</v>
      </c>
      <c r="C65" s="170" t="s">
        <v>126</v>
      </c>
      <c r="D65" s="193">
        <f>地区別_中分類医療費上位10位疾病の詳細!D65</f>
        <v>111927874680</v>
      </c>
      <c r="E65" s="195">
        <f>地区別_中分類医療費上位10位疾病の詳細!E65</f>
        <v>119368</v>
      </c>
      <c r="F65" s="1">
        <v>1</v>
      </c>
      <c r="G65" s="125" t="s">
        <v>160</v>
      </c>
      <c r="H65" s="141" t="s">
        <v>161</v>
      </c>
      <c r="I65" s="133" t="s">
        <v>310</v>
      </c>
      <c r="J65" s="134">
        <v>35665048</v>
      </c>
      <c r="K65" s="2">
        <f t="shared" ref="K65" si="303">IFERROR(J65/D65,"-")</f>
        <v>3.1864312712061944E-4</v>
      </c>
      <c r="L65" s="134">
        <v>49</v>
      </c>
      <c r="M65" s="2">
        <f t="shared" ref="M65" si="304">IFERROR(L65/E65,"-")</f>
        <v>4.1049527511560888E-4</v>
      </c>
      <c r="N65" s="3">
        <f t="shared" si="1"/>
        <v>727858.12244897964</v>
      </c>
      <c r="O65" s="133" t="s">
        <v>314</v>
      </c>
      <c r="P65" s="134">
        <v>2568535</v>
      </c>
      <c r="Q65" s="2">
        <f t="shared" ref="Q65" si="305">IFERROR(P65/D65,"-")</f>
        <v>2.2948126258480299E-5</v>
      </c>
      <c r="R65" s="134">
        <v>3</v>
      </c>
      <c r="S65" s="2">
        <f t="shared" ref="S65" si="306">IFERROR(R65/E65,"-")</f>
        <v>2.5132363782588298E-5</v>
      </c>
      <c r="T65" s="3">
        <f t="shared" si="0"/>
        <v>856178.33333333337</v>
      </c>
      <c r="U65" s="133" t="s">
        <v>311</v>
      </c>
      <c r="V65" s="134">
        <v>17342</v>
      </c>
      <c r="W65" s="2">
        <f t="shared" ref="W65" si="307">IFERROR(V65/D65,"-")</f>
        <v>1.5493906276323481E-7</v>
      </c>
      <c r="X65" s="134">
        <v>1</v>
      </c>
      <c r="Y65" s="2">
        <f t="shared" ref="Y65" si="308">IFERROR(X65/E65,"-")</f>
        <v>8.3774545941960992E-6</v>
      </c>
      <c r="Z65" s="3">
        <f t="shared" si="2"/>
        <v>17342</v>
      </c>
    </row>
    <row r="66" spans="2:26">
      <c r="B66" s="171"/>
      <c r="C66" s="171"/>
      <c r="D66" s="188"/>
      <c r="E66" s="191"/>
      <c r="F66" s="4">
        <v>2</v>
      </c>
      <c r="G66" s="92" t="s">
        <v>101</v>
      </c>
      <c r="H66" s="54" t="s">
        <v>102</v>
      </c>
      <c r="I66" s="135" t="s">
        <v>102</v>
      </c>
      <c r="J66" s="136">
        <v>114854829</v>
      </c>
      <c r="K66" s="5">
        <f t="shared" ref="K66" si="309">IFERROR(J66/D65,"-")</f>
        <v>1.026150360920978E-3</v>
      </c>
      <c r="L66" s="136">
        <v>349</v>
      </c>
      <c r="M66" s="5">
        <f t="shared" ref="M66" si="310">IFERROR(L66/E65,"-")</f>
        <v>2.9237316533744389E-3</v>
      </c>
      <c r="N66" s="6">
        <f t="shared" si="1"/>
        <v>329096.93123209168</v>
      </c>
      <c r="O66" s="135" t="s">
        <v>277</v>
      </c>
      <c r="P66" s="136">
        <v>57931438</v>
      </c>
      <c r="Q66" s="5">
        <f t="shared" ref="Q66" si="311">IFERROR(P66/D65,"-")</f>
        <v>5.175782901768219E-4</v>
      </c>
      <c r="R66" s="136">
        <v>23</v>
      </c>
      <c r="S66" s="5">
        <f t="shared" ref="S66" si="312">IFERROR(R66/E65,"-")</f>
        <v>1.926814556665103E-4</v>
      </c>
      <c r="T66" s="6">
        <f t="shared" si="0"/>
        <v>2518758.1739130435</v>
      </c>
      <c r="U66" s="135" t="s">
        <v>303</v>
      </c>
      <c r="V66" s="136">
        <v>48535210</v>
      </c>
      <c r="W66" s="5">
        <f t="shared" ref="W66" si="313">IFERROR(V66/D65,"-")</f>
        <v>4.3362933620209789E-4</v>
      </c>
      <c r="X66" s="136">
        <v>17</v>
      </c>
      <c r="Y66" s="5">
        <f t="shared" ref="Y66" si="314">IFERROR(X66/E65,"-")</f>
        <v>1.424167281013337E-4</v>
      </c>
      <c r="Z66" s="6">
        <f t="shared" si="2"/>
        <v>2855012.3529411764</v>
      </c>
    </row>
    <row r="67" spans="2:26">
      <c r="B67" s="171"/>
      <c r="C67" s="171"/>
      <c r="D67" s="188"/>
      <c r="E67" s="191"/>
      <c r="F67" s="4">
        <v>3</v>
      </c>
      <c r="G67" s="92" t="s">
        <v>99</v>
      </c>
      <c r="H67" s="55" t="s">
        <v>100</v>
      </c>
      <c r="I67" s="135" t="s">
        <v>273</v>
      </c>
      <c r="J67" s="136">
        <v>128052852</v>
      </c>
      <c r="K67" s="5">
        <f t="shared" ref="K67" si="315">IFERROR(J67/D65,"-")</f>
        <v>1.1440657867050638E-3</v>
      </c>
      <c r="L67" s="136">
        <v>96</v>
      </c>
      <c r="M67" s="5">
        <f t="shared" ref="M67" si="316">IFERROR(L67/E65,"-")</f>
        <v>8.0423564104282553E-4</v>
      </c>
      <c r="N67" s="6">
        <f t="shared" si="1"/>
        <v>1333883.875</v>
      </c>
      <c r="O67" s="135" t="s">
        <v>274</v>
      </c>
      <c r="P67" s="136">
        <v>70134435</v>
      </c>
      <c r="Q67" s="5">
        <f t="shared" ref="Q67" si="317">IFERROR(P67/D65,"-")</f>
        <v>6.2660383037302576E-4</v>
      </c>
      <c r="R67" s="136">
        <v>97</v>
      </c>
      <c r="S67" s="5">
        <f t="shared" ref="S67" si="318">IFERROR(R67/E65,"-")</f>
        <v>8.1261309563702164E-4</v>
      </c>
      <c r="T67" s="6">
        <f t="shared" si="0"/>
        <v>723035.41237113404</v>
      </c>
      <c r="U67" s="135" t="s">
        <v>294</v>
      </c>
      <c r="V67" s="136">
        <v>31598972</v>
      </c>
      <c r="W67" s="5">
        <f t="shared" ref="W67" si="319">IFERROR(V67/D65,"-")</f>
        <v>2.8231548298706603E-4</v>
      </c>
      <c r="X67" s="136">
        <v>157</v>
      </c>
      <c r="Y67" s="5">
        <f t="shared" ref="Y67" si="320">IFERROR(X67/E65,"-")</f>
        <v>1.3152603712887876E-3</v>
      </c>
      <c r="Z67" s="6">
        <f t="shared" si="2"/>
        <v>201267.33757961783</v>
      </c>
    </row>
    <row r="68" spans="2:26">
      <c r="B68" s="171"/>
      <c r="C68" s="171"/>
      <c r="D68" s="188"/>
      <c r="E68" s="191"/>
      <c r="F68" s="4">
        <v>4</v>
      </c>
      <c r="G68" s="92" t="s">
        <v>69</v>
      </c>
      <c r="H68" s="55" t="s">
        <v>70</v>
      </c>
      <c r="I68" s="135" t="s">
        <v>214</v>
      </c>
      <c r="J68" s="136">
        <v>2425181544</v>
      </c>
      <c r="K68" s="5">
        <f t="shared" ref="K68" si="321">IFERROR(J68/D65,"-")</f>
        <v>2.1667359904166458E-2</v>
      </c>
      <c r="L68" s="136">
        <v>5504</v>
      </c>
      <c r="M68" s="5">
        <f t="shared" ref="M68" si="322">IFERROR(L68/E65,"-")</f>
        <v>4.6109510086455328E-2</v>
      </c>
      <c r="N68" s="6">
        <f t="shared" si="1"/>
        <v>440621.64680232556</v>
      </c>
      <c r="O68" s="135" t="s">
        <v>215</v>
      </c>
      <c r="P68" s="136">
        <v>2101141092</v>
      </c>
      <c r="Q68" s="5">
        <f t="shared" ref="Q68" si="323">IFERROR(P68/D65,"-")</f>
        <v>1.8772277218763678E-2</v>
      </c>
      <c r="R68" s="136">
        <v>3763</v>
      </c>
      <c r="S68" s="5">
        <f t="shared" ref="S68" si="324">IFERROR(R68/E65,"-")</f>
        <v>3.1524361637959922E-2</v>
      </c>
      <c r="T68" s="6">
        <f t="shared" si="0"/>
        <v>558368.61334041983</v>
      </c>
      <c r="U68" s="135" t="s">
        <v>216</v>
      </c>
      <c r="V68" s="136">
        <v>623464686</v>
      </c>
      <c r="W68" s="5">
        <f t="shared" ref="W68" si="325">IFERROR(V68/D65,"-")</f>
        <v>5.5702360808911593E-3</v>
      </c>
      <c r="X68" s="136">
        <v>554</v>
      </c>
      <c r="Y68" s="5">
        <f t="shared" ref="Y68" si="326">IFERROR(X68/E65,"-")</f>
        <v>4.6411098451846393E-3</v>
      </c>
      <c r="Z68" s="6">
        <f t="shared" si="2"/>
        <v>1125387.5198555957</v>
      </c>
    </row>
    <row r="69" spans="2:26">
      <c r="B69" s="171"/>
      <c r="C69" s="171"/>
      <c r="D69" s="188"/>
      <c r="E69" s="191"/>
      <c r="F69" s="4">
        <v>5</v>
      </c>
      <c r="G69" s="92" t="s">
        <v>105</v>
      </c>
      <c r="H69" s="55" t="s">
        <v>106</v>
      </c>
      <c r="I69" s="135" t="s">
        <v>106</v>
      </c>
      <c r="J69" s="136">
        <v>884307209</v>
      </c>
      <c r="K69" s="5">
        <f t="shared" ref="K69" si="327">IFERROR(J69/D65,"-")</f>
        <v>7.9006879343346791E-3</v>
      </c>
      <c r="L69" s="136">
        <v>1911</v>
      </c>
      <c r="M69" s="5">
        <f t="shared" ref="M69" si="328">IFERROR(L69/E65,"-")</f>
        <v>1.6009315729508745E-2</v>
      </c>
      <c r="N69" s="6">
        <f t="shared" si="1"/>
        <v>462745.79225536366</v>
      </c>
      <c r="O69" s="135" t="s">
        <v>280</v>
      </c>
      <c r="P69" s="136">
        <v>138649933</v>
      </c>
      <c r="Q69" s="5">
        <f t="shared" ref="Q69" si="329">IFERROR(P69/D65,"-")</f>
        <v>1.2387435515629859E-3</v>
      </c>
      <c r="R69" s="136">
        <v>1260</v>
      </c>
      <c r="S69" s="5">
        <f t="shared" ref="S69" si="330">IFERROR(R69/E65,"-")</f>
        <v>1.0555592788687085E-2</v>
      </c>
      <c r="T69" s="6">
        <f t="shared" ref="T69:T94" si="331">IFERROR(P69/R69,"-")</f>
        <v>110039.62936507937</v>
      </c>
      <c r="U69" s="135" t="s">
        <v>305</v>
      </c>
      <c r="V69" s="136">
        <v>64784449</v>
      </c>
      <c r="W69" s="5">
        <f t="shared" ref="W69" si="332">IFERROR(V69/D65,"-")</f>
        <v>5.7880531713139108E-4</v>
      </c>
      <c r="X69" s="136">
        <v>82</v>
      </c>
      <c r="Y69" s="5">
        <f t="shared" ref="Y69" si="333">IFERROR(X69/E65,"-")</f>
        <v>6.8695127672408016E-4</v>
      </c>
      <c r="Z69" s="6">
        <f t="shared" si="2"/>
        <v>790054.25609756098</v>
      </c>
    </row>
    <row r="70" spans="2:26" ht="24">
      <c r="B70" s="171"/>
      <c r="C70" s="171"/>
      <c r="D70" s="188"/>
      <c r="E70" s="191"/>
      <c r="F70" s="4">
        <v>6</v>
      </c>
      <c r="G70" s="92" t="s">
        <v>172</v>
      </c>
      <c r="H70" s="55" t="s">
        <v>173</v>
      </c>
      <c r="I70" s="135" t="s">
        <v>307</v>
      </c>
      <c r="J70" s="136">
        <v>62206773</v>
      </c>
      <c r="K70" s="5">
        <f t="shared" ref="K70" si="334">IFERROR(J70/D65,"-")</f>
        <v>5.5577552220881677E-4</v>
      </c>
      <c r="L70" s="136">
        <v>194</v>
      </c>
      <c r="M70" s="5">
        <f t="shared" ref="M70" si="335">IFERROR(L70/E65,"-")</f>
        <v>1.6252261912740433E-3</v>
      </c>
      <c r="N70" s="6">
        <f t="shared" ref="N70:N94" si="336">IFERROR(J70/L70,"-")</f>
        <v>320653.46907216497</v>
      </c>
      <c r="O70" s="135" t="s">
        <v>309</v>
      </c>
      <c r="P70" s="136">
        <v>38638442</v>
      </c>
      <c r="Q70" s="5">
        <f t="shared" ref="Q70" si="337">IFERROR(P70/D65,"-")</f>
        <v>3.4520839523189989E-4</v>
      </c>
      <c r="R70" s="136">
        <v>24</v>
      </c>
      <c r="S70" s="5">
        <f t="shared" ref="S70" si="338">IFERROR(R70/E65,"-")</f>
        <v>2.0105891026070638E-4</v>
      </c>
      <c r="T70" s="6">
        <f t="shared" si="331"/>
        <v>1609935.0833333333</v>
      </c>
      <c r="U70" s="135" t="s">
        <v>308</v>
      </c>
      <c r="V70" s="136">
        <v>16794286</v>
      </c>
      <c r="W70" s="5">
        <f t="shared" ref="W70" si="339">IFERROR(V70/D65,"-")</f>
        <v>1.5004560792398314E-4</v>
      </c>
      <c r="X70" s="136">
        <v>15</v>
      </c>
      <c r="Y70" s="5">
        <f t="shared" ref="Y70" si="340">IFERROR(X70/E65,"-")</f>
        <v>1.256618189129415E-4</v>
      </c>
      <c r="Z70" s="6">
        <f t="shared" ref="Z70:Z94" si="341">V70/X70</f>
        <v>1119619.0666666667</v>
      </c>
    </row>
    <row r="71" spans="2:26">
      <c r="B71" s="171"/>
      <c r="C71" s="171"/>
      <c r="D71" s="188"/>
      <c r="E71" s="191"/>
      <c r="F71" s="4">
        <v>7</v>
      </c>
      <c r="G71" s="92" t="s">
        <v>103</v>
      </c>
      <c r="H71" s="55" t="s">
        <v>104</v>
      </c>
      <c r="I71" s="135" t="s">
        <v>278</v>
      </c>
      <c r="J71" s="136">
        <v>222032857</v>
      </c>
      <c r="K71" s="5">
        <f t="shared" ref="K71" si="342">IFERROR(J71/D65,"-")</f>
        <v>1.9837136873615117E-3</v>
      </c>
      <c r="L71" s="136">
        <v>186</v>
      </c>
      <c r="M71" s="5">
        <f t="shared" ref="M71" si="343">IFERROR(L71/E65,"-")</f>
        <v>1.5582065545204746E-3</v>
      </c>
      <c r="N71" s="6">
        <f t="shared" si="336"/>
        <v>1193725.0376344086</v>
      </c>
      <c r="O71" s="135" t="s">
        <v>104</v>
      </c>
      <c r="P71" s="136">
        <v>79913391</v>
      </c>
      <c r="Q71" s="5">
        <f t="shared" ref="Q71" si="344">IFERROR(P71/D65,"-")</f>
        <v>7.1397220065574462E-4</v>
      </c>
      <c r="R71" s="136">
        <v>874</v>
      </c>
      <c r="S71" s="5">
        <f t="shared" ref="S71" si="345">IFERROR(R71/E65,"-")</f>
        <v>7.3218953153273911E-3</v>
      </c>
      <c r="T71" s="6">
        <f t="shared" si="331"/>
        <v>91434.085812356978</v>
      </c>
      <c r="U71" s="135" t="s">
        <v>315</v>
      </c>
      <c r="V71" s="136">
        <v>27517845</v>
      </c>
      <c r="W71" s="5">
        <f t="shared" ref="W71" si="346">IFERROR(V71/D65,"-")</f>
        <v>2.458533683291412E-4</v>
      </c>
      <c r="X71" s="136">
        <v>8</v>
      </c>
      <c r="Y71" s="5">
        <f t="shared" ref="Y71" si="347">IFERROR(X71/E65,"-")</f>
        <v>6.7019636753568794E-5</v>
      </c>
      <c r="Z71" s="6">
        <f t="shared" si="341"/>
        <v>3439730.625</v>
      </c>
    </row>
    <row r="72" spans="2:26" ht="24">
      <c r="B72" s="171"/>
      <c r="C72" s="171"/>
      <c r="D72" s="188"/>
      <c r="E72" s="191"/>
      <c r="F72" s="4">
        <v>8</v>
      </c>
      <c r="G72" s="92" t="s">
        <v>174</v>
      </c>
      <c r="H72" s="55" t="s">
        <v>175</v>
      </c>
      <c r="I72" s="135" t="s">
        <v>316</v>
      </c>
      <c r="J72" s="136">
        <v>1066622337</v>
      </c>
      <c r="K72" s="5">
        <f t="shared" ref="K72" si="348">IFERROR(J72/D65,"-")</f>
        <v>9.5295505257243212E-3</v>
      </c>
      <c r="L72" s="136">
        <v>3704</v>
      </c>
      <c r="M72" s="5">
        <f t="shared" ref="M72" si="349">IFERROR(L72/E65,"-")</f>
        <v>3.1030091816902354E-2</v>
      </c>
      <c r="N72" s="6">
        <f t="shared" si="336"/>
        <v>287964.99379049678</v>
      </c>
      <c r="O72" s="135" t="s">
        <v>317</v>
      </c>
      <c r="P72" s="136">
        <v>133711952</v>
      </c>
      <c r="Q72" s="5">
        <f t="shared" ref="Q72" si="350">IFERROR(P72/D65,"-")</f>
        <v>1.1946260248600299E-3</v>
      </c>
      <c r="R72" s="136">
        <v>382</v>
      </c>
      <c r="S72" s="5">
        <f t="shared" ref="S72" si="351">IFERROR(R72/E65,"-")</f>
        <v>3.2001876549829101E-3</v>
      </c>
      <c r="T72" s="6">
        <f t="shared" si="331"/>
        <v>350031.28795811516</v>
      </c>
      <c r="U72" s="135" t="s">
        <v>318</v>
      </c>
      <c r="V72" s="136">
        <v>67500353</v>
      </c>
      <c r="W72" s="5">
        <f t="shared" ref="W72" si="352">IFERROR(V72/D65,"-")</f>
        <v>6.0307008591901196E-4</v>
      </c>
      <c r="X72" s="136">
        <v>398</v>
      </c>
      <c r="Y72" s="5">
        <f t="shared" ref="Y72" si="353">IFERROR(X72/E65,"-")</f>
        <v>3.3342269284900475E-3</v>
      </c>
      <c r="Z72" s="6">
        <f t="shared" si="341"/>
        <v>169598.87688442212</v>
      </c>
    </row>
    <row r="73" spans="2:26" ht="24">
      <c r="B73" s="171"/>
      <c r="C73" s="171"/>
      <c r="D73" s="188"/>
      <c r="E73" s="191"/>
      <c r="F73" s="4">
        <v>9</v>
      </c>
      <c r="G73" s="92" t="s">
        <v>176</v>
      </c>
      <c r="H73" s="55" t="s">
        <v>177</v>
      </c>
      <c r="I73" s="135" t="s">
        <v>319</v>
      </c>
      <c r="J73" s="136">
        <v>1267968791</v>
      </c>
      <c r="K73" s="5">
        <f t="shared" ref="K73" si="354">IFERROR(J73/D65,"-")</f>
        <v>1.1328445167257062E-2</v>
      </c>
      <c r="L73" s="136">
        <v>6004</v>
      </c>
      <c r="M73" s="5">
        <f t="shared" ref="M73" si="355">IFERROR(L73/E65,"-")</f>
        <v>5.0298237383553379E-2</v>
      </c>
      <c r="N73" s="6">
        <f t="shared" si="336"/>
        <v>211187.34027315123</v>
      </c>
      <c r="O73" s="135" t="s">
        <v>320</v>
      </c>
      <c r="P73" s="136">
        <v>294167055</v>
      </c>
      <c r="Q73" s="5">
        <f t="shared" ref="Q73" si="356">IFERROR(P73/D65,"-")</f>
        <v>2.6281840501395999E-3</v>
      </c>
      <c r="R73" s="136">
        <v>488</v>
      </c>
      <c r="S73" s="5">
        <f t="shared" ref="S73" si="357">IFERROR(R73/E65,"-")</f>
        <v>4.088197841967697E-3</v>
      </c>
      <c r="T73" s="6">
        <f t="shared" si="331"/>
        <v>602801.34221311472</v>
      </c>
      <c r="U73" s="135" t="s">
        <v>321</v>
      </c>
      <c r="V73" s="136">
        <v>227516374</v>
      </c>
      <c r="W73" s="5">
        <f t="shared" ref="W73" si="358">IFERROR(V73/D65,"-")</f>
        <v>2.0327052099440436E-3</v>
      </c>
      <c r="X73" s="136">
        <v>278</v>
      </c>
      <c r="Y73" s="5">
        <f t="shared" ref="Y73" si="359">IFERROR(X73/E65,"-")</f>
        <v>2.3289323771865157E-3</v>
      </c>
      <c r="Z73" s="6">
        <f t="shared" si="341"/>
        <v>818404.2230215827</v>
      </c>
    </row>
    <row r="74" spans="2:26" ht="24">
      <c r="B74" s="172"/>
      <c r="C74" s="172"/>
      <c r="D74" s="189"/>
      <c r="E74" s="192"/>
      <c r="F74" s="7">
        <v>10</v>
      </c>
      <c r="G74" s="93" t="s">
        <v>109</v>
      </c>
      <c r="H74" s="56" t="s">
        <v>110</v>
      </c>
      <c r="I74" s="137" t="s">
        <v>291</v>
      </c>
      <c r="J74" s="138">
        <v>327542768</v>
      </c>
      <c r="K74" s="8">
        <f t="shared" ref="K74" si="360">IFERROR(J74/D65,"-")</f>
        <v>2.9263735145194127E-3</v>
      </c>
      <c r="L74" s="138">
        <v>1312</v>
      </c>
      <c r="M74" s="8">
        <f t="shared" ref="M74" si="361">IFERROR(L74/E65,"-")</f>
        <v>1.0991220427585283E-2</v>
      </c>
      <c r="N74" s="9">
        <f t="shared" si="336"/>
        <v>249651.5</v>
      </c>
      <c r="O74" s="137" t="s">
        <v>292</v>
      </c>
      <c r="P74" s="138">
        <v>40674954</v>
      </c>
      <c r="Q74" s="8">
        <f t="shared" ref="Q74" si="362">IFERROR(P74/D65,"-")</f>
        <v>3.6340325514344878E-4</v>
      </c>
      <c r="R74" s="138">
        <v>113</v>
      </c>
      <c r="S74" s="8">
        <f t="shared" ref="S74" si="363">IFERROR(R74/E65,"-")</f>
        <v>9.4665236914415923E-4</v>
      </c>
      <c r="T74" s="9">
        <f t="shared" si="331"/>
        <v>359955.34513274336</v>
      </c>
      <c r="U74" s="137" t="s">
        <v>293</v>
      </c>
      <c r="V74" s="138">
        <v>18106249</v>
      </c>
      <c r="W74" s="8">
        <f t="shared" ref="W74" si="364">IFERROR(V74/D65,"-")</f>
        <v>1.617671116490461E-4</v>
      </c>
      <c r="X74" s="138">
        <v>65</v>
      </c>
      <c r="Y74" s="8">
        <f t="shared" ref="Y74" si="365">IFERROR(X74/E65,"-")</f>
        <v>5.4453454862274646E-4</v>
      </c>
      <c r="Z74" s="9">
        <f t="shared" si="341"/>
        <v>278557.67692307691</v>
      </c>
    </row>
    <row r="75" spans="2:26">
      <c r="B75" s="170">
        <v>8</v>
      </c>
      <c r="C75" s="170" t="s">
        <v>133</v>
      </c>
      <c r="D75" s="193">
        <f>地区別_中分類医療費上位10位疾病の詳細!D75</f>
        <v>313936946480</v>
      </c>
      <c r="E75" s="195">
        <f>地区別_中分類医療費上位10位疾病の詳細!E75</f>
        <v>325928</v>
      </c>
      <c r="F75" s="1">
        <v>1</v>
      </c>
      <c r="G75" s="125" t="s">
        <v>99</v>
      </c>
      <c r="H75" s="141" t="s">
        <v>100</v>
      </c>
      <c r="I75" s="133" t="s">
        <v>274</v>
      </c>
      <c r="J75" s="134">
        <v>178814955</v>
      </c>
      <c r="K75" s="2">
        <f t="shared" ref="K75" si="366">IFERROR(J75/D75,"-")</f>
        <v>5.6958875661164584E-4</v>
      </c>
      <c r="L75" s="134">
        <v>234</v>
      </c>
      <c r="M75" s="2">
        <f t="shared" ref="M75" si="367">IFERROR(L75/E75,"-")</f>
        <v>7.1794997668196659E-4</v>
      </c>
      <c r="N75" s="3">
        <f t="shared" si="336"/>
        <v>764166.47435897437</v>
      </c>
      <c r="O75" s="133" t="s">
        <v>273</v>
      </c>
      <c r="P75" s="134">
        <v>157401282</v>
      </c>
      <c r="Q75" s="2">
        <f t="shared" ref="Q75" si="368">IFERROR(P75/D75,"-")</f>
        <v>5.0137864868997687E-4</v>
      </c>
      <c r="R75" s="134">
        <v>236</v>
      </c>
      <c r="S75" s="2">
        <f t="shared" ref="S75" si="369">IFERROR(R75/E75,"-")</f>
        <v>7.2408630126899194E-4</v>
      </c>
      <c r="T75" s="3">
        <f t="shared" si="331"/>
        <v>666954.58474576275</v>
      </c>
      <c r="U75" s="133" t="s">
        <v>275</v>
      </c>
      <c r="V75" s="134">
        <v>39631833</v>
      </c>
      <c r="W75" s="2">
        <f t="shared" ref="W75" si="370">IFERROR(V75/D75,"-")</f>
        <v>1.2624137886403514E-4</v>
      </c>
      <c r="X75" s="134">
        <v>82</v>
      </c>
      <c r="Y75" s="2">
        <f t="shared" ref="Y75" si="371">IFERROR(X75/E75,"-")</f>
        <v>2.5158930806803959E-4</v>
      </c>
      <c r="Z75" s="3">
        <f t="shared" si="341"/>
        <v>483315.03658536583</v>
      </c>
    </row>
    <row r="76" spans="2:26">
      <c r="B76" s="171"/>
      <c r="C76" s="171"/>
      <c r="D76" s="188"/>
      <c r="E76" s="191"/>
      <c r="F76" s="4">
        <v>2</v>
      </c>
      <c r="G76" s="92" t="s">
        <v>69</v>
      </c>
      <c r="H76" s="54" t="s">
        <v>70</v>
      </c>
      <c r="I76" s="135" t="s">
        <v>214</v>
      </c>
      <c r="J76" s="136">
        <v>7755836777</v>
      </c>
      <c r="K76" s="5">
        <f t="shared" ref="K76" si="372">IFERROR(J76/D75,"-")</f>
        <v>2.4705078086417909E-2</v>
      </c>
      <c r="L76" s="136">
        <v>18866</v>
      </c>
      <c r="M76" s="5">
        <f t="shared" ref="M76" si="373">IFERROR(L76/E75,"-")</f>
        <v>5.7883949829410176E-2</v>
      </c>
      <c r="N76" s="6">
        <f t="shared" si="336"/>
        <v>411101.28151171422</v>
      </c>
      <c r="O76" s="135" t="s">
        <v>215</v>
      </c>
      <c r="P76" s="136">
        <v>5962751126</v>
      </c>
      <c r="Q76" s="5">
        <f t="shared" ref="Q76" si="374">IFERROR(P76/D75,"-")</f>
        <v>1.8993467296082877E-2</v>
      </c>
      <c r="R76" s="136">
        <v>11846</v>
      </c>
      <c r="S76" s="5">
        <f t="shared" ref="S76" si="375">IFERROR(R76/E75,"-")</f>
        <v>3.6345450528951183E-2</v>
      </c>
      <c r="T76" s="6">
        <f t="shared" si="331"/>
        <v>503355.65811244299</v>
      </c>
      <c r="U76" s="135" t="s">
        <v>216</v>
      </c>
      <c r="V76" s="136">
        <v>1919895080</v>
      </c>
      <c r="W76" s="5">
        <f t="shared" ref="W76" si="376">IFERROR(V76/D75,"-")</f>
        <v>6.1155435877386002E-3</v>
      </c>
      <c r="X76" s="136">
        <v>1957</v>
      </c>
      <c r="Y76" s="5">
        <f t="shared" ref="Y76" si="377">IFERROR(X76/E75,"-")</f>
        <v>6.0043936084043098E-3</v>
      </c>
      <c r="Z76" s="6">
        <f t="shared" si="341"/>
        <v>981039.89780275931</v>
      </c>
    </row>
    <row r="77" spans="2:26">
      <c r="B77" s="171"/>
      <c r="C77" s="171"/>
      <c r="D77" s="188"/>
      <c r="E77" s="191"/>
      <c r="F77" s="4">
        <v>3</v>
      </c>
      <c r="G77" s="92" t="s">
        <v>101</v>
      </c>
      <c r="H77" s="55" t="s">
        <v>102</v>
      </c>
      <c r="I77" s="135" t="s">
        <v>102</v>
      </c>
      <c r="J77" s="136">
        <v>226496772</v>
      </c>
      <c r="K77" s="5">
        <f t="shared" ref="K77" si="378">IFERROR(J77/D75,"-")</f>
        <v>7.2147217630668216E-4</v>
      </c>
      <c r="L77" s="136">
        <v>1124</v>
      </c>
      <c r="M77" s="5">
        <f t="shared" ref="M77" si="379">IFERROR(L77/E75,"-")</f>
        <v>3.4486144179082497E-3</v>
      </c>
      <c r="N77" s="6">
        <f t="shared" si="336"/>
        <v>201509.58362989323</v>
      </c>
      <c r="O77" s="135" t="s">
        <v>276</v>
      </c>
      <c r="P77" s="136">
        <v>113034499</v>
      </c>
      <c r="Q77" s="5">
        <f t="shared" ref="Q77" si="380">IFERROR(P77/D75,"-")</f>
        <v>3.6005478255233365E-4</v>
      </c>
      <c r="R77" s="136">
        <v>320</v>
      </c>
      <c r="S77" s="5">
        <f t="shared" ref="S77" si="381">IFERROR(R77/E75,"-")</f>
        <v>9.8181193392405676E-4</v>
      </c>
      <c r="T77" s="6">
        <f t="shared" si="331"/>
        <v>353232.80937500001</v>
      </c>
      <c r="U77" s="135" t="s">
        <v>299</v>
      </c>
      <c r="V77" s="136">
        <v>82587801</v>
      </c>
      <c r="W77" s="5">
        <f t="shared" ref="W77" si="382">IFERROR(V77/D75,"-")</f>
        <v>2.6307130118328212E-4</v>
      </c>
      <c r="X77" s="136">
        <v>57</v>
      </c>
      <c r="Y77" s="5">
        <f t="shared" ref="Y77" si="383">IFERROR(X77/E75,"-")</f>
        <v>1.7488525073022264E-4</v>
      </c>
      <c r="Z77" s="6">
        <f t="shared" si="341"/>
        <v>1448908.7894736843</v>
      </c>
    </row>
    <row r="78" spans="2:26">
      <c r="B78" s="171"/>
      <c r="C78" s="171"/>
      <c r="D78" s="188"/>
      <c r="E78" s="191"/>
      <c r="F78" s="4">
        <v>4</v>
      </c>
      <c r="G78" s="92" t="s">
        <v>105</v>
      </c>
      <c r="H78" s="55" t="s">
        <v>106</v>
      </c>
      <c r="I78" s="135" t="s">
        <v>106</v>
      </c>
      <c r="J78" s="136">
        <v>1831946243</v>
      </c>
      <c r="K78" s="5">
        <f t="shared" ref="K78" si="384">IFERROR(J78/D75,"-")</f>
        <v>5.8353954943519458E-3</v>
      </c>
      <c r="L78" s="136">
        <v>5241</v>
      </c>
      <c r="M78" s="5">
        <f t="shared" ref="M78" si="385">IFERROR(L78/E75,"-")</f>
        <v>1.6080238580299944E-2</v>
      </c>
      <c r="N78" s="6">
        <f t="shared" si="336"/>
        <v>349541.35527571075</v>
      </c>
      <c r="O78" s="135" t="s">
        <v>280</v>
      </c>
      <c r="P78" s="136">
        <v>425740247</v>
      </c>
      <c r="Q78" s="5">
        <f t="shared" ref="Q78" si="386">IFERROR(P78/D75,"-")</f>
        <v>1.3561329807580411E-3</v>
      </c>
      <c r="R78" s="136">
        <v>4300</v>
      </c>
      <c r="S78" s="5">
        <f t="shared" ref="S78" si="387">IFERROR(R78/E75,"-")</f>
        <v>1.3193097862104514E-2</v>
      </c>
      <c r="T78" s="6">
        <f t="shared" si="331"/>
        <v>99009.359767441856</v>
      </c>
      <c r="U78" s="135" t="s">
        <v>295</v>
      </c>
      <c r="V78" s="136">
        <v>245974374</v>
      </c>
      <c r="W78" s="5">
        <f t="shared" ref="W78" si="388">IFERROR(V78/D75,"-")</f>
        <v>7.8351521462501799E-4</v>
      </c>
      <c r="X78" s="136">
        <v>615</v>
      </c>
      <c r="Y78" s="5">
        <f t="shared" ref="Y78" si="389">IFERROR(X78/E75,"-")</f>
        <v>1.8869198105102968E-3</v>
      </c>
      <c r="Z78" s="6">
        <f t="shared" si="341"/>
        <v>399958.33170731709</v>
      </c>
    </row>
    <row r="79" spans="2:26">
      <c r="B79" s="171"/>
      <c r="C79" s="171"/>
      <c r="D79" s="188"/>
      <c r="E79" s="191"/>
      <c r="F79" s="4">
        <v>5</v>
      </c>
      <c r="G79" s="92" t="s">
        <v>103</v>
      </c>
      <c r="H79" s="55" t="s">
        <v>104</v>
      </c>
      <c r="I79" s="135" t="s">
        <v>278</v>
      </c>
      <c r="J79" s="136">
        <v>511562015</v>
      </c>
      <c r="K79" s="5">
        <f t="shared" ref="K79" si="390">IFERROR(J79/D75,"-")</f>
        <v>1.6295056084855884E-3</v>
      </c>
      <c r="L79" s="136">
        <v>483</v>
      </c>
      <c r="M79" s="5">
        <f t="shared" ref="M79" si="391">IFERROR(L79/E75,"-")</f>
        <v>1.4819223877666234E-3</v>
      </c>
      <c r="N79" s="6">
        <f t="shared" si="336"/>
        <v>1059134.6066252587</v>
      </c>
      <c r="O79" s="135" t="s">
        <v>104</v>
      </c>
      <c r="P79" s="136">
        <v>233996169</v>
      </c>
      <c r="Q79" s="5">
        <f t="shared" ref="Q79" si="392">IFERROR(P79/D75,"-")</f>
        <v>7.4536040317544218E-4</v>
      </c>
      <c r="R79" s="136">
        <v>2852</v>
      </c>
      <c r="S79" s="5">
        <f t="shared" ref="S79" si="393">IFERROR(R79/E75,"-")</f>
        <v>8.7503988610981558E-3</v>
      </c>
      <c r="T79" s="6">
        <f t="shared" si="331"/>
        <v>82046.342566619918</v>
      </c>
      <c r="U79" s="135" t="s">
        <v>279</v>
      </c>
      <c r="V79" s="136">
        <v>68344196</v>
      </c>
      <c r="W79" s="5">
        <f t="shared" ref="W79" si="394">IFERROR(V79/D75,"-")</f>
        <v>2.177003910062367E-4</v>
      </c>
      <c r="X79" s="136">
        <v>1228</v>
      </c>
      <c r="Y79" s="5">
        <f t="shared" ref="Y79" si="395">IFERROR(X79/E75,"-")</f>
        <v>3.7677032964335681E-3</v>
      </c>
      <c r="Z79" s="6">
        <f t="shared" si="341"/>
        <v>55654.882736156353</v>
      </c>
    </row>
    <row r="80" spans="2:26" ht="24">
      <c r="B80" s="171"/>
      <c r="C80" s="171"/>
      <c r="D80" s="188"/>
      <c r="E80" s="191"/>
      <c r="F80" s="4">
        <v>6</v>
      </c>
      <c r="G80" s="92" t="s">
        <v>109</v>
      </c>
      <c r="H80" s="55" t="s">
        <v>110</v>
      </c>
      <c r="I80" s="135" t="s">
        <v>291</v>
      </c>
      <c r="J80" s="136">
        <v>1053037282</v>
      </c>
      <c r="K80" s="5">
        <f t="shared" ref="K80" si="396">IFERROR(J80/D75,"-")</f>
        <v>3.3542954845140723E-3</v>
      </c>
      <c r="L80" s="136">
        <v>4596</v>
      </c>
      <c r="M80" s="5">
        <f t="shared" ref="M80" si="397">IFERROR(L80/E75,"-")</f>
        <v>1.4101273900984266E-2</v>
      </c>
      <c r="N80" s="6">
        <f t="shared" si="336"/>
        <v>229120.38337684944</v>
      </c>
      <c r="O80" s="135" t="s">
        <v>292</v>
      </c>
      <c r="P80" s="136">
        <v>187140071</v>
      </c>
      <c r="Q80" s="5">
        <f t="shared" ref="Q80" si="398">IFERROR(P80/D75,"-")</f>
        <v>5.9610718998925525E-4</v>
      </c>
      <c r="R80" s="136">
        <v>481</v>
      </c>
      <c r="S80" s="5">
        <f t="shared" ref="S80" si="399">IFERROR(R80/E75,"-")</f>
        <v>1.475786063179598E-3</v>
      </c>
      <c r="T80" s="6">
        <f t="shared" si="331"/>
        <v>389064.59667359665</v>
      </c>
      <c r="U80" s="135" t="s">
        <v>293</v>
      </c>
      <c r="V80" s="136">
        <v>72201575</v>
      </c>
      <c r="W80" s="5">
        <f t="shared" ref="W80" si="400">IFERROR(V80/D75,"-")</f>
        <v>2.2998750484629483E-4</v>
      </c>
      <c r="X80" s="136">
        <v>181</v>
      </c>
      <c r="Y80" s="5">
        <f t="shared" ref="Y80" si="401">IFERROR(X80/E75,"-")</f>
        <v>5.5533737512579462E-4</v>
      </c>
      <c r="Z80" s="6">
        <f t="shared" si="341"/>
        <v>398903.72928176797</v>
      </c>
    </row>
    <row r="81" spans="2:26">
      <c r="B81" s="171"/>
      <c r="C81" s="171"/>
      <c r="D81" s="188"/>
      <c r="E81" s="191"/>
      <c r="F81" s="4">
        <v>7</v>
      </c>
      <c r="G81" s="92" t="s">
        <v>75</v>
      </c>
      <c r="H81" s="55" t="s">
        <v>76</v>
      </c>
      <c r="I81" s="135" t="s">
        <v>205</v>
      </c>
      <c r="J81" s="136">
        <v>3674201247</v>
      </c>
      <c r="K81" s="5">
        <f t="shared" ref="K81" si="402">IFERROR(J81/D75,"-")</f>
        <v>1.1703628031669322E-2</v>
      </c>
      <c r="L81" s="136">
        <v>7130</v>
      </c>
      <c r="M81" s="5">
        <f t="shared" ref="M81" si="403">IFERROR(L81/E75,"-")</f>
        <v>2.187599715274539E-2</v>
      </c>
      <c r="N81" s="6">
        <f t="shared" si="336"/>
        <v>515315.74291725107</v>
      </c>
      <c r="O81" s="135" t="s">
        <v>206</v>
      </c>
      <c r="P81" s="136">
        <v>2706525148</v>
      </c>
      <c r="Q81" s="5">
        <f t="shared" ref="Q81" si="404">IFERROR(P81/D75,"-")</f>
        <v>8.6212380490629029E-3</v>
      </c>
      <c r="R81" s="136">
        <v>3262</v>
      </c>
      <c r="S81" s="5">
        <f t="shared" ref="S81" si="405">IFERROR(R81/E75,"-")</f>
        <v>1.0008345401438355E-2</v>
      </c>
      <c r="T81" s="6">
        <f t="shared" si="331"/>
        <v>829713.41140404658</v>
      </c>
      <c r="U81" s="135" t="s">
        <v>207</v>
      </c>
      <c r="V81" s="136">
        <v>1793170042</v>
      </c>
      <c r="W81" s="5">
        <f t="shared" ref="W81" si="406">IFERROR(V81/D75,"-")</f>
        <v>5.7118796054615945E-3</v>
      </c>
      <c r="X81" s="136">
        <v>18759</v>
      </c>
      <c r="Y81" s="5">
        <f t="shared" ref="Y81" si="407">IFERROR(X81/E75,"-")</f>
        <v>5.7555656464004318E-2</v>
      </c>
      <c r="Z81" s="6">
        <f t="shared" si="341"/>
        <v>95589.852444160133</v>
      </c>
    </row>
    <row r="82" spans="2:26" ht="24">
      <c r="B82" s="171"/>
      <c r="C82" s="171"/>
      <c r="D82" s="188"/>
      <c r="E82" s="191"/>
      <c r="F82" s="4">
        <v>8</v>
      </c>
      <c r="G82" s="92" t="s">
        <v>170</v>
      </c>
      <c r="H82" s="55" t="s">
        <v>171</v>
      </c>
      <c r="I82" s="135" t="s">
        <v>285</v>
      </c>
      <c r="J82" s="136">
        <v>464305047</v>
      </c>
      <c r="K82" s="5">
        <f t="shared" ref="K82" si="408">IFERROR(J82/D75,"-")</f>
        <v>1.4789754828349888E-3</v>
      </c>
      <c r="L82" s="136">
        <v>1788</v>
      </c>
      <c r="M82" s="5">
        <f t="shared" ref="M82" si="409">IFERROR(L82/E75,"-")</f>
        <v>5.4858741808006678E-3</v>
      </c>
      <c r="N82" s="6">
        <f t="shared" si="336"/>
        <v>259678.43791946309</v>
      </c>
      <c r="O82" s="135" t="s">
        <v>286</v>
      </c>
      <c r="P82" s="136">
        <v>54786211</v>
      </c>
      <c r="Q82" s="5">
        <f t="shared" ref="Q82" si="410">IFERROR(P82/D75,"-")</f>
        <v>1.7451342256554142E-4</v>
      </c>
      <c r="R82" s="136">
        <v>119</v>
      </c>
      <c r="S82" s="5">
        <f t="shared" ref="S82" si="411">IFERROR(R82/E75,"-")</f>
        <v>3.6511131292800864E-4</v>
      </c>
      <c r="T82" s="6">
        <f t="shared" si="331"/>
        <v>460388.32773109246</v>
      </c>
      <c r="U82" s="135" t="s">
        <v>322</v>
      </c>
      <c r="V82" s="136">
        <v>50424766</v>
      </c>
      <c r="W82" s="5">
        <f t="shared" ref="W82" si="412">IFERROR(V82/D75,"-")</f>
        <v>1.6062068057100254E-4</v>
      </c>
      <c r="X82" s="136">
        <v>108</v>
      </c>
      <c r="Y82" s="5">
        <f t="shared" ref="Y82" si="413">IFERROR(X82/E75,"-")</f>
        <v>3.3136152769936919E-4</v>
      </c>
      <c r="Z82" s="6">
        <f t="shared" si="341"/>
        <v>466895.98148148146</v>
      </c>
    </row>
    <row r="83" spans="2:26">
      <c r="B83" s="171"/>
      <c r="C83" s="171"/>
      <c r="D83" s="188"/>
      <c r="E83" s="191"/>
      <c r="F83" s="4">
        <v>9</v>
      </c>
      <c r="G83" s="92" t="s">
        <v>107</v>
      </c>
      <c r="H83" s="55" t="s">
        <v>108</v>
      </c>
      <c r="I83" s="135" t="s">
        <v>283</v>
      </c>
      <c r="J83" s="136">
        <v>538398217</v>
      </c>
      <c r="K83" s="5">
        <f t="shared" ref="K83" si="414">IFERROR(J83/D75,"-")</f>
        <v>1.7149883855237782E-3</v>
      </c>
      <c r="L83" s="136">
        <v>1670</v>
      </c>
      <c r="M83" s="5">
        <f t="shared" ref="M83" si="415">IFERROR(L83/E75,"-")</f>
        <v>5.1238310301661713E-3</v>
      </c>
      <c r="N83" s="6">
        <f t="shared" si="336"/>
        <v>322394.14191616769</v>
      </c>
      <c r="O83" s="135" t="s">
        <v>282</v>
      </c>
      <c r="P83" s="136">
        <v>488235407</v>
      </c>
      <c r="Q83" s="5">
        <f t="shared" ref="Q83" si="416">IFERROR(P83/D75,"-")</f>
        <v>1.555202127288016E-3</v>
      </c>
      <c r="R83" s="136">
        <v>502</v>
      </c>
      <c r="S83" s="5">
        <f t="shared" ref="S83" si="417">IFERROR(R83/E75,"-")</f>
        <v>1.5402174713433643E-3</v>
      </c>
      <c r="T83" s="6">
        <f t="shared" si="331"/>
        <v>972580.49203187251</v>
      </c>
      <c r="U83" s="135" t="s">
        <v>284</v>
      </c>
      <c r="V83" s="136">
        <v>465586378</v>
      </c>
      <c r="W83" s="5">
        <f t="shared" ref="W83" si="418">IFERROR(V83/D75,"-")</f>
        <v>1.4830569744031742E-3</v>
      </c>
      <c r="X83" s="136">
        <v>9943</v>
      </c>
      <c r="Y83" s="5">
        <f t="shared" ref="Y83" si="419">IFERROR(X83/E75,"-")</f>
        <v>3.0506737684396552E-2</v>
      </c>
      <c r="Z83" s="6">
        <f t="shared" si="341"/>
        <v>46825.543397364978</v>
      </c>
    </row>
    <row r="84" spans="2:26" ht="14.25" thickBot="1">
      <c r="B84" s="172"/>
      <c r="C84" s="172"/>
      <c r="D84" s="189"/>
      <c r="E84" s="192"/>
      <c r="F84" s="7">
        <v>10</v>
      </c>
      <c r="G84" s="93" t="s">
        <v>162</v>
      </c>
      <c r="H84" s="56" t="s">
        <v>163</v>
      </c>
      <c r="I84" s="137" t="s">
        <v>288</v>
      </c>
      <c r="J84" s="138">
        <v>674745757</v>
      </c>
      <c r="K84" s="8">
        <f t="shared" ref="K84" si="420">IFERROR(J84/D75,"-")</f>
        <v>2.1493034335892864E-3</v>
      </c>
      <c r="L84" s="138">
        <v>6543</v>
      </c>
      <c r="M84" s="8">
        <f t="shared" ref="M84" si="421">IFERROR(L84/E75,"-")</f>
        <v>2.0074985886453449E-2</v>
      </c>
      <c r="N84" s="9">
        <f t="shared" si="336"/>
        <v>103124.82913036834</v>
      </c>
      <c r="O84" s="137" t="s">
        <v>289</v>
      </c>
      <c r="P84" s="138">
        <v>262477068</v>
      </c>
      <c r="Q84" s="8">
        <f t="shared" ref="Q84" si="422">IFERROR(P84/D75,"-")</f>
        <v>8.3608212076663501E-4</v>
      </c>
      <c r="R84" s="138">
        <v>992</v>
      </c>
      <c r="S84" s="8">
        <f t="shared" ref="S84" si="423">IFERROR(R84/E75,"-")</f>
        <v>3.043616995164576E-3</v>
      </c>
      <c r="T84" s="9">
        <f t="shared" si="331"/>
        <v>264593.81854838709</v>
      </c>
      <c r="U84" s="137" t="s">
        <v>297</v>
      </c>
      <c r="V84" s="138">
        <v>102511231</v>
      </c>
      <c r="W84" s="8">
        <f t="shared" ref="W84" si="424">IFERROR(V84/D75,"-")</f>
        <v>3.2653445906702378E-4</v>
      </c>
      <c r="X84" s="138">
        <v>408</v>
      </c>
      <c r="Y84" s="8">
        <f t="shared" ref="Y84" si="425">IFERROR(X84/E75,"-")</f>
        <v>1.2518102157531724E-3</v>
      </c>
      <c r="Z84" s="9">
        <f t="shared" si="341"/>
        <v>251253.01715686274</v>
      </c>
    </row>
    <row r="85" spans="2:26" ht="14.25" thickTop="1">
      <c r="B85" s="173" t="s">
        <v>131</v>
      </c>
      <c r="C85" s="174"/>
      <c r="D85" s="187">
        <f>中分類患者一人当たり医療費順位!D4</f>
        <v>1047295358100</v>
      </c>
      <c r="E85" s="190">
        <f>中分類患者一人当たり医療費順位!F4</f>
        <v>1159236</v>
      </c>
      <c r="F85" s="15">
        <v>1</v>
      </c>
      <c r="G85" s="90" t="str">
        <f>中分類患者一人当たり医療費順位!C7</f>
        <v>0209</v>
      </c>
      <c r="H85" s="53" t="str">
        <f>中分類患者一人当たり医療費順位!D7</f>
        <v>白血病</v>
      </c>
      <c r="I85" s="139" t="s">
        <v>274</v>
      </c>
      <c r="J85" s="140">
        <v>743771844</v>
      </c>
      <c r="K85" s="57">
        <f t="shared" ref="K85" si="426">IFERROR(J85/D85,"-")</f>
        <v>7.1018346280971641E-4</v>
      </c>
      <c r="L85" s="140">
        <v>927</v>
      </c>
      <c r="M85" s="57">
        <f t="shared" ref="M85" si="427">IFERROR(L85/E85,"-")</f>
        <v>7.996646066892332E-4</v>
      </c>
      <c r="N85" s="58">
        <f t="shared" si="336"/>
        <v>802342.87378640776</v>
      </c>
      <c r="O85" s="139" t="s">
        <v>273</v>
      </c>
      <c r="P85" s="140">
        <v>723452537</v>
      </c>
      <c r="Q85" s="57">
        <f t="shared" ref="Q85" si="428">IFERROR(P85/D85,"-")</f>
        <v>6.9078176600771474E-4</v>
      </c>
      <c r="R85" s="140">
        <v>881</v>
      </c>
      <c r="S85" s="57">
        <f t="shared" ref="S85" si="429">IFERROR(R85/E85,"-")</f>
        <v>7.5998329934543092E-4</v>
      </c>
      <c r="T85" s="58">
        <f t="shared" si="331"/>
        <v>821172.00567536894</v>
      </c>
      <c r="U85" s="139" t="s">
        <v>294</v>
      </c>
      <c r="V85" s="140">
        <v>132244381</v>
      </c>
      <c r="W85" s="57">
        <f t="shared" ref="W85" si="430">IFERROR(V85/D85,"-")</f>
        <v>1.2627228792450425E-4</v>
      </c>
      <c r="X85" s="140">
        <v>1411</v>
      </c>
      <c r="Y85" s="57">
        <f t="shared" ref="Y85" si="431">IFERROR(X85/E85,"-")</f>
        <v>1.2171809709153271E-3</v>
      </c>
      <c r="Z85" s="58">
        <f t="shared" si="341"/>
        <v>93723.870304748401</v>
      </c>
    </row>
    <row r="86" spans="2:26">
      <c r="B86" s="175"/>
      <c r="C86" s="176"/>
      <c r="D86" s="188"/>
      <c r="E86" s="191"/>
      <c r="F86" s="4">
        <v>2</v>
      </c>
      <c r="G86" s="91" t="str">
        <f>中分類患者一人当たり医療費順位!C8</f>
        <v>1402</v>
      </c>
      <c r="H86" s="54" t="str">
        <f>中分類患者一人当たり医療費順位!D8</f>
        <v>腎不全</v>
      </c>
      <c r="I86" s="135" t="s">
        <v>214</v>
      </c>
      <c r="J86" s="136">
        <v>24511140733</v>
      </c>
      <c r="K86" s="5">
        <f t="shared" ref="K86" si="432">IFERROR(J86/D85,"-")</f>
        <v>2.3404229325973559E-2</v>
      </c>
      <c r="L86" s="136">
        <v>56372</v>
      </c>
      <c r="M86" s="5">
        <f t="shared" ref="M86" si="433">IFERROR(L86/E85,"-")</f>
        <v>4.8628579512713543E-2</v>
      </c>
      <c r="N86" s="6">
        <f t="shared" si="336"/>
        <v>434810.5572447314</v>
      </c>
      <c r="O86" s="135" t="s">
        <v>215</v>
      </c>
      <c r="P86" s="136">
        <v>18521991170</v>
      </c>
      <c r="Q86" s="5">
        <f t="shared" ref="Q86" si="434">IFERROR(P86/D85,"-")</f>
        <v>1.7685546896343111E-2</v>
      </c>
      <c r="R86" s="136">
        <v>35248</v>
      </c>
      <c r="S86" s="5">
        <f t="shared" ref="S86" si="435">IFERROR(R86/E85,"-")</f>
        <v>3.0406233070746594E-2</v>
      </c>
      <c r="T86" s="6">
        <f t="shared" si="331"/>
        <v>525476.37227644119</v>
      </c>
      <c r="U86" s="135" t="s">
        <v>216</v>
      </c>
      <c r="V86" s="136">
        <v>6150843438</v>
      </c>
      <c r="W86" s="5">
        <f t="shared" ref="W86" si="436">IFERROR(V86/D85,"-")</f>
        <v>5.8730742864733414E-3</v>
      </c>
      <c r="X86" s="136">
        <v>5982</v>
      </c>
      <c r="Y86" s="5">
        <f t="shared" ref="Y86" si="437">IFERROR(X86/E85,"-")</f>
        <v>5.1602952289266377E-3</v>
      </c>
      <c r="Z86" s="6">
        <f t="shared" si="341"/>
        <v>1028225.2487462388</v>
      </c>
    </row>
    <row r="87" spans="2:26">
      <c r="B87" s="175"/>
      <c r="C87" s="176"/>
      <c r="D87" s="188"/>
      <c r="E87" s="191"/>
      <c r="F87" s="4">
        <v>3</v>
      </c>
      <c r="G87" s="92" t="str">
        <f>中分類患者一人当たり医療費順位!C9</f>
        <v>0904</v>
      </c>
      <c r="H87" s="55" t="str">
        <f>中分類患者一人当たり医療費順位!D9</f>
        <v>くも膜下出血</v>
      </c>
      <c r="I87" s="135" t="s">
        <v>102</v>
      </c>
      <c r="J87" s="136">
        <v>824296546</v>
      </c>
      <c r="K87" s="5">
        <f t="shared" ref="K87" si="438">IFERROR(J87/D85,"-")</f>
        <v>7.8707170773241681E-4</v>
      </c>
      <c r="L87" s="136">
        <v>3711</v>
      </c>
      <c r="M87" s="5">
        <f t="shared" ref="M87" si="439">IFERROR(L87/E85,"-")</f>
        <v>3.2012463381054417E-3</v>
      </c>
      <c r="N87" s="6">
        <f t="shared" si="336"/>
        <v>222122.486122339</v>
      </c>
      <c r="O87" s="135" t="s">
        <v>276</v>
      </c>
      <c r="P87" s="136">
        <v>456230744</v>
      </c>
      <c r="Q87" s="5">
        <f t="shared" ref="Q87" si="440">IFERROR(P87/D85,"-")</f>
        <v>4.3562758153315259E-4</v>
      </c>
      <c r="R87" s="136">
        <v>1088</v>
      </c>
      <c r="S87" s="5">
        <f t="shared" ref="S87" si="441">IFERROR(R87/E85,"-")</f>
        <v>9.3854918239254129E-4</v>
      </c>
      <c r="T87" s="6">
        <f t="shared" si="331"/>
        <v>419329.72794117645</v>
      </c>
      <c r="U87" s="135" t="s">
        <v>277</v>
      </c>
      <c r="V87" s="136">
        <v>267309552</v>
      </c>
      <c r="W87" s="5">
        <f t="shared" ref="W87" si="442">IFERROR(V87/D85,"-")</f>
        <v>2.5523798032004282E-4</v>
      </c>
      <c r="X87" s="136">
        <v>181</v>
      </c>
      <c r="Y87" s="5">
        <f t="shared" ref="Y87" si="443">IFERROR(X87/E85,"-")</f>
        <v>1.5613731802670034E-4</v>
      </c>
      <c r="Z87" s="6">
        <f t="shared" si="341"/>
        <v>1476848.3535911602</v>
      </c>
    </row>
    <row r="88" spans="2:26">
      <c r="B88" s="175"/>
      <c r="C88" s="176"/>
      <c r="D88" s="188"/>
      <c r="E88" s="191"/>
      <c r="F88" s="4">
        <v>4</v>
      </c>
      <c r="G88" s="92" t="str">
        <f>中分類患者一人当たり医療費順位!C10</f>
        <v>0601</v>
      </c>
      <c r="H88" s="55" t="str">
        <f>中分類患者一人当たり医療費順位!D10</f>
        <v>パーキンソン病</v>
      </c>
      <c r="I88" s="135" t="s">
        <v>106</v>
      </c>
      <c r="J88" s="136">
        <v>7145727488</v>
      </c>
      <c r="K88" s="5">
        <f t="shared" ref="K88" si="444">IFERROR(J88/D85,"-")</f>
        <v>6.8230298480113161E-3</v>
      </c>
      <c r="L88" s="136">
        <v>18198</v>
      </c>
      <c r="M88" s="5">
        <f t="shared" ref="M88" si="445">IFERROR(L88/E85,"-")</f>
        <v>1.5698270240054657E-2</v>
      </c>
      <c r="N88" s="6">
        <f t="shared" si="336"/>
        <v>392665.53950983624</v>
      </c>
      <c r="O88" s="135" t="s">
        <v>280</v>
      </c>
      <c r="P88" s="136">
        <v>1419843908</v>
      </c>
      <c r="Q88" s="5">
        <f t="shared" ref="Q88" si="446">IFERROR(P88/D85,"-")</f>
        <v>1.3557244353454181E-3</v>
      </c>
      <c r="R88" s="136">
        <v>13718</v>
      </c>
      <c r="S88" s="5">
        <f t="shared" ref="S88" si="447">IFERROR(R88/E85,"-")</f>
        <v>1.183365595961478E-2</v>
      </c>
      <c r="T88" s="6">
        <f t="shared" si="331"/>
        <v>103502.25309811925</v>
      </c>
      <c r="U88" s="135" t="s">
        <v>281</v>
      </c>
      <c r="V88" s="136">
        <v>664943656</v>
      </c>
      <c r="W88" s="5">
        <f t="shared" ref="W88" si="448">IFERROR(V88/D85,"-")</f>
        <v>6.3491511812516644E-4</v>
      </c>
      <c r="X88" s="136">
        <v>681</v>
      </c>
      <c r="Y88" s="5">
        <f t="shared" ref="Y88" si="449">IFERROR(X88/E85,"-")</f>
        <v>5.8745587611150796E-4</v>
      </c>
      <c r="Z88" s="6">
        <f t="shared" si="341"/>
        <v>976422.40234948602</v>
      </c>
    </row>
    <row r="89" spans="2:26">
      <c r="B89" s="175"/>
      <c r="C89" s="176"/>
      <c r="D89" s="188"/>
      <c r="E89" s="191"/>
      <c r="F89" s="4">
        <v>5</v>
      </c>
      <c r="G89" s="92" t="str">
        <f>中分類患者一人当たり医療費順位!C11</f>
        <v>0208</v>
      </c>
      <c r="H89" s="55" t="str">
        <f>中分類患者一人当たり医療費順位!D11</f>
        <v>悪性リンパ腫</v>
      </c>
      <c r="I89" s="135" t="s">
        <v>278</v>
      </c>
      <c r="J89" s="136">
        <v>2031896042</v>
      </c>
      <c r="K89" s="5">
        <f t="shared" ref="K89" si="450">IFERROR(J89/D85,"-")</f>
        <v>1.940136587338895E-3</v>
      </c>
      <c r="L89" s="136">
        <v>1867</v>
      </c>
      <c r="M89" s="5">
        <f t="shared" ref="M89" si="451">IFERROR(L89/E85,"-")</f>
        <v>1.6105434958886716E-3</v>
      </c>
      <c r="N89" s="6">
        <f t="shared" si="336"/>
        <v>1088321.3936797001</v>
      </c>
      <c r="O89" s="135" t="s">
        <v>104</v>
      </c>
      <c r="P89" s="136">
        <v>848289702</v>
      </c>
      <c r="Q89" s="5">
        <f t="shared" ref="Q89" si="452">IFERROR(P89/D85,"-")</f>
        <v>8.0998134426850182E-4</v>
      </c>
      <c r="R89" s="136">
        <v>9998</v>
      </c>
      <c r="S89" s="5">
        <f t="shared" ref="S89" si="453">IFERROR(R89/E85,"-")</f>
        <v>8.6246458874638127E-3</v>
      </c>
      <c r="T89" s="6">
        <f t="shared" si="331"/>
        <v>84845.939387877574</v>
      </c>
      <c r="U89" s="135" t="s">
        <v>279</v>
      </c>
      <c r="V89" s="136">
        <v>242046596</v>
      </c>
      <c r="W89" s="5">
        <f t="shared" ref="W89" si="454">IFERROR(V89/D85,"-")</f>
        <v>2.3111588734540004E-4</v>
      </c>
      <c r="X89" s="136">
        <v>4914</v>
      </c>
      <c r="Y89" s="5">
        <f t="shared" ref="Y89" si="455">IFERROR(X89/E85,"-")</f>
        <v>4.2389987888574888E-3</v>
      </c>
      <c r="Z89" s="6">
        <f t="shared" si="341"/>
        <v>49256.531542531542</v>
      </c>
    </row>
    <row r="90" spans="2:26" ht="24">
      <c r="B90" s="175"/>
      <c r="C90" s="176"/>
      <c r="D90" s="188"/>
      <c r="E90" s="191"/>
      <c r="F90" s="4">
        <v>6</v>
      </c>
      <c r="G90" s="92" t="str">
        <f>中分類患者一人当たり医療費順位!C12</f>
        <v>0203</v>
      </c>
      <c r="H90" s="55" t="str">
        <f>中分類患者一人当たり医療費順位!D12</f>
        <v>直腸S状結腸移行部及び直腸の悪性新生物＜腫瘍＞</v>
      </c>
      <c r="I90" s="135" t="s">
        <v>291</v>
      </c>
      <c r="J90" s="136">
        <v>3424875143</v>
      </c>
      <c r="K90" s="5">
        <f t="shared" ref="K90" si="456">IFERROR(J90/D85,"-")</f>
        <v>3.2702094175356584E-3</v>
      </c>
      <c r="L90" s="136">
        <v>14932</v>
      </c>
      <c r="M90" s="5">
        <f t="shared" ref="M90" si="457">IFERROR(L90/E85,"-")</f>
        <v>1.2880897418644694E-2</v>
      </c>
      <c r="N90" s="6">
        <f t="shared" si="336"/>
        <v>229364.79661130457</v>
      </c>
      <c r="O90" s="135" t="s">
        <v>292</v>
      </c>
      <c r="P90" s="136">
        <v>569149380</v>
      </c>
      <c r="Q90" s="5">
        <f t="shared" ref="Q90" si="458">IFERROR(P90/D85,"-")</f>
        <v>5.4344686587033957E-4</v>
      </c>
      <c r="R90" s="136">
        <v>1327</v>
      </c>
      <c r="S90" s="5">
        <f t="shared" ref="S90" si="459">IFERROR(R90/E85,"-")</f>
        <v>1.1447194531570793E-3</v>
      </c>
      <c r="T90" s="6">
        <f t="shared" si="331"/>
        <v>428899.30670685758</v>
      </c>
      <c r="U90" s="135" t="s">
        <v>293</v>
      </c>
      <c r="V90" s="136">
        <v>211245197</v>
      </c>
      <c r="W90" s="5">
        <f t="shared" ref="W90" si="460">IFERROR(V90/D85,"-")</f>
        <v>2.0170546481103514E-4</v>
      </c>
      <c r="X90" s="136">
        <v>588</v>
      </c>
      <c r="Y90" s="5">
        <f t="shared" ref="Y90" si="461">IFERROR(X90/E85,"-")</f>
        <v>5.0723062430773366E-4</v>
      </c>
      <c r="Z90" s="6">
        <f t="shared" si="341"/>
        <v>359260.53911564627</v>
      </c>
    </row>
    <row r="91" spans="2:26">
      <c r="B91" s="175"/>
      <c r="C91" s="176"/>
      <c r="D91" s="188"/>
      <c r="E91" s="191"/>
      <c r="F91" s="4">
        <v>7</v>
      </c>
      <c r="G91" s="92" t="str">
        <f>中分類患者一人当たり医療費順位!C13</f>
        <v>0506</v>
      </c>
      <c r="H91" s="55" t="str">
        <f>中分類患者一人当たり医療費順位!D13</f>
        <v>知的障害＜精神遅滞＞</v>
      </c>
      <c r="I91" s="135" t="s">
        <v>310</v>
      </c>
      <c r="J91" s="136">
        <v>77944753</v>
      </c>
      <c r="K91" s="5">
        <f t="shared" ref="K91" si="462">IFERROR(J91/D85,"-")</f>
        <v>7.4424805187150954E-5</v>
      </c>
      <c r="L91" s="136">
        <v>300</v>
      </c>
      <c r="M91" s="5">
        <f t="shared" ref="M91" si="463">IFERROR(L91/E85,"-")</f>
        <v>2.5879113485088455E-4</v>
      </c>
      <c r="N91" s="6">
        <f t="shared" si="336"/>
        <v>259815.84333333332</v>
      </c>
      <c r="O91" s="135" t="s">
        <v>311</v>
      </c>
      <c r="P91" s="136">
        <v>6569291</v>
      </c>
      <c r="Q91" s="5">
        <f t="shared" ref="Q91" si="464">IFERROR(P91/D85,"-")</f>
        <v>6.2726249564573523E-6</v>
      </c>
      <c r="R91" s="136">
        <v>20</v>
      </c>
      <c r="S91" s="5">
        <f t="shared" ref="S91" si="465">IFERROR(R91/E85,"-")</f>
        <v>1.7252742323392304E-5</v>
      </c>
      <c r="T91" s="6">
        <f t="shared" si="331"/>
        <v>328464.55</v>
      </c>
      <c r="U91" s="135" t="s">
        <v>314</v>
      </c>
      <c r="V91" s="136">
        <v>2782366</v>
      </c>
      <c r="W91" s="5">
        <f t="shared" ref="W91" si="466">IFERROR(V91/D85,"-")</f>
        <v>2.656715680519925E-6</v>
      </c>
      <c r="X91" s="136">
        <v>20</v>
      </c>
      <c r="Y91" s="5">
        <f t="shared" ref="Y91" si="467">IFERROR(X91/E85,"-")</f>
        <v>1.7252742323392304E-5</v>
      </c>
      <c r="Z91" s="6">
        <f t="shared" si="341"/>
        <v>139118.29999999999</v>
      </c>
    </row>
    <row r="92" spans="2:26">
      <c r="B92" s="175"/>
      <c r="C92" s="176"/>
      <c r="D92" s="188"/>
      <c r="E92" s="191"/>
      <c r="F92" s="4">
        <v>8</v>
      </c>
      <c r="G92" s="92" t="str">
        <f>中分類患者一人当たり医療費順位!C14</f>
        <v>1901</v>
      </c>
      <c r="H92" s="55" t="str">
        <f>中分類患者一人当たり医療費順位!D14</f>
        <v>骨折</v>
      </c>
      <c r="I92" s="135" t="s">
        <v>205</v>
      </c>
      <c r="J92" s="136">
        <v>12673439491</v>
      </c>
      <c r="K92" s="5">
        <f t="shared" ref="K92" si="468">IFERROR(J92/D85,"-")</f>
        <v>1.2101113017431983E-2</v>
      </c>
      <c r="L92" s="136">
        <v>22819</v>
      </c>
      <c r="M92" s="5">
        <f t="shared" ref="M92" si="469">IFERROR(L92/E85,"-")</f>
        <v>1.968451635387445E-2</v>
      </c>
      <c r="N92" s="6">
        <f t="shared" si="336"/>
        <v>555389.78443402424</v>
      </c>
      <c r="O92" s="135" t="s">
        <v>206</v>
      </c>
      <c r="P92" s="136">
        <v>9311975325</v>
      </c>
      <c r="Q92" s="5">
        <f t="shared" ref="Q92" si="470">IFERROR(P92/D85,"-")</f>
        <v>8.8914509674651449E-3</v>
      </c>
      <c r="R92" s="136">
        <v>11211</v>
      </c>
      <c r="S92" s="5">
        <f t="shared" ref="S92" si="471">IFERROR(R92/E85,"-")</f>
        <v>9.6710247093775552E-3</v>
      </c>
      <c r="T92" s="6">
        <f t="shared" si="331"/>
        <v>830610.590045491</v>
      </c>
      <c r="U92" s="135" t="s">
        <v>207</v>
      </c>
      <c r="V92" s="136">
        <v>6114790408</v>
      </c>
      <c r="W92" s="5">
        <f t="shared" ref="W92" si="472">IFERROR(V92/D85,"-")</f>
        <v>5.8386493940863387E-3</v>
      </c>
      <c r="X92" s="136">
        <v>59435</v>
      </c>
      <c r="Y92" s="5">
        <f t="shared" ref="Y92" si="473">IFERROR(X92/E85,"-")</f>
        <v>5.1270836999541075E-2</v>
      </c>
      <c r="Z92" s="6">
        <f t="shared" si="341"/>
        <v>102881.97876671994</v>
      </c>
    </row>
    <row r="93" spans="2:26">
      <c r="B93" s="175"/>
      <c r="C93" s="176"/>
      <c r="D93" s="188"/>
      <c r="E93" s="191"/>
      <c r="F93" s="4">
        <v>9</v>
      </c>
      <c r="G93" s="92" t="str">
        <f>中分類患者一人当たり医療費順位!C15</f>
        <v>0206</v>
      </c>
      <c r="H93" s="55" t="str">
        <f>中分類患者一人当たり医療費順位!D15</f>
        <v>乳房の悪性新生物＜腫瘍＞</v>
      </c>
      <c r="I93" s="135" t="s">
        <v>288</v>
      </c>
      <c r="J93" s="136">
        <v>2237329309</v>
      </c>
      <c r="K93" s="5">
        <f t="shared" ref="K93" si="474">IFERROR(J93/D85,"-")</f>
        <v>2.136292586132489E-3</v>
      </c>
      <c r="L93" s="136">
        <v>20646</v>
      </c>
      <c r="M93" s="5">
        <f t="shared" ref="M93" si="475">IFERROR(L93/E85,"-")</f>
        <v>1.7810005900437874E-2</v>
      </c>
      <c r="N93" s="6">
        <f t="shared" si="336"/>
        <v>108366.23602634892</v>
      </c>
      <c r="O93" s="135" t="s">
        <v>289</v>
      </c>
      <c r="P93" s="136">
        <v>921783682</v>
      </c>
      <c r="Q93" s="5">
        <f t="shared" ref="Q93" si="476">IFERROR(P93/D85,"-")</f>
        <v>8.8015637123828858E-4</v>
      </c>
      <c r="R93" s="136">
        <v>3147</v>
      </c>
      <c r="S93" s="5">
        <f t="shared" ref="S93" si="477">IFERROR(R93/E85,"-")</f>
        <v>2.7147190045857788E-3</v>
      </c>
      <c r="T93" s="6">
        <f t="shared" si="331"/>
        <v>292908.70098506514</v>
      </c>
      <c r="U93" s="135" t="s">
        <v>297</v>
      </c>
      <c r="V93" s="136">
        <v>343946795</v>
      </c>
      <c r="W93" s="5">
        <f t="shared" ref="W93" si="478">IFERROR(V93/D85,"-")</f>
        <v>3.2841432203422271E-4</v>
      </c>
      <c r="X93" s="136">
        <v>1306</v>
      </c>
      <c r="Y93" s="5">
        <f t="shared" ref="Y93" si="479">IFERROR(X93/E85,"-")</f>
        <v>1.1266040737175174E-3</v>
      </c>
      <c r="Z93" s="6">
        <f t="shared" si="341"/>
        <v>263358.95482388971</v>
      </c>
    </row>
    <row r="94" spans="2:26">
      <c r="B94" s="177"/>
      <c r="C94" s="178"/>
      <c r="D94" s="189"/>
      <c r="E94" s="192"/>
      <c r="F94" s="7">
        <v>10</v>
      </c>
      <c r="G94" s="93" t="str">
        <f>中分類患者一人当たり医療費順位!C16</f>
        <v>0905</v>
      </c>
      <c r="H94" s="56" t="str">
        <f>中分類患者一人当たり医療費順位!D16</f>
        <v>脳内出血</v>
      </c>
      <c r="I94" s="137" t="s">
        <v>283</v>
      </c>
      <c r="J94" s="138">
        <v>1842159388</v>
      </c>
      <c r="K94" s="8">
        <f t="shared" ref="K94" si="480">IFERROR(J94/D85,"-")</f>
        <v>1.7589683500001756E-3</v>
      </c>
      <c r="L94" s="138">
        <v>5728</v>
      </c>
      <c r="M94" s="8">
        <f t="shared" ref="M94" si="481">IFERROR(L94/E85,"-")</f>
        <v>4.9411854014195554E-3</v>
      </c>
      <c r="N94" s="9">
        <f t="shared" si="336"/>
        <v>321606.03840782121</v>
      </c>
      <c r="O94" s="137" t="s">
        <v>284</v>
      </c>
      <c r="P94" s="138">
        <v>1708603673</v>
      </c>
      <c r="Q94" s="8">
        <f t="shared" ref="Q94" si="482">IFERROR(P94/D85,"-")</f>
        <v>1.6314439472927137E-3</v>
      </c>
      <c r="R94" s="138">
        <v>35228</v>
      </c>
      <c r="S94" s="8">
        <f t="shared" ref="S94" si="483">IFERROR(R94/E85,"-")</f>
        <v>3.0388980328423201E-2</v>
      </c>
      <c r="T94" s="9">
        <f t="shared" si="331"/>
        <v>48501.296497104573</v>
      </c>
      <c r="U94" s="137" t="s">
        <v>282</v>
      </c>
      <c r="V94" s="138">
        <v>1630669844</v>
      </c>
      <c r="W94" s="8">
        <f t="shared" ref="W94" si="484">IFERROR(V94/D85,"-")</f>
        <v>1.5570295727829408E-3</v>
      </c>
      <c r="X94" s="138">
        <v>1849</v>
      </c>
      <c r="Y94" s="8">
        <f t="shared" ref="Y94" si="485">IFERROR(X94/E85,"-")</f>
        <v>1.5950160277976185E-3</v>
      </c>
      <c r="Z94" s="9">
        <f t="shared" si="341"/>
        <v>881919.87236343964</v>
      </c>
    </row>
  </sheetData>
  <mergeCells count="44">
    <mergeCell ref="B75:B84"/>
    <mergeCell ref="C75:C84"/>
    <mergeCell ref="D75:D84"/>
    <mergeCell ref="E75:E84"/>
    <mergeCell ref="B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G5:G9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workbookViewId="0"/>
  </sheetViews>
  <sheetFormatPr defaultRowHeight="13.5"/>
  <cols>
    <col min="1" max="1" width="4.625" style="17" customWidth="1"/>
    <col min="2" max="2" width="3.25" style="17" customWidth="1"/>
    <col min="3" max="3" width="12.625" style="17" customWidth="1"/>
    <col min="4" max="5" width="10.75" style="17" customWidth="1"/>
    <col min="6" max="6" width="5.625" style="18" customWidth="1"/>
    <col min="7" max="7" width="5.625" style="17" customWidth="1"/>
    <col min="8" max="8" width="23.25" style="17" bestFit="1" customWidth="1"/>
    <col min="9" max="9" width="14.625" style="17" customWidth="1"/>
    <col min="10" max="10" width="12.125" style="17" customWidth="1"/>
    <col min="11" max="14" width="8.625" style="17" customWidth="1"/>
    <col min="15" max="15" width="14.625" style="17" customWidth="1"/>
    <col min="16" max="16" width="12.125" style="17" customWidth="1"/>
    <col min="17" max="20" width="8.625" style="17" customWidth="1"/>
    <col min="21" max="21" width="14.625" style="17" customWidth="1"/>
    <col min="22" max="22" width="12.125" style="17" customWidth="1"/>
    <col min="23" max="26" width="8.625" style="17" customWidth="1"/>
    <col min="27" max="16384" width="9" style="17"/>
  </cols>
  <sheetData>
    <row r="1" spans="1:26">
      <c r="A1" s="17" t="s">
        <v>592</v>
      </c>
    </row>
    <row r="2" spans="1:26">
      <c r="A2" s="17" t="s">
        <v>587</v>
      </c>
    </row>
    <row r="3" spans="1:26" ht="13.5" customHeight="1">
      <c r="B3" s="201"/>
      <c r="C3" s="201" t="s">
        <v>56</v>
      </c>
      <c r="D3" s="203" t="s">
        <v>134</v>
      </c>
      <c r="E3" s="203" t="s">
        <v>135</v>
      </c>
      <c r="F3" s="201" t="s">
        <v>58</v>
      </c>
      <c r="G3" s="206" t="s">
        <v>59</v>
      </c>
      <c r="H3" s="207"/>
      <c r="I3" s="182" t="s">
        <v>117</v>
      </c>
      <c r="J3" s="197"/>
      <c r="K3" s="197"/>
      <c r="L3" s="197"/>
      <c r="M3" s="197"/>
      <c r="N3" s="183"/>
      <c r="O3" s="182" t="s">
        <v>115</v>
      </c>
      <c r="P3" s="197"/>
      <c r="Q3" s="197"/>
      <c r="R3" s="197"/>
      <c r="S3" s="197"/>
      <c r="T3" s="183"/>
      <c r="U3" s="198" t="s">
        <v>116</v>
      </c>
      <c r="V3" s="199"/>
      <c r="W3" s="199"/>
      <c r="X3" s="199"/>
      <c r="Y3" s="199"/>
      <c r="Z3" s="200"/>
    </row>
    <row r="4" spans="1:26" ht="48">
      <c r="B4" s="202"/>
      <c r="C4" s="202"/>
      <c r="D4" s="204"/>
      <c r="E4" s="204"/>
      <c r="F4" s="205"/>
      <c r="G4" s="208"/>
      <c r="H4" s="209"/>
      <c r="I4" s="23" t="s">
        <v>111</v>
      </c>
      <c r="J4" s="10" t="s">
        <v>136</v>
      </c>
      <c r="K4" s="89" t="s">
        <v>596</v>
      </c>
      <c r="L4" s="11" t="s">
        <v>137</v>
      </c>
      <c r="M4" s="89" t="s">
        <v>597</v>
      </c>
      <c r="N4" s="12" t="s">
        <v>584</v>
      </c>
      <c r="O4" s="23" t="s">
        <v>111</v>
      </c>
      <c r="P4" s="10" t="s">
        <v>136</v>
      </c>
      <c r="Q4" s="89" t="s">
        <v>596</v>
      </c>
      <c r="R4" s="11" t="s">
        <v>137</v>
      </c>
      <c r="S4" s="89" t="s">
        <v>597</v>
      </c>
      <c r="T4" s="12" t="s">
        <v>584</v>
      </c>
      <c r="U4" s="23" t="s">
        <v>111</v>
      </c>
      <c r="V4" s="10" t="s">
        <v>136</v>
      </c>
      <c r="W4" s="89" t="s">
        <v>596</v>
      </c>
      <c r="X4" s="11" t="s">
        <v>137</v>
      </c>
      <c r="Y4" s="89" t="s">
        <v>597</v>
      </c>
      <c r="Z4" s="12" t="s">
        <v>584</v>
      </c>
    </row>
    <row r="5" spans="1:26">
      <c r="B5" s="170">
        <v>1</v>
      </c>
      <c r="C5" s="170" t="s">
        <v>49</v>
      </c>
      <c r="D5" s="193">
        <f>市区町村別_中分類医療費上位10疾病の詳細!D5</f>
        <v>313936946480</v>
      </c>
      <c r="E5" s="195">
        <f>市区町村別_中分類医療費上位10疾病の詳細!E5</f>
        <v>325928</v>
      </c>
      <c r="F5" s="1">
        <v>1</v>
      </c>
      <c r="G5" s="125" t="s">
        <v>99</v>
      </c>
      <c r="H5" s="141" t="s">
        <v>100</v>
      </c>
      <c r="I5" s="133" t="s">
        <v>274</v>
      </c>
      <c r="J5" s="146">
        <v>178814955</v>
      </c>
      <c r="K5" s="95">
        <f>IFERROR(J5/D5,"-")</f>
        <v>5.6958875661164584E-4</v>
      </c>
      <c r="L5" s="146">
        <v>234</v>
      </c>
      <c r="M5" s="95">
        <f>IFERROR(L5/E5,"-")</f>
        <v>7.1794997668196659E-4</v>
      </c>
      <c r="N5" s="96">
        <f t="shared" ref="N5:N18" si="0">IFERROR(J5/L5,"-")</f>
        <v>764166.47435897437</v>
      </c>
      <c r="O5" s="133" t="s">
        <v>273</v>
      </c>
      <c r="P5" s="146">
        <v>157401282</v>
      </c>
      <c r="Q5" s="95">
        <f>IFERROR(P5/D5,"-")</f>
        <v>5.0137864868997687E-4</v>
      </c>
      <c r="R5" s="146">
        <v>236</v>
      </c>
      <c r="S5" s="95">
        <f>IFERROR(R5/E5,"-")</f>
        <v>7.2408630126899194E-4</v>
      </c>
      <c r="T5" s="96">
        <f t="shared" ref="T5:T14" si="1">IFERROR(P5/R5,"-")</f>
        <v>666954.58474576275</v>
      </c>
      <c r="U5" s="133" t="s">
        <v>275</v>
      </c>
      <c r="V5" s="146">
        <v>39631833</v>
      </c>
      <c r="W5" s="95">
        <f>IFERROR(V5/D5,"-")</f>
        <v>1.2624137886403514E-4</v>
      </c>
      <c r="X5" s="146">
        <v>82</v>
      </c>
      <c r="Y5" s="95">
        <f>IFERROR(X5/E5,"-")</f>
        <v>2.5158930806803959E-4</v>
      </c>
      <c r="Z5" s="96">
        <f t="shared" ref="Z5:Z18" si="2">IFERROR(V5/X5,"-")</f>
        <v>483315.03658536583</v>
      </c>
    </row>
    <row r="6" spans="1:26">
      <c r="B6" s="171"/>
      <c r="C6" s="171"/>
      <c r="D6" s="188"/>
      <c r="E6" s="191"/>
      <c r="F6" s="4">
        <v>2</v>
      </c>
      <c r="G6" s="92" t="s">
        <v>69</v>
      </c>
      <c r="H6" s="54" t="s">
        <v>70</v>
      </c>
      <c r="I6" s="135" t="s">
        <v>214</v>
      </c>
      <c r="J6" s="147">
        <v>7755836777</v>
      </c>
      <c r="K6" s="97">
        <f>IFERROR(J6/D5,"-")</f>
        <v>2.4705078086417909E-2</v>
      </c>
      <c r="L6" s="147">
        <v>18866</v>
      </c>
      <c r="M6" s="97">
        <f>IFERROR(L6/E5,"-")</f>
        <v>5.7883949829410176E-2</v>
      </c>
      <c r="N6" s="98">
        <f t="shared" si="0"/>
        <v>411101.28151171422</v>
      </c>
      <c r="O6" s="135" t="s">
        <v>215</v>
      </c>
      <c r="P6" s="147">
        <v>5962751126</v>
      </c>
      <c r="Q6" s="97">
        <f>IFERROR(P6/D5,"-")</f>
        <v>1.8993467296082877E-2</v>
      </c>
      <c r="R6" s="147">
        <v>11846</v>
      </c>
      <c r="S6" s="97">
        <f>IFERROR(R6/E5,"-")</f>
        <v>3.6345450528951183E-2</v>
      </c>
      <c r="T6" s="98">
        <f t="shared" si="1"/>
        <v>503355.65811244299</v>
      </c>
      <c r="U6" s="135" t="s">
        <v>216</v>
      </c>
      <c r="V6" s="147">
        <v>1919895080</v>
      </c>
      <c r="W6" s="97">
        <f>IFERROR(V6/D5,"-")</f>
        <v>6.1155435877386002E-3</v>
      </c>
      <c r="X6" s="147">
        <v>1957</v>
      </c>
      <c r="Y6" s="97">
        <f>IFERROR(X6/E5,"-")</f>
        <v>6.0043936084043098E-3</v>
      </c>
      <c r="Z6" s="98">
        <f t="shared" si="2"/>
        <v>981039.89780275931</v>
      </c>
    </row>
    <row r="7" spans="1:26">
      <c r="B7" s="171"/>
      <c r="C7" s="171"/>
      <c r="D7" s="188"/>
      <c r="E7" s="191"/>
      <c r="F7" s="4">
        <v>3</v>
      </c>
      <c r="G7" s="92" t="s">
        <v>101</v>
      </c>
      <c r="H7" s="55" t="s">
        <v>102</v>
      </c>
      <c r="I7" s="135" t="s">
        <v>102</v>
      </c>
      <c r="J7" s="147">
        <v>226496772</v>
      </c>
      <c r="K7" s="97">
        <f>IFERROR(J7/D5,"-")</f>
        <v>7.2147217630668216E-4</v>
      </c>
      <c r="L7" s="147">
        <v>1124</v>
      </c>
      <c r="M7" s="97">
        <f>IFERROR(L7/E5,"-")</f>
        <v>3.4486144179082497E-3</v>
      </c>
      <c r="N7" s="98">
        <f t="shared" si="0"/>
        <v>201509.58362989323</v>
      </c>
      <c r="O7" s="135" t="s">
        <v>276</v>
      </c>
      <c r="P7" s="147">
        <v>113034499</v>
      </c>
      <c r="Q7" s="97">
        <f>IFERROR(P7/D5,"-")</f>
        <v>3.6005478255233365E-4</v>
      </c>
      <c r="R7" s="147">
        <v>320</v>
      </c>
      <c r="S7" s="97">
        <f>IFERROR(R7/E5,"-")</f>
        <v>9.8181193392405676E-4</v>
      </c>
      <c r="T7" s="98">
        <f t="shared" si="1"/>
        <v>353232.80937500001</v>
      </c>
      <c r="U7" s="135" t="s">
        <v>299</v>
      </c>
      <c r="V7" s="147">
        <v>82587801</v>
      </c>
      <c r="W7" s="97">
        <f>IFERROR(V7/D5,"-")</f>
        <v>2.6307130118328212E-4</v>
      </c>
      <c r="X7" s="147">
        <v>57</v>
      </c>
      <c r="Y7" s="97">
        <f>IFERROR(X7/E5,"-")</f>
        <v>1.7488525073022264E-4</v>
      </c>
      <c r="Z7" s="98">
        <f t="shared" si="2"/>
        <v>1448908.7894736843</v>
      </c>
    </row>
    <row r="8" spans="1:26">
      <c r="B8" s="171"/>
      <c r="C8" s="171"/>
      <c r="D8" s="188"/>
      <c r="E8" s="191"/>
      <c r="F8" s="4">
        <v>4</v>
      </c>
      <c r="G8" s="92" t="s">
        <v>105</v>
      </c>
      <c r="H8" s="55" t="s">
        <v>106</v>
      </c>
      <c r="I8" s="135" t="s">
        <v>106</v>
      </c>
      <c r="J8" s="147">
        <v>1831946243</v>
      </c>
      <c r="K8" s="97">
        <f>IFERROR(J8/D5,"-")</f>
        <v>5.8353954943519458E-3</v>
      </c>
      <c r="L8" s="147">
        <v>5241</v>
      </c>
      <c r="M8" s="97">
        <f>IFERROR(L8/E5,"-")</f>
        <v>1.6080238580299944E-2</v>
      </c>
      <c r="N8" s="98">
        <f t="shared" si="0"/>
        <v>349541.35527571075</v>
      </c>
      <c r="O8" s="135" t="s">
        <v>280</v>
      </c>
      <c r="P8" s="147">
        <v>425740247</v>
      </c>
      <c r="Q8" s="97">
        <f>IFERROR(P8/D5,"-")</f>
        <v>1.3561329807580411E-3</v>
      </c>
      <c r="R8" s="147">
        <v>4300</v>
      </c>
      <c r="S8" s="97">
        <f>IFERROR(R8/E5,"-")</f>
        <v>1.3193097862104514E-2</v>
      </c>
      <c r="T8" s="98">
        <f t="shared" si="1"/>
        <v>99009.359767441856</v>
      </c>
      <c r="U8" s="135" t="s">
        <v>295</v>
      </c>
      <c r="V8" s="147">
        <v>245974374</v>
      </c>
      <c r="W8" s="97">
        <f>IFERROR(V8/D5,"-")</f>
        <v>7.8351521462501799E-4</v>
      </c>
      <c r="X8" s="147">
        <v>615</v>
      </c>
      <c r="Y8" s="97">
        <f>IFERROR(X8/E5,"-")</f>
        <v>1.8869198105102968E-3</v>
      </c>
      <c r="Z8" s="98">
        <f t="shared" si="2"/>
        <v>399958.33170731709</v>
      </c>
    </row>
    <row r="9" spans="1:26">
      <c r="B9" s="171"/>
      <c r="C9" s="171"/>
      <c r="D9" s="188"/>
      <c r="E9" s="191"/>
      <c r="F9" s="4">
        <v>5</v>
      </c>
      <c r="G9" s="92" t="s">
        <v>103</v>
      </c>
      <c r="H9" s="55" t="s">
        <v>104</v>
      </c>
      <c r="I9" s="135" t="s">
        <v>278</v>
      </c>
      <c r="J9" s="147">
        <v>511562015</v>
      </c>
      <c r="K9" s="97">
        <f>IFERROR(J9/D5,"-")</f>
        <v>1.6295056084855884E-3</v>
      </c>
      <c r="L9" s="147">
        <v>483</v>
      </c>
      <c r="M9" s="97">
        <f>IFERROR(L9/E5,"-")</f>
        <v>1.4819223877666234E-3</v>
      </c>
      <c r="N9" s="98">
        <f t="shared" si="0"/>
        <v>1059134.6066252587</v>
      </c>
      <c r="O9" s="135" t="s">
        <v>104</v>
      </c>
      <c r="P9" s="147">
        <v>233996169</v>
      </c>
      <c r="Q9" s="97">
        <f>IFERROR(P9/D5,"-")</f>
        <v>7.4536040317544218E-4</v>
      </c>
      <c r="R9" s="147">
        <v>2852</v>
      </c>
      <c r="S9" s="97">
        <f>IFERROR(R9/E5,"-")</f>
        <v>8.7503988610981558E-3</v>
      </c>
      <c r="T9" s="98">
        <f t="shared" si="1"/>
        <v>82046.342566619918</v>
      </c>
      <c r="U9" s="135" t="s">
        <v>279</v>
      </c>
      <c r="V9" s="147">
        <v>68344196</v>
      </c>
      <c r="W9" s="97">
        <f>IFERROR(V9/D5,"-")</f>
        <v>2.177003910062367E-4</v>
      </c>
      <c r="X9" s="147">
        <v>1228</v>
      </c>
      <c r="Y9" s="97">
        <f>IFERROR(X9/E5,"-")</f>
        <v>3.7677032964335681E-3</v>
      </c>
      <c r="Z9" s="98">
        <f t="shared" si="2"/>
        <v>55654.882736156353</v>
      </c>
    </row>
    <row r="10" spans="1:26" ht="24">
      <c r="B10" s="171"/>
      <c r="C10" s="171"/>
      <c r="D10" s="188"/>
      <c r="E10" s="191"/>
      <c r="F10" s="4">
        <v>6</v>
      </c>
      <c r="G10" s="92" t="s">
        <v>109</v>
      </c>
      <c r="H10" s="55" t="s">
        <v>110</v>
      </c>
      <c r="I10" s="135" t="s">
        <v>291</v>
      </c>
      <c r="J10" s="147">
        <v>1053037282</v>
      </c>
      <c r="K10" s="97">
        <f>IFERROR(J10/D5,"-")</f>
        <v>3.3542954845140723E-3</v>
      </c>
      <c r="L10" s="147">
        <v>4596</v>
      </c>
      <c r="M10" s="97">
        <f>IFERROR(L10/E5,"-")</f>
        <v>1.4101273900984266E-2</v>
      </c>
      <c r="N10" s="98">
        <f t="shared" si="0"/>
        <v>229120.38337684944</v>
      </c>
      <c r="O10" s="135" t="s">
        <v>292</v>
      </c>
      <c r="P10" s="147">
        <v>187140071</v>
      </c>
      <c r="Q10" s="97">
        <f>IFERROR(P10/D5,"-")</f>
        <v>5.9610718998925525E-4</v>
      </c>
      <c r="R10" s="147">
        <v>481</v>
      </c>
      <c r="S10" s="97">
        <f>IFERROR(R10/E5,"-")</f>
        <v>1.475786063179598E-3</v>
      </c>
      <c r="T10" s="98">
        <f t="shared" si="1"/>
        <v>389064.59667359665</v>
      </c>
      <c r="U10" s="135" t="s">
        <v>293</v>
      </c>
      <c r="V10" s="147">
        <v>72201575</v>
      </c>
      <c r="W10" s="97">
        <f>IFERROR(V10/D5,"-")</f>
        <v>2.2998750484629483E-4</v>
      </c>
      <c r="X10" s="147">
        <v>181</v>
      </c>
      <c r="Y10" s="97">
        <f>IFERROR(X10/E5,"-")</f>
        <v>5.5533737512579462E-4</v>
      </c>
      <c r="Z10" s="98">
        <f t="shared" si="2"/>
        <v>398903.72928176797</v>
      </c>
    </row>
    <row r="11" spans="1:26">
      <c r="B11" s="171"/>
      <c r="C11" s="171"/>
      <c r="D11" s="188"/>
      <c r="E11" s="191"/>
      <c r="F11" s="4">
        <v>7</v>
      </c>
      <c r="G11" s="92" t="s">
        <v>75</v>
      </c>
      <c r="H11" s="55" t="s">
        <v>76</v>
      </c>
      <c r="I11" s="135" t="s">
        <v>205</v>
      </c>
      <c r="J11" s="147">
        <v>3674201247</v>
      </c>
      <c r="K11" s="97">
        <f>IFERROR(J11/D5,"-")</f>
        <v>1.1703628031669322E-2</v>
      </c>
      <c r="L11" s="147">
        <v>7130</v>
      </c>
      <c r="M11" s="97">
        <f>IFERROR(L11/E5,"-")</f>
        <v>2.187599715274539E-2</v>
      </c>
      <c r="N11" s="98">
        <f t="shared" si="0"/>
        <v>515315.74291725107</v>
      </c>
      <c r="O11" s="135" t="s">
        <v>206</v>
      </c>
      <c r="P11" s="147">
        <v>2706525148</v>
      </c>
      <c r="Q11" s="97">
        <f>IFERROR(P11/D5,"-")</f>
        <v>8.6212380490629029E-3</v>
      </c>
      <c r="R11" s="147">
        <v>3262</v>
      </c>
      <c r="S11" s="97">
        <f>IFERROR(R11/E5,"-")</f>
        <v>1.0008345401438355E-2</v>
      </c>
      <c r="T11" s="98">
        <f t="shared" si="1"/>
        <v>829713.41140404658</v>
      </c>
      <c r="U11" s="135" t="s">
        <v>207</v>
      </c>
      <c r="V11" s="147">
        <v>1793170042</v>
      </c>
      <c r="W11" s="97">
        <f>IFERROR(V11/D5,"-")</f>
        <v>5.7118796054615945E-3</v>
      </c>
      <c r="X11" s="147">
        <v>18759</v>
      </c>
      <c r="Y11" s="97">
        <f>IFERROR(X11/E5,"-")</f>
        <v>5.7555656464004318E-2</v>
      </c>
      <c r="Z11" s="98">
        <f t="shared" si="2"/>
        <v>95589.852444160133</v>
      </c>
    </row>
    <row r="12" spans="1:26" ht="24">
      <c r="B12" s="171"/>
      <c r="C12" s="171"/>
      <c r="D12" s="188"/>
      <c r="E12" s="191"/>
      <c r="F12" s="4">
        <v>8</v>
      </c>
      <c r="G12" s="92" t="s">
        <v>170</v>
      </c>
      <c r="H12" s="55" t="s">
        <v>171</v>
      </c>
      <c r="I12" s="135" t="s">
        <v>285</v>
      </c>
      <c r="J12" s="147">
        <v>464305047</v>
      </c>
      <c r="K12" s="97">
        <f>IFERROR(J12/D5,"-")</f>
        <v>1.4789754828349888E-3</v>
      </c>
      <c r="L12" s="147">
        <v>1788</v>
      </c>
      <c r="M12" s="97">
        <f>IFERROR(L12/E5,"-")</f>
        <v>5.4858741808006678E-3</v>
      </c>
      <c r="N12" s="98">
        <f t="shared" si="0"/>
        <v>259678.43791946309</v>
      </c>
      <c r="O12" s="135" t="s">
        <v>286</v>
      </c>
      <c r="P12" s="147">
        <v>54786211</v>
      </c>
      <c r="Q12" s="97">
        <f>IFERROR(P12/D5,"-")</f>
        <v>1.7451342256554142E-4</v>
      </c>
      <c r="R12" s="147">
        <v>119</v>
      </c>
      <c r="S12" s="97">
        <f>IFERROR(R12/E5,"-")</f>
        <v>3.6511131292800864E-4</v>
      </c>
      <c r="T12" s="98">
        <f t="shared" si="1"/>
        <v>460388.32773109246</v>
      </c>
      <c r="U12" s="135" t="s">
        <v>322</v>
      </c>
      <c r="V12" s="147">
        <v>50424766</v>
      </c>
      <c r="W12" s="97">
        <f>IFERROR(V12/D5,"-")</f>
        <v>1.6062068057100254E-4</v>
      </c>
      <c r="X12" s="147">
        <v>108</v>
      </c>
      <c r="Y12" s="97">
        <f>IFERROR(X12/E5,"-")</f>
        <v>3.3136152769936919E-4</v>
      </c>
      <c r="Z12" s="98">
        <f t="shared" si="2"/>
        <v>466895.98148148146</v>
      </c>
    </row>
    <row r="13" spans="1:26">
      <c r="B13" s="171"/>
      <c r="C13" s="171"/>
      <c r="D13" s="188"/>
      <c r="E13" s="191"/>
      <c r="F13" s="4">
        <v>9</v>
      </c>
      <c r="G13" s="92" t="s">
        <v>107</v>
      </c>
      <c r="H13" s="55" t="s">
        <v>108</v>
      </c>
      <c r="I13" s="135" t="s">
        <v>283</v>
      </c>
      <c r="J13" s="147">
        <v>538398217</v>
      </c>
      <c r="K13" s="97">
        <f>IFERROR(J13/D5,"-")</f>
        <v>1.7149883855237782E-3</v>
      </c>
      <c r="L13" s="147">
        <v>1670</v>
      </c>
      <c r="M13" s="97">
        <f>IFERROR(L13/E5,"-")</f>
        <v>5.1238310301661713E-3</v>
      </c>
      <c r="N13" s="98">
        <f t="shared" si="0"/>
        <v>322394.14191616769</v>
      </c>
      <c r="O13" s="135" t="s">
        <v>282</v>
      </c>
      <c r="P13" s="147">
        <v>488235407</v>
      </c>
      <c r="Q13" s="97">
        <f>IFERROR(P13/D5,"-")</f>
        <v>1.555202127288016E-3</v>
      </c>
      <c r="R13" s="147">
        <v>502</v>
      </c>
      <c r="S13" s="97">
        <f>IFERROR(R13/E5,"-")</f>
        <v>1.5402174713433643E-3</v>
      </c>
      <c r="T13" s="98">
        <f t="shared" si="1"/>
        <v>972580.49203187251</v>
      </c>
      <c r="U13" s="135" t="s">
        <v>284</v>
      </c>
      <c r="V13" s="147">
        <v>465586378</v>
      </c>
      <c r="W13" s="97">
        <f>IFERROR(V13/D5,"-")</f>
        <v>1.4830569744031742E-3</v>
      </c>
      <c r="X13" s="147">
        <v>9943</v>
      </c>
      <c r="Y13" s="97">
        <f>IFERROR(X13/E5,"-")</f>
        <v>3.0506737684396552E-2</v>
      </c>
      <c r="Z13" s="98">
        <f t="shared" si="2"/>
        <v>46825.543397364978</v>
      </c>
    </row>
    <row r="14" spans="1:26">
      <c r="B14" s="172"/>
      <c r="C14" s="172"/>
      <c r="D14" s="189"/>
      <c r="E14" s="192"/>
      <c r="F14" s="7">
        <v>10</v>
      </c>
      <c r="G14" s="93" t="s">
        <v>162</v>
      </c>
      <c r="H14" s="56" t="s">
        <v>163</v>
      </c>
      <c r="I14" s="137" t="s">
        <v>288</v>
      </c>
      <c r="J14" s="148">
        <v>674745757</v>
      </c>
      <c r="K14" s="99">
        <f>IFERROR(J14/D5,"-")</f>
        <v>2.1493034335892864E-3</v>
      </c>
      <c r="L14" s="148">
        <v>6543</v>
      </c>
      <c r="M14" s="99">
        <f>IFERROR(L14/E5,"-")</f>
        <v>2.0074985886453449E-2</v>
      </c>
      <c r="N14" s="100">
        <f t="shared" si="0"/>
        <v>103124.82913036834</v>
      </c>
      <c r="O14" s="137" t="s">
        <v>289</v>
      </c>
      <c r="P14" s="148">
        <v>262477068</v>
      </c>
      <c r="Q14" s="99">
        <f>IFERROR(P14/D5,"-")</f>
        <v>8.3608212076663501E-4</v>
      </c>
      <c r="R14" s="148">
        <v>992</v>
      </c>
      <c r="S14" s="99">
        <f>IFERROR(R14/E5,"-")</f>
        <v>3.043616995164576E-3</v>
      </c>
      <c r="T14" s="100">
        <f t="shared" si="1"/>
        <v>264593.81854838709</v>
      </c>
      <c r="U14" s="137" t="s">
        <v>297</v>
      </c>
      <c r="V14" s="148">
        <v>102511231</v>
      </c>
      <c r="W14" s="99">
        <f>IFERROR(V14/D5,"-")</f>
        <v>3.2653445906702378E-4</v>
      </c>
      <c r="X14" s="148">
        <v>408</v>
      </c>
      <c r="Y14" s="99">
        <f>IFERROR(X14/E5,"-")</f>
        <v>1.2518102157531724E-3</v>
      </c>
      <c r="Z14" s="100">
        <f t="shared" si="2"/>
        <v>251253.01715686274</v>
      </c>
    </row>
    <row r="15" spans="1:26">
      <c r="B15" s="170">
        <v>2</v>
      </c>
      <c r="C15" s="170" t="s">
        <v>139</v>
      </c>
      <c r="D15" s="193">
        <f>市区町村別_中分類医療費上位10疾病の詳細!D15</f>
        <v>11065316890</v>
      </c>
      <c r="E15" s="195">
        <f>市区町村別_中分類医療費上位10疾病の詳細!E15</f>
        <v>11560</v>
      </c>
      <c r="F15" s="1">
        <v>1</v>
      </c>
      <c r="G15" s="125" t="s">
        <v>99</v>
      </c>
      <c r="H15" s="141" t="s">
        <v>100</v>
      </c>
      <c r="I15" s="133" t="s">
        <v>440</v>
      </c>
      <c r="J15" s="146">
        <v>16611184</v>
      </c>
      <c r="K15" s="95">
        <f>IFERROR(J15/D15,"-")</f>
        <v>1.5011936996591519E-3</v>
      </c>
      <c r="L15" s="146">
        <v>2</v>
      </c>
      <c r="M15" s="95">
        <f>IFERROR(L15/E15,"-")</f>
        <v>1.7301038062283736E-4</v>
      </c>
      <c r="N15" s="96">
        <f t="shared" si="0"/>
        <v>8305592</v>
      </c>
      <c r="O15" s="133" t="s">
        <v>306</v>
      </c>
      <c r="P15" s="146">
        <v>10458512</v>
      </c>
      <c r="Q15" s="95">
        <f t="shared" ref="Q15" si="3">IFERROR(P15/D15,"-")</f>
        <v>9.4516154430711471E-4</v>
      </c>
      <c r="R15" s="146">
        <v>1</v>
      </c>
      <c r="S15" s="95">
        <f>IFERROR(R15/E15,"-")</f>
        <v>8.6505190311418682E-5</v>
      </c>
      <c r="T15" s="96">
        <f t="shared" ref="T15:T78" si="4">IFERROR(P15/R15,"-")</f>
        <v>10458512</v>
      </c>
      <c r="U15" s="133" t="s">
        <v>273</v>
      </c>
      <c r="V15" s="146">
        <v>9085698</v>
      </c>
      <c r="W15" s="95">
        <f>IFERROR(V15/D15,"-")</f>
        <v>8.2109695459431169E-4</v>
      </c>
      <c r="X15" s="146">
        <v>8</v>
      </c>
      <c r="Y15" s="95">
        <f>IFERROR(X15/E15,"-")</f>
        <v>6.9204152249134946E-4</v>
      </c>
      <c r="Z15" s="96">
        <f t="shared" si="2"/>
        <v>1135712.25</v>
      </c>
    </row>
    <row r="16" spans="1:26">
      <c r="B16" s="171"/>
      <c r="C16" s="171"/>
      <c r="D16" s="188"/>
      <c r="E16" s="191"/>
      <c r="F16" s="4">
        <v>2</v>
      </c>
      <c r="G16" s="92" t="s">
        <v>69</v>
      </c>
      <c r="H16" s="54" t="s">
        <v>70</v>
      </c>
      <c r="I16" s="135" t="s">
        <v>214</v>
      </c>
      <c r="J16" s="147">
        <v>255309225</v>
      </c>
      <c r="K16" s="97">
        <f>IFERROR(J16/D15,"-")</f>
        <v>2.3072924845986945E-2</v>
      </c>
      <c r="L16" s="147">
        <v>598</v>
      </c>
      <c r="M16" s="97">
        <f>IFERROR(L16/E15,"-")</f>
        <v>5.1730103806228375E-2</v>
      </c>
      <c r="N16" s="98">
        <f t="shared" si="0"/>
        <v>426938.50334448158</v>
      </c>
      <c r="O16" s="135" t="s">
        <v>215</v>
      </c>
      <c r="P16" s="147">
        <v>214368762</v>
      </c>
      <c r="Q16" s="97">
        <f t="shared" ref="Q16" si="5">IFERROR(P16/D15,"-")</f>
        <v>1.937303415085476E-2</v>
      </c>
      <c r="R16" s="147">
        <v>389</v>
      </c>
      <c r="S16" s="97">
        <f t="shared" ref="S16" si="6">IFERROR(R16/E15,"-")</f>
        <v>3.3650519031141871E-2</v>
      </c>
      <c r="T16" s="98">
        <f t="shared" si="4"/>
        <v>551076.50899742928</v>
      </c>
      <c r="U16" s="135" t="s">
        <v>216</v>
      </c>
      <c r="V16" s="147">
        <v>69121037</v>
      </c>
      <c r="W16" s="97">
        <f>IFERROR(V16/D15,"-")</f>
        <v>6.2466387259515711E-3</v>
      </c>
      <c r="X16" s="147">
        <v>72</v>
      </c>
      <c r="Y16" s="97">
        <f>IFERROR(X16/E15,"-")</f>
        <v>6.2283737024221453E-3</v>
      </c>
      <c r="Z16" s="98">
        <f t="shared" si="2"/>
        <v>960014.40277777775</v>
      </c>
    </row>
    <row r="17" spans="2:26">
      <c r="B17" s="171"/>
      <c r="C17" s="171"/>
      <c r="D17" s="188"/>
      <c r="E17" s="191"/>
      <c r="F17" s="4">
        <v>3</v>
      </c>
      <c r="G17" s="92" t="s">
        <v>105</v>
      </c>
      <c r="H17" s="55" t="s">
        <v>106</v>
      </c>
      <c r="I17" s="135" t="s">
        <v>106</v>
      </c>
      <c r="J17" s="147">
        <v>89718317</v>
      </c>
      <c r="K17" s="97">
        <f>IFERROR(J17/D15,"-")</f>
        <v>8.1080657600579569E-3</v>
      </c>
      <c r="L17" s="147">
        <v>174</v>
      </c>
      <c r="M17" s="97">
        <f>IFERROR(L17/E15,"-")</f>
        <v>1.5051903114186851E-2</v>
      </c>
      <c r="N17" s="98">
        <f t="shared" si="0"/>
        <v>515622.51149425289</v>
      </c>
      <c r="O17" s="135" t="s">
        <v>280</v>
      </c>
      <c r="P17" s="147">
        <v>12734269</v>
      </c>
      <c r="Q17" s="97">
        <f t="shared" ref="Q17" si="7">IFERROR(P17/D15,"-")</f>
        <v>1.1508273216746529E-3</v>
      </c>
      <c r="R17" s="147">
        <v>149</v>
      </c>
      <c r="S17" s="97">
        <f t="shared" ref="S17" si="8">IFERROR(R17/E15,"-")</f>
        <v>1.2889273356401384E-2</v>
      </c>
      <c r="T17" s="98">
        <f t="shared" si="4"/>
        <v>85464.892617449659</v>
      </c>
      <c r="U17" s="135" t="s">
        <v>295</v>
      </c>
      <c r="V17" s="147">
        <v>5035368</v>
      </c>
      <c r="W17" s="97">
        <f>IFERROR(V17/D15,"-")</f>
        <v>4.5505863501754624E-4</v>
      </c>
      <c r="X17" s="147">
        <v>14</v>
      </c>
      <c r="Y17" s="97">
        <f>IFERROR(X17/E15,"-")</f>
        <v>1.2110726643598615E-3</v>
      </c>
      <c r="Z17" s="98">
        <f t="shared" si="2"/>
        <v>359669.14285714284</v>
      </c>
    </row>
    <row r="18" spans="2:26">
      <c r="B18" s="171"/>
      <c r="C18" s="171"/>
      <c r="D18" s="188"/>
      <c r="E18" s="191"/>
      <c r="F18" s="4">
        <v>4</v>
      </c>
      <c r="G18" s="92" t="s">
        <v>160</v>
      </c>
      <c r="H18" s="55" t="s">
        <v>161</v>
      </c>
      <c r="I18" s="135" t="s">
        <v>310</v>
      </c>
      <c r="J18" s="147">
        <v>2335946</v>
      </c>
      <c r="K18" s="97">
        <f>IFERROR(J18/D15,"-")</f>
        <v>2.1110520586274867E-4</v>
      </c>
      <c r="L18" s="147">
        <v>4</v>
      </c>
      <c r="M18" s="97">
        <f>IFERROR(L18/E15,"-")</f>
        <v>3.4602076124567473E-4</v>
      </c>
      <c r="N18" s="98">
        <f t="shared" si="0"/>
        <v>583986.5</v>
      </c>
      <c r="O18" s="135" t="s">
        <v>441</v>
      </c>
      <c r="P18" s="147">
        <v>8978</v>
      </c>
      <c r="Q18" s="97">
        <f t="shared" ref="Q18" si="9">IFERROR(P18/D15,"-")</f>
        <v>8.1136402050208249E-7</v>
      </c>
      <c r="R18" s="147">
        <v>2</v>
      </c>
      <c r="S18" s="97">
        <f t="shared" ref="S18" si="10">IFERROR(R18/E15,"-")</f>
        <v>1.7301038062283736E-4</v>
      </c>
      <c r="T18" s="98">
        <f t="shared" si="4"/>
        <v>4489</v>
      </c>
      <c r="U18" s="135" t="s">
        <v>314</v>
      </c>
      <c r="V18" s="147">
        <v>4985</v>
      </c>
      <c r="W18" s="97">
        <f>IFERROR(V18/D15,"-")</f>
        <v>4.5050675453362457E-7</v>
      </c>
      <c r="X18" s="147">
        <v>1</v>
      </c>
      <c r="Y18" s="97">
        <f>IFERROR(X18/E15,"-")</f>
        <v>8.6505190311418682E-5</v>
      </c>
      <c r="Z18" s="98">
        <f t="shared" si="2"/>
        <v>4985</v>
      </c>
    </row>
    <row r="19" spans="2:26">
      <c r="B19" s="171"/>
      <c r="C19" s="171"/>
      <c r="D19" s="188"/>
      <c r="E19" s="191"/>
      <c r="F19" s="4">
        <v>5</v>
      </c>
      <c r="G19" s="92" t="s">
        <v>103</v>
      </c>
      <c r="H19" s="55" t="s">
        <v>104</v>
      </c>
      <c r="I19" s="135" t="s">
        <v>278</v>
      </c>
      <c r="J19" s="147">
        <v>19811880</v>
      </c>
      <c r="K19" s="97">
        <f>IFERROR(J19/D15,"-")</f>
        <v>1.7904484974944083E-3</v>
      </c>
      <c r="L19" s="147">
        <v>26</v>
      </c>
      <c r="M19" s="97">
        <f>IFERROR(L19/E15,"-")</f>
        <v>2.249134948096886E-3</v>
      </c>
      <c r="N19" s="98">
        <f t="shared" ref="N19:N82" si="11">IFERROR(J19/L19,"-")</f>
        <v>761995.38461538462</v>
      </c>
      <c r="O19" s="135" t="s">
        <v>104</v>
      </c>
      <c r="P19" s="147">
        <v>8073684</v>
      </c>
      <c r="Q19" s="97">
        <f t="shared" ref="Q19" si="12">IFERROR(P19/D15,"-")</f>
        <v>7.2963875144835548E-4</v>
      </c>
      <c r="R19" s="147">
        <v>117</v>
      </c>
      <c r="S19" s="97">
        <f t="shared" ref="S19" si="13">IFERROR(R19/E15,"-")</f>
        <v>1.0121107266435987E-2</v>
      </c>
      <c r="T19" s="98">
        <f t="shared" si="4"/>
        <v>69005.846153846156</v>
      </c>
      <c r="U19" s="135" t="s">
        <v>442</v>
      </c>
      <c r="V19" s="147">
        <v>7521478</v>
      </c>
      <c r="W19" s="97">
        <f>IFERROR(V19/D15,"-")</f>
        <v>6.7973453221184706E-4</v>
      </c>
      <c r="X19" s="147">
        <v>2</v>
      </c>
      <c r="Y19" s="97">
        <f t="shared" ref="Y19" si="14">IFERROR(X19/E15,"-")</f>
        <v>1.7301038062283736E-4</v>
      </c>
      <c r="Z19" s="98">
        <f t="shared" ref="Z19:Z82" si="15">IFERROR(V19/X19,"-")</f>
        <v>3760739</v>
      </c>
    </row>
    <row r="20" spans="2:26">
      <c r="B20" s="171"/>
      <c r="C20" s="171"/>
      <c r="D20" s="188"/>
      <c r="E20" s="191"/>
      <c r="F20" s="4">
        <v>6</v>
      </c>
      <c r="G20" s="92" t="s">
        <v>101</v>
      </c>
      <c r="H20" s="55" t="s">
        <v>102</v>
      </c>
      <c r="I20" s="135" t="s">
        <v>303</v>
      </c>
      <c r="J20" s="147">
        <v>4155746</v>
      </c>
      <c r="K20" s="97">
        <f>IFERROR(J20/D15,"-")</f>
        <v>3.7556502369630735E-4</v>
      </c>
      <c r="L20" s="147">
        <v>4</v>
      </c>
      <c r="M20" s="97">
        <f>IFERROR(L20/E15,"-")</f>
        <v>3.4602076124567473E-4</v>
      </c>
      <c r="N20" s="98">
        <f t="shared" si="11"/>
        <v>1038936.5</v>
      </c>
      <c r="O20" s="135" t="s">
        <v>443</v>
      </c>
      <c r="P20" s="147">
        <v>3440967</v>
      </c>
      <c r="Q20" s="97">
        <f t="shared" ref="Q20" si="16">IFERROR(P20/D15,"-")</f>
        <v>3.1096868116896743E-4</v>
      </c>
      <c r="R20" s="147">
        <v>2</v>
      </c>
      <c r="S20" s="97">
        <f t="shared" ref="S20" si="17">IFERROR(R20/E15,"-")</f>
        <v>1.7301038062283736E-4</v>
      </c>
      <c r="T20" s="98">
        <f t="shared" si="4"/>
        <v>1720483.5</v>
      </c>
      <c r="U20" s="135" t="s">
        <v>102</v>
      </c>
      <c r="V20" s="147">
        <v>3279444</v>
      </c>
      <c r="W20" s="97">
        <f t="shared" ref="W20" si="18">IFERROR(V20/D15,"-")</f>
        <v>2.9637144896986316E-4</v>
      </c>
      <c r="X20" s="147">
        <v>34</v>
      </c>
      <c r="Y20" s="97">
        <f t="shared" ref="Y20" si="19">IFERROR(X20/E15,"-")</f>
        <v>2.9411764705882353E-3</v>
      </c>
      <c r="Z20" s="98">
        <f t="shared" si="15"/>
        <v>96454.23529411765</v>
      </c>
    </row>
    <row r="21" spans="2:26">
      <c r="B21" s="171"/>
      <c r="C21" s="171"/>
      <c r="D21" s="188"/>
      <c r="E21" s="191"/>
      <c r="F21" s="4">
        <v>7</v>
      </c>
      <c r="G21" s="92" t="s">
        <v>75</v>
      </c>
      <c r="H21" s="55" t="s">
        <v>76</v>
      </c>
      <c r="I21" s="135" t="s">
        <v>205</v>
      </c>
      <c r="J21" s="147">
        <v>149450272</v>
      </c>
      <c r="K21" s="97">
        <f t="shared" ref="K21" si="20">IFERROR(J21/D15,"-")</f>
        <v>1.3506189970488951E-2</v>
      </c>
      <c r="L21" s="147">
        <v>271</v>
      </c>
      <c r="M21" s="97">
        <f t="shared" ref="M21" si="21">IFERROR(L21/E15,"-")</f>
        <v>2.3442906574394462E-2</v>
      </c>
      <c r="N21" s="98">
        <f t="shared" si="11"/>
        <v>551477.01845018449</v>
      </c>
      <c r="O21" s="135" t="s">
        <v>206</v>
      </c>
      <c r="P21" s="147">
        <v>109507441</v>
      </c>
      <c r="Q21" s="97">
        <f t="shared" ref="Q21" si="22">IFERROR(P21/D15,"-")</f>
        <v>9.8964577416634659E-3</v>
      </c>
      <c r="R21" s="147">
        <v>110</v>
      </c>
      <c r="S21" s="97">
        <f t="shared" ref="S21" si="23">IFERROR(R21/E15,"-")</f>
        <v>9.5155709342560554E-3</v>
      </c>
      <c r="T21" s="98">
        <f t="shared" si="4"/>
        <v>995522.19090909092</v>
      </c>
      <c r="U21" s="135" t="s">
        <v>207</v>
      </c>
      <c r="V21" s="147">
        <v>76432424</v>
      </c>
      <c r="W21" s="97">
        <f t="shared" ref="W21" si="24">IFERROR(V21/D15,"-")</f>
        <v>6.9073868159233529E-3</v>
      </c>
      <c r="X21" s="147">
        <v>713</v>
      </c>
      <c r="Y21" s="97">
        <f t="shared" ref="Y21" si="25">IFERROR(X21/E15,"-")</f>
        <v>6.1678200692041524E-2</v>
      </c>
      <c r="Z21" s="98">
        <f t="shared" si="15"/>
        <v>107198.35063113604</v>
      </c>
    </row>
    <row r="22" spans="2:26">
      <c r="B22" s="171"/>
      <c r="C22" s="171"/>
      <c r="D22" s="188"/>
      <c r="E22" s="191"/>
      <c r="F22" s="4">
        <v>8</v>
      </c>
      <c r="G22" s="92" t="s">
        <v>107</v>
      </c>
      <c r="H22" s="55" t="s">
        <v>108</v>
      </c>
      <c r="I22" s="135" t="s">
        <v>283</v>
      </c>
      <c r="J22" s="147">
        <v>26217451</v>
      </c>
      <c r="K22" s="97">
        <f t="shared" ref="K22" si="26">IFERROR(J22/D15,"-")</f>
        <v>2.3693357597099961E-3</v>
      </c>
      <c r="L22" s="147">
        <v>63</v>
      </c>
      <c r="M22" s="97">
        <f t="shared" ref="M22" si="27">IFERROR(L22/E15,"-")</f>
        <v>5.4498269896193774E-3</v>
      </c>
      <c r="N22" s="98">
        <f t="shared" si="11"/>
        <v>416150.01587301586</v>
      </c>
      <c r="O22" s="135" t="s">
        <v>284</v>
      </c>
      <c r="P22" s="147">
        <v>18282212</v>
      </c>
      <c r="Q22" s="97">
        <f t="shared" ref="Q22" si="28">IFERROR(P22/D15,"-")</f>
        <v>1.6522086246370483E-3</v>
      </c>
      <c r="R22" s="147">
        <v>314</v>
      </c>
      <c r="S22" s="97">
        <f t="shared" ref="S22" si="29">IFERROR(R22/E15,"-")</f>
        <v>2.7162629757785467E-2</v>
      </c>
      <c r="T22" s="98">
        <f t="shared" si="4"/>
        <v>58223.605095541403</v>
      </c>
      <c r="U22" s="135" t="s">
        <v>298</v>
      </c>
      <c r="V22" s="147">
        <v>10255341</v>
      </c>
      <c r="W22" s="97">
        <f t="shared" ref="W22" si="30">IFERROR(V22/D15,"-")</f>
        <v>9.2680047954776649E-4</v>
      </c>
      <c r="X22" s="147">
        <v>13</v>
      </c>
      <c r="Y22" s="97">
        <f t="shared" ref="Y22" si="31">IFERROR(X22/E15,"-")</f>
        <v>1.124567474048443E-3</v>
      </c>
      <c r="Z22" s="98">
        <f t="shared" si="15"/>
        <v>788872.38461538462</v>
      </c>
    </row>
    <row r="23" spans="2:26" ht="24">
      <c r="B23" s="171"/>
      <c r="C23" s="171"/>
      <c r="D23" s="188"/>
      <c r="E23" s="191"/>
      <c r="F23" s="4">
        <v>9</v>
      </c>
      <c r="G23" s="92" t="s">
        <v>109</v>
      </c>
      <c r="H23" s="55" t="s">
        <v>110</v>
      </c>
      <c r="I23" s="135" t="s">
        <v>291</v>
      </c>
      <c r="J23" s="147">
        <v>26328861</v>
      </c>
      <c r="K23" s="97">
        <f t="shared" ref="K23" si="32">IFERROR(J23/D15,"-")</f>
        <v>2.3794041564045979E-3</v>
      </c>
      <c r="L23" s="147">
        <v>152</v>
      </c>
      <c r="M23" s="97">
        <f t="shared" ref="M23" si="33">IFERROR(L23/E15,"-")</f>
        <v>1.314878892733564E-2</v>
      </c>
      <c r="N23" s="98">
        <f t="shared" si="11"/>
        <v>173216.19078947368</v>
      </c>
      <c r="O23" s="135" t="s">
        <v>292</v>
      </c>
      <c r="P23" s="147">
        <v>8718687</v>
      </c>
      <c r="Q23" s="97">
        <f t="shared" ref="Q23" si="34">IFERROR(P23/D15,"-")</f>
        <v>7.8792926462678103E-4</v>
      </c>
      <c r="R23" s="147">
        <v>29</v>
      </c>
      <c r="S23" s="97">
        <f t="shared" ref="S23" si="35">IFERROR(R23/E15,"-")</f>
        <v>2.5086505190311417E-3</v>
      </c>
      <c r="T23" s="98">
        <f t="shared" si="4"/>
        <v>300644.37931034481</v>
      </c>
      <c r="U23" s="135" t="s">
        <v>293</v>
      </c>
      <c r="V23" s="147">
        <v>1686580</v>
      </c>
      <c r="W23" s="97">
        <f t="shared" ref="W23" si="36">IFERROR(V23/D15,"-")</f>
        <v>1.5242039760507935E-4</v>
      </c>
      <c r="X23" s="147">
        <v>5</v>
      </c>
      <c r="Y23" s="97">
        <f t="shared" ref="Y23" si="37">IFERROR(X23/E15,"-")</f>
        <v>4.3252595155709344E-4</v>
      </c>
      <c r="Z23" s="98">
        <f t="shared" si="15"/>
        <v>337316</v>
      </c>
    </row>
    <row r="24" spans="2:26">
      <c r="B24" s="172"/>
      <c r="C24" s="172"/>
      <c r="D24" s="189"/>
      <c r="E24" s="192"/>
      <c r="F24" s="7">
        <v>10</v>
      </c>
      <c r="G24" s="93" t="s">
        <v>162</v>
      </c>
      <c r="H24" s="56" t="s">
        <v>163</v>
      </c>
      <c r="I24" s="137" t="s">
        <v>288</v>
      </c>
      <c r="J24" s="148">
        <v>16523781</v>
      </c>
      <c r="K24" s="99">
        <f t="shared" ref="K24" si="38">IFERROR(J24/D15,"-")</f>
        <v>1.4932948748113079E-3</v>
      </c>
      <c r="L24" s="148">
        <v>213</v>
      </c>
      <c r="M24" s="99">
        <f t="shared" ref="M24" si="39">IFERROR(L24/E15,"-")</f>
        <v>1.8425605536332181E-2</v>
      </c>
      <c r="N24" s="100">
        <f t="shared" si="11"/>
        <v>77576.436619718312</v>
      </c>
      <c r="O24" s="137" t="s">
        <v>289</v>
      </c>
      <c r="P24" s="148">
        <v>11252851</v>
      </c>
      <c r="Q24" s="99">
        <f t="shared" ref="Q24" si="40">IFERROR(P24/D15,"-")</f>
        <v>1.0169479204133304E-3</v>
      </c>
      <c r="R24" s="148">
        <v>56</v>
      </c>
      <c r="S24" s="99">
        <f t="shared" ref="S24" si="41">IFERROR(R24/E15,"-")</f>
        <v>4.844290657439446E-3</v>
      </c>
      <c r="T24" s="100">
        <f t="shared" si="4"/>
        <v>200943.76785714287</v>
      </c>
      <c r="U24" s="137" t="s">
        <v>444</v>
      </c>
      <c r="V24" s="148">
        <v>5561917</v>
      </c>
      <c r="W24" s="99">
        <f t="shared" ref="W24" si="42">IFERROR(V24/D15,"-")</f>
        <v>5.026441678345825E-4</v>
      </c>
      <c r="X24" s="148">
        <v>8</v>
      </c>
      <c r="Y24" s="99">
        <f t="shared" ref="Y24" si="43">IFERROR(X24/E15,"-")</f>
        <v>6.9204152249134946E-4</v>
      </c>
      <c r="Z24" s="100">
        <f t="shared" si="15"/>
        <v>695239.625</v>
      </c>
    </row>
    <row r="25" spans="2:26">
      <c r="B25" s="170">
        <v>3</v>
      </c>
      <c r="C25" s="170" t="s">
        <v>140</v>
      </c>
      <c r="D25" s="193">
        <f>市区町村別_中分類医療費上位10疾病の詳細!D25</f>
        <v>7233880270</v>
      </c>
      <c r="E25" s="195">
        <f>市区町村別_中分類医療費上位10疾病の詳細!E25</f>
        <v>7384</v>
      </c>
      <c r="F25" s="1">
        <v>1</v>
      </c>
      <c r="G25" s="125" t="s">
        <v>160</v>
      </c>
      <c r="H25" s="141" t="s">
        <v>161</v>
      </c>
      <c r="I25" s="133" t="s">
        <v>310</v>
      </c>
      <c r="J25" s="146">
        <v>2096303</v>
      </c>
      <c r="K25" s="95">
        <f>IFERROR(J25/D25,"-")</f>
        <v>2.8978956269067475E-4</v>
      </c>
      <c r="L25" s="146">
        <v>3</v>
      </c>
      <c r="M25" s="95">
        <f>IFERROR(L25/E25,"-")</f>
        <v>4.0628385698808235E-4</v>
      </c>
      <c r="N25" s="96">
        <f t="shared" si="11"/>
        <v>698767.66666666663</v>
      </c>
      <c r="O25" s="133" t="s">
        <v>598</v>
      </c>
      <c r="P25" s="146" t="s">
        <v>598</v>
      </c>
      <c r="Q25" s="95" t="s">
        <v>598</v>
      </c>
      <c r="R25" s="146" t="s">
        <v>598</v>
      </c>
      <c r="S25" s="95" t="s">
        <v>599</v>
      </c>
      <c r="T25" s="96" t="str">
        <f t="shared" si="4"/>
        <v>-</v>
      </c>
      <c r="U25" s="133" t="s">
        <v>598</v>
      </c>
      <c r="V25" s="146" t="s">
        <v>598</v>
      </c>
      <c r="W25" s="95" t="s">
        <v>598</v>
      </c>
      <c r="X25" s="146" t="s">
        <v>598</v>
      </c>
      <c r="Y25" s="95" t="s">
        <v>598</v>
      </c>
      <c r="Z25" s="96" t="str">
        <f t="shared" si="15"/>
        <v>-</v>
      </c>
    </row>
    <row r="26" spans="2:26">
      <c r="B26" s="171"/>
      <c r="C26" s="171"/>
      <c r="D26" s="188"/>
      <c r="E26" s="191"/>
      <c r="F26" s="4">
        <v>2</v>
      </c>
      <c r="G26" s="92" t="s">
        <v>69</v>
      </c>
      <c r="H26" s="54" t="s">
        <v>70</v>
      </c>
      <c r="I26" s="135" t="s">
        <v>214</v>
      </c>
      <c r="J26" s="147">
        <v>188576033</v>
      </c>
      <c r="K26" s="97">
        <f t="shared" ref="K26" si="44">IFERROR(J26/D25,"-")</f>
        <v>2.606844818569274E-2</v>
      </c>
      <c r="L26" s="147">
        <v>420</v>
      </c>
      <c r="M26" s="97">
        <f t="shared" ref="M26" si="45">IFERROR(L26/E25,"-")</f>
        <v>5.6879739978331526E-2</v>
      </c>
      <c r="N26" s="98">
        <f t="shared" si="11"/>
        <v>448990.55476190476</v>
      </c>
      <c r="O26" s="135" t="s">
        <v>215</v>
      </c>
      <c r="P26" s="147">
        <v>135746933</v>
      </c>
      <c r="Q26" s="97">
        <f t="shared" ref="Q26" si="46">IFERROR(P26/D25,"-")</f>
        <v>1.8765438178865518E-2</v>
      </c>
      <c r="R26" s="147">
        <v>245</v>
      </c>
      <c r="S26" s="97">
        <f t="shared" ref="S26" si="47">IFERROR(R26/E25,"-")</f>
        <v>3.3179848320693393E-2</v>
      </c>
      <c r="T26" s="98">
        <f t="shared" si="4"/>
        <v>554069.11428571434</v>
      </c>
      <c r="U26" s="135" t="s">
        <v>216</v>
      </c>
      <c r="V26" s="147">
        <v>46454609</v>
      </c>
      <c r="W26" s="97">
        <f t="shared" ref="W26" si="48">IFERROR(V26/D25,"-")</f>
        <v>6.4218106004123839E-3</v>
      </c>
      <c r="X26" s="147">
        <v>43</v>
      </c>
      <c r="Y26" s="97">
        <f t="shared" ref="Y26" si="49">IFERROR(X26/E25,"-")</f>
        <v>5.8234019501625135E-3</v>
      </c>
      <c r="Z26" s="98">
        <f t="shared" si="15"/>
        <v>1080339.7441860465</v>
      </c>
    </row>
    <row r="27" spans="2:26">
      <c r="B27" s="171"/>
      <c r="C27" s="171"/>
      <c r="D27" s="188"/>
      <c r="E27" s="191"/>
      <c r="F27" s="4">
        <v>3</v>
      </c>
      <c r="G27" s="92" t="s">
        <v>101</v>
      </c>
      <c r="H27" s="55" t="s">
        <v>102</v>
      </c>
      <c r="I27" s="135" t="s">
        <v>102</v>
      </c>
      <c r="J27" s="147">
        <v>7906852</v>
      </c>
      <c r="K27" s="97">
        <f t="shared" ref="K27" si="50">IFERROR(J27/D25,"-")</f>
        <v>1.093030532007962E-3</v>
      </c>
      <c r="L27" s="147">
        <v>24</v>
      </c>
      <c r="M27" s="97">
        <f t="shared" ref="M27" si="51">IFERROR(L27/E25,"-")</f>
        <v>3.2502708559046588E-3</v>
      </c>
      <c r="N27" s="98">
        <f t="shared" si="11"/>
        <v>329452.16666666669</v>
      </c>
      <c r="O27" s="135" t="s">
        <v>276</v>
      </c>
      <c r="P27" s="147">
        <v>4123231</v>
      </c>
      <c r="Q27" s="97">
        <f t="shared" ref="Q27" si="52">IFERROR(P27/D25,"-")</f>
        <v>5.6998883671045331E-4</v>
      </c>
      <c r="R27" s="147">
        <v>6</v>
      </c>
      <c r="S27" s="97">
        <f t="shared" ref="S27" si="53">IFERROR(R27/E25,"-")</f>
        <v>8.1256771397616469E-4</v>
      </c>
      <c r="T27" s="98">
        <f t="shared" si="4"/>
        <v>687205.16666666663</v>
      </c>
      <c r="U27" s="135" t="s">
        <v>443</v>
      </c>
      <c r="V27" s="147">
        <v>1914827</v>
      </c>
      <c r="W27" s="97">
        <f t="shared" ref="W27" si="54">IFERROR(V27/D25,"-")</f>
        <v>2.6470261167316775E-4</v>
      </c>
      <c r="X27" s="147">
        <v>1</v>
      </c>
      <c r="Y27" s="97">
        <f t="shared" ref="Y27" si="55">IFERROR(X27/E25,"-")</f>
        <v>1.3542795232936077E-4</v>
      </c>
      <c r="Z27" s="98">
        <f t="shared" si="15"/>
        <v>1914827</v>
      </c>
    </row>
    <row r="28" spans="2:26" ht="24">
      <c r="B28" s="171"/>
      <c r="C28" s="171"/>
      <c r="D28" s="188"/>
      <c r="E28" s="191"/>
      <c r="F28" s="4">
        <v>4</v>
      </c>
      <c r="G28" s="92" t="s">
        <v>109</v>
      </c>
      <c r="H28" s="55" t="s">
        <v>110</v>
      </c>
      <c r="I28" s="135" t="s">
        <v>291</v>
      </c>
      <c r="J28" s="147">
        <v>24957501</v>
      </c>
      <c r="K28" s="97">
        <f t="shared" ref="K28" si="56">IFERROR(J28/D25,"-")</f>
        <v>3.4500848878440175E-3</v>
      </c>
      <c r="L28" s="147">
        <v>78</v>
      </c>
      <c r="M28" s="97">
        <f t="shared" ref="M28" si="57">IFERROR(L28/E25,"-")</f>
        <v>1.0563380281690141E-2</v>
      </c>
      <c r="N28" s="98">
        <f t="shared" si="11"/>
        <v>319967.96153846156</v>
      </c>
      <c r="O28" s="135" t="s">
        <v>293</v>
      </c>
      <c r="P28" s="147">
        <v>4584347</v>
      </c>
      <c r="Q28" s="97">
        <f t="shared" ref="Q28" si="58">IFERROR(P28/D25,"-")</f>
        <v>6.3373277257739293E-4</v>
      </c>
      <c r="R28" s="147">
        <v>6</v>
      </c>
      <c r="S28" s="97">
        <f t="shared" ref="S28" si="59">IFERROR(R28/E25,"-")</f>
        <v>8.1256771397616469E-4</v>
      </c>
      <c r="T28" s="98">
        <f t="shared" si="4"/>
        <v>764057.83333333337</v>
      </c>
      <c r="U28" s="135" t="s">
        <v>292</v>
      </c>
      <c r="V28" s="147">
        <v>4280628</v>
      </c>
      <c r="W28" s="97">
        <f t="shared" ref="W28" si="60">IFERROR(V28/D25,"-")</f>
        <v>5.9174714540858719E-4</v>
      </c>
      <c r="X28" s="147">
        <v>10</v>
      </c>
      <c r="Y28" s="97">
        <f t="shared" ref="Y28" si="61">IFERROR(X28/E25,"-")</f>
        <v>1.3542795232936078E-3</v>
      </c>
      <c r="Z28" s="98">
        <f t="shared" si="15"/>
        <v>428062.8</v>
      </c>
    </row>
    <row r="29" spans="2:26">
      <c r="B29" s="171"/>
      <c r="C29" s="171"/>
      <c r="D29" s="188"/>
      <c r="E29" s="191"/>
      <c r="F29" s="4">
        <v>5</v>
      </c>
      <c r="G29" s="92" t="s">
        <v>105</v>
      </c>
      <c r="H29" s="55" t="s">
        <v>106</v>
      </c>
      <c r="I29" s="135" t="s">
        <v>106</v>
      </c>
      <c r="J29" s="147">
        <v>28385710</v>
      </c>
      <c r="K29" s="97">
        <f t="shared" ref="K29" si="62">IFERROR(J29/D25,"-")</f>
        <v>3.9239949986067434E-3</v>
      </c>
      <c r="L29" s="147">
        <v>109</v>
      </c>
      <c r="M29" s="97">
        <f t="shared" ref="M29" si="63">IFERROR(L29/E25,"-")</f>
        <v>1.4761646803900325E-2</v>
      </c>
      <c r="N29" s="98">
        <f t="shared" si="11"/>
        <v>260419.35779816515</v>
      </c>
      <c r="O29" s="135" t="s">
        <v>280</v>
      </c>
      <c r="P29" s="147">
        <v>10153033</v>
      </c>
      <c r="Q29" s="97">
        <f t="shared" ref="Q29" si="64">IFERROR(P29/D25,"-")</f>
        <v>1.4035389889028396E-3</v>
      </c>
      <c r="R29" s="147">
        <v>87</v>
      </c>
      <c r="S29" s="97">
        <f t="shared" ref="S29" si="65">IFERROR(R29/E25,"-")</f>
        <v>1.1782231852654389E-2</v>
      </c>
      <c r="T29" s="98">
        <f t="shared" si="4"/>
        <v>116701.52873563218</v>
      </c>
      <c r="U29" s="135" t="s">
        <v>305</v>
      </c>
      <c r="V29" s="147">
        <v>7616058</v>
      </c>
      <c r="W29" s="97">
        <f t="shared" ref="W29" si="66">IFERROR(V29/D25,"-")</f>
        <v>1.0528316360978421E-3</v>
      </c>
      <c r="X29" s="147">
        <v>9</v>
      </c>
      <c r="Y29" s="97">
        <f t="shared" ref="Y29" si="67">IFERROR(X29/E25,"-")</f>
        <v>1.218851570964247E-3</v>
      </c>
      <c r="Z29" s="98">
        <f t="shared" si="15"/>
        <v>846228.66666666663</v>
      </c>
    </row>
    <row r="30" spans="2:26">
      <c r="B30" s="171"/>
      <c r="C30" s="171"/>
      <c r="D30" s="188"/>
      <c r="E30" s="191"/>
      <c r="F30" s="4">
        <v>6</v>
      </c>
      <c r="G30" s="92" t="s">
        <v>99</v>
      </c>
      <c r="H30" s="55" t="s">
        <v>100</v>
      </c>
      <c r="I30" s="135" t="s">
        <v>274</v>
      </c>
      <c r="J30" s="147">
        <v>3557947</v>
      </c>
      <c r="K30" s="97">
        <f t="shared" ref="K30" si="68">IFERROR(J30/D25,"-")</f>
        <v>4.9184488368646999E-4</v>
      </c>
      <c r="L30" s="147">
        <v>5</v>
      </c>
      <c r="M30" s="97">
        <f t="shared" ref="M30" si="69">IFERROR(L30/E25,"-")</f>
        <v>6.7713976164680389E-4</v>
      </c>
      <c r="N30" s="98">
        <f t="shared" si="11"/>
        <v>711589.4</v>
      </c>
      <c r="O30" s="135" t="s">
        <v>445</v>
      </c>
      <c r="P30" s="147">
        <v>1603469</v>
      </c>
      <c r="Q30" s="97">
        <f t="shared" ref="Q30" si="70">IFERROR(P30/D25,"-")</f>
        <v>2.216609814030002E-4</v>
      </c>
      <c r="R30" s="147">
        <v>1</v>
      </c>
      <c r="S30" s="97">
        <f t="shared" ref="S30" si="71">IFERROR(R30/E25,"-")</f>
        <v>1.3542795232936077E-4</v>
      </c>
      <c r="T30" s="98">
        <f t="shared" si="4"/>
        <v>1603469</v>
      </c>
      <c r="U30" s="135" t="s">
        <v>273</v>
      </c>
      <c r="V30" s="147">
        <v>689455</v>
      </c>
      <c r="W30" s="97">
        <f t="shared" ref="W30" si="72">IFERROR(V30/D25,"-")</f>
        <v>9.5309152801336042E-5</v>
      </c>
      <c r="X30" s="147">
        <v>4</v>
      </c>
      <c r="Y30" s="97">
        <f t="shared" ref="Y30" si="73">IFERROR(X30/E25,"-")</f>
        <v>5.4171180931744309E-4</v>
      </c>
      <c r="Z30" s="98">
        <f t="shared" si="15"/>
        <v>172363.75</v>
      </c>
    </row>
    <row r="31" spans="2:26">
      <c r="B31" s="171"/>
      <c r="C31" s="171"/>
      <c r="D31" s="188"/>
      <c r="E31" s="191"/>
      <c r="F31" s="4">
        <v>7</v>
      </c>
      <c r="G31" s="92" t="s">
        <v>103</v>
      </c>
      <c r="H31" s="55" t="s">
        <v>104</v>
      </c>
      <c r="I31" s="135" t="s">
        <v>278</v>
      </c>
      <c r="J31" s="147">
        <v>24732905</v>
      </c>
      <c r="K31" s="97">
        <f t="shared" ref="K31" si="74">IFERROR(J31/D25,"-")</f>
        <v>3.4190370972230649E-3</v>
      </c>
      <c r="L31" s="147">
        <v>11</v>
      </c>
      <c r="M31" s="97">
        <f t="shared" ref="M31" si="75">IFERROR(L31/E25,"-")</f>
        <v>1.4897074756229686E-3</v>
      </c>
      <c r="N31" s="98">
        <f t="shared" si="11"/>
        <v>2248445.9090909092</v>
      </c>
      <c r="O31" s="135" t="s">
        <v>104</v>
      </c>
      <c r="P31" s="147">
        <v>7354924</v>
      </c>
      <c r="Q31" s="97">
        <f t="shared" ref="Q31" si="76">IFERROR(P31/D25,"-")</f>
        <v>1.0167328909910199E-3</v>
      </c>
      <c r="R31" s="147">
        <v>99</v>
      </c>
      <c r="S31" s="97">
        <f t="shared" ref="S31" si="77">IFERROR(R31/E25,"-")</f>
        <v>1.3407367280606717E-2</v>
      </c>
      <c r="T31" s="98">
        <f t="shared" si="4"/>
        <v>74292.161616161611</v>
      </c>
      <c r="U31" s="135" t="s">
        <v>446</v>
      </c>
      <c r="V31" s="147">
        <v>2148483</v>
      </c>
      <c r="W31" s="97">
        <f t="shared" ref="W31" si="78">IFERROR(V31/D25,"-")</f>
        <v>2.9700284215514118E-4</v>
      </c>
      <c r="X31" s="147">
        <v>2</v>
      </c>
      <c r="Y31" s="97">
        <f t="shared" ref="Y31" si="79">IFERROR(X31/E25,"-")</f>
        <v>2.7085590465872155E-4</v>
      </c>
      <c r="Z31" s="98">
        <f t="shared" si="15"/>
        <v>1074241.5</v>
      </c>
    </row>
    <row r="32" spans="2:26">
      <c r="B32" s="171"/>
      <c r="C32" s="171"/>
      <c r="D32" s="188"/>
      <c r="E32" s="191"/>
      <c r="F32" s="4">
        <v>8</v>
      </c>
      <c r="G32" s="92" t="s">
        <v>75</v>
      </c>
      <c r="H32" s="55" t="s">
        <v>76</v>
      </c>
      <c r="I32" s="135" t="s">
        <v>205</v>
      </c>
      <c r="J32" s="147">
        <v>88300852</v>
      </c>
      <c r="K32" s="97">
        <f t="shared" ref="K32" si="80">IFERROR(J32/D25,"-")</f>
        <v>1.2206568080231718E-2</v>
      </c>
      <c r="L32" s="147">
        <v>160</v>
      </c>
      <c r="M32" s="97">
        <f t="shared" ref="M32" si="81">IFERROR(L32/E25,"-")</f>
        <v>2.1668472372697724E-2</v>
      </c>
      <c r="N32" s="98">
        <f t="shared" si="11"/>
        <v>551880.32499999995</v>
      </c>
      <c r="O32" s="135" t="s">
        <v>207</v>
      </c>
      <c r="P32" s="147">
        <v>47835460</v>
      </c>
      <c r="Q32" s="97">
        <f t="shared" ref="Q32" si="82">IFERROR(P32/D25,"-")</f>
        <v>6.6126972267402488E-3</v>
      </c>
      <c r="R32" s="147">
        <v>431</v>
      </c>
      <c r="S32" s="97">
        <f t="shared" ref="S32" si="83">IFERROR(R32/E25,"-")</f>
        <v>5.8369447453954497E-2</v>
      </c>
      <c r="T32" s="98">
        <f t="shared" si="4"/>
        <v>110987.14617169373</v>
      </c>
      <c r="U32" s="135" t="s">
        <v>206</v>
      </c>
      <c r="V32" s="147">
        <v>45428599</v>
      </c>
      <c r="W32" s="97">
        <f t="shared" ref="W32" si="84">IFERROR(V32/D25,"-")</f>
        <v>6.2799766244956111E-3</v>
      </c>
      <c r="X32" s="147">
        <v>66</v>
      </c>
      <c r="Y32" s="97">
        <f t="shared" ref="Y32" si="85">IFERROR(X32/E25,"-")</f>
        <v>8.9382448537378111E-3</v>
      </c>
      <c r="Z32" s="98">
        <f t="shared" si="15"/>
        <v>688312.10606060608</v>
      </c>
    </row>
    <row r="33" spans="2:26">
      <c r="B33" s="171"/>
      <c r="C33" s="171"/>
      <c r="D33" s="188"/>
      <c r="E33" s="191"/>
      <c r="F33" s="4">
        <v>9</v>
      </c>
      <c r="G33" s="92" t="s">
        <v>162</v>
      </c>
      <c r="H33" s="55" t="s">
        <v>163</v>
      </c>
      <c r="I33" s="135" t="s">
        <v>288</v>
      </c>
      <c r="J33" s="147">
        <v>24933322</v>
      </c>
      <c r="K33" s="97">
        <f t="shared" ref="K33" si="86">IFERROR(J33/D25,"-")</f>
        <v>3.4467424216851187E-3</v>
      </c>
      <c r="L33" s="147">
        <v>183</v>
      </c>
      <c r="M33" s="97">
        <f t="shared" ref="M33" si="87">IFERROR(L33/E25,"-")</f>
        <v>2.4783315276273022E-2</v>
      </c>
      <c r="N33" s="98">
        <f t="shared" si="11"/>
        <v>136247.66120218579</v>
      </c>
      <c r="O33" s="135" t="s">
        <v>289</v>
      </c>
      <c r="P33" s="147">
        <v>3201333</v>
      </c>
      <c r="Q33" s="97">
        <f t="shared" ref="Q33" si="88">IFERROR(P33/D25,"-")</f>
        <v>4.4254713660058962E-4</v>
      </c>
      <c r="R33" s="147">
        <v>15</v>
      </c>
      <c r="S33" s="97">
        <f t="shared" ref="S33" si="89">IFERROR(R33/E25,"-")</f>
        <v>2.0314192849404116E-3</v>
      </c>
      <c r="T33" s="98">
        <f t="shared" si="4"/>
        <v>213422.2</v>
      </c>
      <c r="U33" s="135" t="s">
        <v>297</v>
      </c>
      <c r="V33" s="147">
        <v>3011393</v>
      </c>
      <c r="W33" s="97">
        <f t="shared" ref="W33" si="90">IFERROR(V33/D25,"-")</f>
        <v>4.1629013580563452E-4</v>
      </c>
      <c r="X33" s="147">
        <v>7</v>
      </c>
      <c r="Y33" s="97">
        <f t="shared" ref="Y33" si="91">IFERROR(X33/E25,"-")</f>
        <v>9.4799566630552549E-4</v>
      </c>
      <c r="Z33" s="98">
        <f t="shared" si="15"/>
        <v>430199</v>
      </c>
    </row>
    <row r="34" spans="2:26">
      <c r="B34" s="172"/>
      <c r="C34" s="172"/>
      <c r="D34" s="189"/>
      <c r="E34" s="192"/>
      <c r="F34" s="7">
        <v>10</v>
      </c>
      <c r="G34" s="93" t="s">
        <v>168</v>
      </c>
      <c r="H34" s="56" t="s">
        <v>169</v>
      </c>
      <c r="I34" s="137" t="s">
        <v>249</v>
      </c>
      <c r="J34" s="148">
        <v>124474865</v>
      </c>
      <c r="K34" s="99">
        <f t="shared" ref="K34" si="92">IFERROR(J34/D25,"-")</f>
        <v>1.72072055873272E-2</v>
      </c>
      <c r="L34" s="148">
        <v>781</v>
      </c>
      <c r="M34" s="99">
        <f t="shared" ref="M34" si="93">IFERROR(L34/E25,"-")</f>
        <v>0.10576923076923077</v>
      </c>
      <c r="N34" s="100">
        <f t="shared" si="11"/>
        <v>159378.82842509603</v>
      </c>
      <c r="O34" s="137" t="s">
        <v>169</v>
      </c>
      <c r="P34" s="148">
        <v>5403321</v>
      </c>
      <c r="Q34" s="99">
        <f t="shared" ref="Q34" si="94">IFERROR(P34/D25,"-")</f>
        <v>7.4694642409391164E-4</v>
      </c>
      <c r="R34" s="148">
        <v>105</v>
      </c>
      <c r="S34" s="99">
        <f t="shared" ref="S34" si="95">IFERROR(R34/E25,"-")</f>
        <v>1.4219934994582881E-2</v>
      </c>
      <c r="T34" s="100">
        <f t="shared" si="4"/>
        <v>51460.2</v>
      </c>
      <c r="U34" s="137" t="s">
        <v>250</v>
      </c>
      <c r="V34" s="148">
        <v>2360233</v>
      </c>
      <c r="W34" s="99">
        <f t="shared" ref="W34" si="96">IFERROR(V34/D25,"-")</f>
        <v>3.2627482235063311E-4</v>
      </c>
      <c r="X34" s="148">
        <v>32</v>
      </c>
      <c r="Y34" s="99">
        <f t="shared" ref="Y34" si="97">IFERROR(X34/E25,"-")</f>
        <v>4.3336944745395447E-3</v>
      </c>
      <c r="Z34" s="100">
        <f t="shared" si="15"/>
        <v>73757.28125</v>
      </c>
    </row>
    <row r="35" spans="2:26">
      <c r="B35" s="170">
        <v>4</v>
      </c>
      <c r="C35" s="170" t="s">
        <v>141</v>
      </c>
      <c r="D35" s="193">
        <f>市区町村別_中分類医療費上位10疾病の詳細!D35</f>
        <v>9045703920</v>
      </c>
      <c r="E35" s="195">
        <f>市区町村別_中分類医療費上位10疾病の詳細!E35</f>
        <v>8789</v>
      </c>
      <c r="F35" s="1">
        <v>1</v>
      </c>
      <c r="G35" s="125" t="s">
        <v>99</v>
      </c>
      <c r="H35" s="141" t="s">
        <v>100</v>
      </c>
      <c r="I35" s="133" t="s">
        <v>273</v>
      </c>
      <c r="J35" s="146">
        <v>14794277</v>
      </c>
      <c r="K35" s="95">
        <f t="shared" ref="K35" si="98">IFERROR(J35/D35,"-")</f>
        <v>1.635503121795744E-3</v>
      </c>
      <c r="L35" s="146">
        <v>6</v>
      </c>
      <c r="M35" s="95">
        <f t="shared" ref="M35" si="99">IFERROR(L35/E35,"-")</f>
        <v>6.8267152121970643E-4</v>
      </c>
      <c r="N35" s="96">
        <f t="shared" si="11"/>
        <v>2465712.8333333335</v>
      </c>
      <c r="O35" s="133" t="s">
        <v>447</v>
      </c>
      <c r="P35" s="146">
        <v>9141727</v>
      </c>
      <c r="Q35" s="95">
        <f t="shared" ref="Q35" si="100">IFERROR(P35/D35,"-")</f>
        <v>1.0106153242300682E-3</v>
      </c>
      <c r="R35" s="146">
        <v>1</v>
      </c>
      <c r="S35" s="95">
        <f t="shared" ref="S35" si="101">IFERROR(R35/E35,"-")</f>
        <v>1.1377858686995108E-4</v>
      </c>
      <c r="T35" s="96">
        <f t="shared" si="4"/>
        <v>9141727</v>
      </c>
      <c r="U35" s="133" t="s">
        <v>294</v>
      </c>
      <c r="V35" s="146">
        <v>1984177</v>
      </c>
      <c r="W35" s="95">
        <f t="shared" ref="W35" si="102">IFERROR(V35/D35,"-")</f>
        <v>2.1935020398058751E-4</v>
      </c>
      <c r="X35" s="146">
        <v>7</v>
      </c>
      <c r="Y35" s="95">
        <f t="shared" ref="Y35" si="103">IFERROR(X35/E35,"-")</f>
        <v>7.9645010808965754E-4</v>
      </c>
      <c r="Z35" s="96">
        <f t="shared" si="15"/>
        <v>283453.85714285716</v>
      </c>
    </row>
    <row r="36" spans="2:26">
      <c r="B36" s="171"/>
      <c r="C36" s="171"/>
      <c r="D36" s="188"/>
      <c r="E36" s="191"/>
      <c r="F36" s="4">
        <v>2</v>
      </c>
      <c r="G36" s="92" t="s">
        <v>69</v>
      </c>
      <c r="H36" s="54" t="s">
        <v>70</v>
      </c>
      <c r="I36" s="135" t="s">
        <v>214</v>
      </c>
      <c r="J36" s="147">
        <v>132775833</v>
      </c>
      <c r="K36" s="97">
        <f t="shared" ref="K36" si="104">IFERROR(J36/D35,"-")</f>
        <v>1.4678330638971433E-2</v>
      </c>
      <c r="L36" s="147">
        <v>468</v>
      </c>
      <c r="M36" s="97">
        <f t="shared" ref="M36" si="105">IFERROR(L36/E35,"-")</f>
        <v>5.3248378655137103E-2</v>
      </c>
      <c r="N36" s="98">
        <f t="shared" si="11"/>
        <v>283709.04487179487</v>
      </c>
      <c r="O36" s="135" t="s">
        <v>216</v>
      </c>
      <c r="P36" s="147">
        <v>110115323</v>
      </c>
      <c r="Q36" s="97">
        <f t="shared" ref="Q36" si="106">IFERROR(P36/D35,"-")</f>
        <v>1.2173217692493301E-2</v>
      </c>
      <c r="R36" s="147">
        <v>66</v>
      </c>
      <c r="S36" s="97">
        <f t="shared" ref="S36" si="107">IFERROR(R36/E35,"-")</f>
        <v>7.5093867334167707E-3</v>
      </c>
      <c r="T36" s="98">
        <f t="shared" si="4"/>
        <v>1668413.9848484849</v>
      </c>
      <c r="U36" s="135" t="s">
        <v>215</v>
      </c>
      <c r="V36" s="147">
        <v>107485967</v>
      </c>
      <c r="W36" s="97">
        <f t="shared" ref="W36" si="108">IFERROR(V36/D35,"-")</f>
        <v>1.1882543133249048E-2</v>
      </c>
      <c r="X36" s="147">
        <v>329</v>
      </c>
      <c r="Y36" s="97">
        <f t="shared" ref="Y36" si="109">IFERROR(X36/E35,"-")</f>
        <v>3.7433155080213901E-2</v>
      </c>
      <c r="Z36" s="98">
        <f t="shared" si="15"/>
        <v>326705.06686930091</v>
      </c>
    </row>
    <row r="37" spans="2:26">
      <c r="B37" s="171"/>
      <c r="C37" s="171"/>
      <c r="D37" s="188"/>
      <c r="E37" s="191"/>
      <c r="F37" s="4">
        <v>3</v>
      </c>
      <c r="G37" s="92" t="s">
        <v>105</v>
      </c>
      <c r="H37" s="55" t="s">
        <v>106</v>
      </c>
      <c r="I37" s="135" t="s">
        <v>106</v>
      </c>
      <c r="J37" s="147">
        <v>58970086</v>
      </c>
      <c r="K37" s="97">
        <f t="shared" ref="K37" si="110">IFERROR(J37/D35,"-")</f>
        <v>6.5191262638629455E-3</v>
      </c>
      <c r="L37" s="147">
        <v>134</v>
      </c>
      <c r="M37" s="97">
        <f t="shared" ref="M37" si="111">IFERROR(L37/E35,"-")</f>
        <v>1.5246330640573444E-2</v>
      </c>
      <c r="N37" s="98">
        <f t="shared" si="11"/>
        <v>440075.26865671639</v>
      </c>
      <c r="O37" s="135" t="s">
        <v>280</v>
      </c>
      <c r="P37" s="147">
        <v>10855193</v>
      </c>
      <c r="Q37" s="97">
        <f t="shared" ref="Q37" si="112">IFERROR(P37/D35,"-")</f>
        <v>1.200038504023908E-3</v>
      </c>
      <c r="R37" s="147">
        <v>110</v>
      </c>
      <c r="S37" s="97">
        <f t="shared" ref="S37" si="113">IFERROR(R37/E35,"-")</f>
        <v>1.2515644555694618E-2</v>
      </c>
      <c r="T37" s="98">
        <f t="shared" si="4"/>
        <v>98683.572727272724</v>
      </c>
      <c r="U37" s="135" t="s">
        <v>305</v>
      </c>
      <c r="V37" s="147">
        <v>5069762</v>
      </c>
      <c r="W37" s="97">
        <f t="shared" ref="W37" si="114">IFERROR(V37/D35,"-")</f>
        <v>5.6046074963727092E-4</v>
      </c>
      <c r="X37" s="147">
        <v>6</v>
      </c>
      <c r="Y37" s="97">
        <f t="shared" ref="Y37" si="115">IFERROR(X37/E35,"-")</f>
        <v>6.8267152121970643E-4</v>
      </c>
      <c r="Z37" s="98">
        <f t="shared" si="15"/>
        <v>844960.33333333337</v>
      </c>
    </row>
    <row r="38" spans="2:26">
      <c r="B38" s="171"/>
      <c r="C38" s="171"/>
      <c r="D38" s="188"/>
      <c r="E38" s="191"/>
      <c r="F38" s="4">
        <v>4</v>
      </c>
      <c r="G38" s="92" t="s">
        <v>101</v>
      </c>
      <c r="H38" s="55" t="s">
        <v>102</v>
      </c>
      <c r="I38" s="135" t="s">
        <v>276</v>
      </c>
      <c r="J38" s="147">
        <v>5508737</v>
      </c>
      <c r="K38" s="97">
        <f t="shared" ref="K38" si="116">IFERROR(J38/D35,"-")</f>
        <v>6.0898931124864848E-4</v>
      </c>
      <c r="L38" s="147">
        <v>10</v>
      </c>
      <c r="M38" s="97">
        <f t="shared" ref="M38" si="117">IFERROR(L38/E35,"-")</f>
        <v>1.1377858686995106E-3</v>
      </c>
      <c r="N38" s="98">
        <f t="shared" si="11"/>
        <v>550873.69999999995</v>
      </c>
      <c r="O38" s="135" t="s">
        <v>299</v>
      </c>
      <c r="P38" s="147">
        <v>4108851</v>
      </c>
      <c r="Q38" s="97">
        <f t="shared" ref="Q38" si="118">IFERROR(P38/D35,"-")</f>
        <v>4.5423231141971759E-4</v>
      </c>
      <c r="R38" s="147">
        <v>1</v>
      </c>
      <c r="S38" s="97">
        <f t="shared" ref="S38" si="119">IFERROR(R38/E35,"-")</f>
        <v>1.1377858686995108E-4</v>
      </c>
      <c r="T38" s="98">
        <f t="shared" si="4"/>
        <v>4108851</v>
      </c>
      <c r="U38" s="135" t="s">
        <v>102</v>
      </c>
      <c r="V38" s="147">
        <v>562267</v>
      </c>
      <c r="W38" s="97">
        <f t="shared" ref="W38" si="120">IFERROR(V38/D35,"-")</f>
        <v>6.2158457204953486E-5</v>
      </c>
      <c r="X38" s="147">
        <v>19</v>
      </c>
      <c r="Y38" s="97">
        <f t="shared" ref="Y38" si="121">IFERROR(X38/E35,"-")</f>
        <v>2.1617931505290705E-3</v>
      </c>
      <c r="Z38" s="98">
        <f t="shared" si="15"/>
        <v>29593</v>
      </c>
    </row>
    <row r="39" spans="2:26">
      <c r="B39" s="171"/>
      <c r="C39" s="171"/>
      <c r="D39" s="188"/>
      <c r="E39" s="191"/>
      <c r="F39" s="4">
        <v>5</v>
      </c>
      <c r="G39" s="92" t="s">
        <v>75</v>
      </c>
      <c r="H39" s="55" t="s">
        <v>76</v>
      </c>
      <c r="I39" s="135" t="s">
        <v>207</v>
      </c>
      <c r="J39" s="147">
        <v>107464564</v>
      </c>
      <c r="K39" s="97">
        <f t="shared" ref="K39" si="122">IFERROR(J39/D35,"-")</f>
        <v>1.1880177037676024E-2</v>
      </c>
      <c r="L39" s="147">
        <v>576</v>
      </c>
      <c r="M39" s="97">
        <f t="shared" ref="M39" si="123">IFERROR(L39/E35,"-")</f>
        <v>6.5536466037091817E-2</v>
      </c>
      <c r="N39" s="98">
        <f t="shared" si="11"/>
        <v>186570.42361111112</v>
      </c>
      <c r="O39" s="135" t="s">
        <v>206</v>
      </c>
      <c r="P39" s="147">
        <v>95184799</v>
      </c>
      <c r="Q39" s="97">
        <f t="shared" ref="Q39" si="124">IFERROR(P39/D35,"-")</f>
        <v>1.0522652503532307E-2</v>
      </c>
      <c r="R39" s="147">
        <v>98</v>
      </c>
      <c r="S39" s="97">
        <f t="shared" ref="S39" si="125">IFERROR(R39/E35,"-")</f>
        <v>1.1150301513255205E-2</v>
      </c>
      <c r="T39" s="98">
        <f t="shared" si="4"/>
        <v>971273.45918367349</v>
      </c>
      <c r="U39" s="135" t="s">
        <v>205</v>
      </c>
      <c r="V39" s="147">
        <v>80028713</v>
      </c>
      <c r="W39" s="97">
        <f t="shared" ref="W39" si="126">IFERROR(V39/D35,"-")</f>
        <v>8.8471514995153641E-3</v>
      </c>
      <c r="X39" s="147">
        <v>162</v>
      </c>
      <c r="Y39" s="97">
        <f t="shared" ref="Y39" si="127">IFERROR(X39/E35,"-")</f>
        <v>1.8432131072932074E-2</v>
      </c>
      <c r="Z39" s="98">
        <f t="shared" si="15"/>
        <v>494004.40123456792</v>
      </c>
    </row>
    <row r="40" spans="2:26" ht="24">
      <c r="B40" s="171"/>
      <c r="C40" s="171"/>
      <c r="D40" s="188"/>
      <c r="E40" s="191"/>
      <c r="F40" s="4">
        <v>6</v>
      </c>
      <c r="G40" s="92" t="s">
        <v>109</v>
      </c>
      <c r="H40" s="55" t="s">
        <v>110</v>
      </c>
      <c r="I40" s="135" t="s">
        <v>291</v>
      </c>
      <c r="J40" s="147">
        <v>30742050</v>
      </c>
      <c r="K40" s="97">
        <f t="shared" ref="K40" si="128">IFERROR(J40/D35,"-")</f>
        <v>3.398524898878185E-3</v>
      </c>
      <c r="L40" s="147">
        <v>136</v>
      </c>
      <c r="M40" s="97">
        <f t="shared" ref="M40" si="129">IFERROR(L40/E35,"-")</f>
        <v>1.5473887814313346E-2</v>
      </c>
      <c r="N40" s="98">
        <f t="shared" si="11"/>
        <v>226044.48529411765</v>
      </c>
      <c r="O40" s="135" t="s">
        <v>292</v>
      </c>
      <c r="P40" s="147">
        <v>4114600</v>
      </c>
      <c r="Q40" s="97">
        <f t="shared" ref="Q40" si="130">IFERROR(P40/D35,"-")</f>
        <v>4.5486786173739809E-4</v>
      </c>
      <c r="R40" s="147">
        <v>11</v>
      </c>
      <c r="S40" s="97">
        <f t="shared" ref="S40" si="131">IFERROR(R40/E35,"-")</f>
        <v>1.2515644555694619E-3</v>
      </c>
      <c r="T40" s="98">
        <f t="shared" si="4"/>
        <v>374054.54545454547</v>
      </c>
      <c r="U40" s="135" t="s">
        <v>293</v>
      </c>
      <c r="V40" s="147">
        <v>2971206</v>
      </c>
      <c r="W40" s="97">
        <f t="shared" ref="W40" si="132">IFERROR(V40/D35,"-")</f>
        <v>3.2846597968243029E-4</v>
      </c>
      <c r="X40" s="147">
        <v>7</v>
      </c>
      <c r="Y40" s="97">
        <f t="shared" ref="Y40" si="133">IFERROR(X40/E35,"-")</f>
        <v>7.9645010808965754E-4</v>
      </c>
      <c r="Z40" s="98">
        <f t="shared" si="15"/>
        <v>424458</v>
      </c>
    </row>
    <row r="41" spans="2:26">
      <c r="B41" s="171"/>
      <c r="C41" s="171"/>
      <c r="D41" s="188"/>
      <c r="E41" s="191"/>
      <c r="F41" s="4">
        <v>7</v>
      </c>
      <c r="G41" s="92" t="s">
        <v>180</v>
      </c>
      <c r="H41" s="55" t="s">
        <v>181</v>
      </c>
      <c r="I41" s="135" t="s">
        <v>448</v>
      </c>
      <c r="J41" s="147">
        <v>104406965</v>
      </c>
      <c r="K41" s="97">
        <f t="shared" ref="K41" si="134">IFERROR(J41/D35,"-")</f>
        <v>1.1542160336373248E-2</v>
      </c>
      <c r="L41" s="147">
        <v>348</v>
      </c>
      <c r="M41" s="97">
        <f t="shared" ref="M41" si="135">IFERROR(L41/E35,"-")</f>
        <v>3.9594948230742971E-2</v>
      </c>
      <c r="N41" s="98">
        <f t="shared" si="11"/>
        <v>300020.0143678161</v>
      </c>
      <c r="O41" s="135" t="s">
        <v>181</v>
      </c>
      <c r="P41" s="147">
        <v>40018941</v>
      </c>
      <c r="Q41" s="97">
        <f t="shared" ref="Q41" si="136">IFERROR(P41/D35,"-")</f>
        <v>4.4240825649309997E-3</v>
      </c>
      <c r="R41" s="147">
        <v>549</v>
      </c>
      <c r="S41" s="97">
        <f t="shared" ref="S41" si="137">IFERROR(R41/E35,"-")</f>
        <v>6.2464444191603137E-2</v>
      </c>
      <c r="T41" s="98">
        <f t="shared" si="4"/>
        <v>72894.24590163934</v>
      </c>
      <c r="U41" s="135" t="s">
        <v>365</v>
      </c>
      <c r="V41" s="147">
        <v>24222525</v>
      </c>
      <c r="W41" s="97">
        <f t="shared" ref="W41" si="138">IFERROR(V41/D35,"-")</f>
        <v>2.6777932612236108E-3</v>
      </c>
      <c r="X41" s="147">
        <v>106</v>
      </c>
      <c r="Y41" s="97">
        <f t="shared" ref="Y41" si="139">IFERROR(X41/E35,"-")</f>
        <v>1.2060530208214813E-2</v>
      </c>
      <c r="Z41" s="98">
        <f t="shared" si="15"/>
        <v>228514.38679245283</v>
      </c>
    </row>
    <row r="42" spans="2:26">
      <c r="B42" s="171"/>
      <c r="C42" s="171"/>
      <c r="D42" s="188"/>
      <c r="E42" s="191"/>
      <c r="F42" s="4">
        <v>8</v>
      </c>
      <c r="G42" s="92" t="s">
        <v>162</v>
      </c>
      <c r="H42" s="55" t="s">
        <v>163</v>
      </c>
      <c r="I42" s="135" t="s">
        <v>288</v>
      </c>
      <c r="J42" s="147">
        <v>26679299</v>
      </c>
      <c r="K42" s="97">
        <f t="shared" ref="K42" si="140">IFERROR(J42/D35,"-")</f>
        <v>2.9493889293692468E-3</v>
      </c>
      <c r="L42" s="147">
        <v>191</v>
      </c>
      <c r="M42" s="97">
        <f t="shared" ref="M42" si="141">IFERROR(L42/E35,"-")</f>
        <v>2.1731710092160655E-2</v>
      </c>
      <c r="N42" s="98">
        <f t="shared" si="11"/>
        <v>139682.19371727749</v>
      </c>
      <c r="O42" s="135" t="s">
        <v>289</v>
      </c>
      <c r="P42" s="147">
        <v>5767102</v>
      </c>
      <c r="Q42" s="97">
        <f t="shared" ref="Q42" si="142">IFERROR(P42/D35,"-")</f>
        <v>6.3755148864080879E-4</v>
      </c>
      <c r="R42" s="147">
        <v>9</v>
      </c>
      <c r="S42" s="97">
        <f t="shared" ref="S42" si="143">IFERROR(R42/E35,"-")</f>
        <v>1.0240072818295596E-3</v>
      </c>
      <c r="T42" s="98">
        <f t="shared" si="4"/>
        <v>640789.11111111112</v>
      </c>
      <c r="U42" s="135" t="s">
        <v>297</v>
      </c>
      <c r="V42" s="147">
        <v>2539058</v>
      </c>
      <c r="W42" s="97">
        <f t="shared" ref="W42" si="144">IFERROR(V42/D35,"-")</f>
        <v>2.8069214098265554E-4</v>
      </c>
      <c r="X42" s="147">
        <v>4</v>
      </c>
      <c r="Y42" s="97">
        <f t="shared" ref="Y42" si="145">IFERROR(X42/E35,"-")</f>
        <v>4.5511434747980432E-4</v>
      </c>
      <c r="Z42" s="98">
        <f t="shared" si="15"/>
        <v>634764.5</v>
      </c>
    </row>
    <row r="43" spans="2:26" ht="24">
      <c r="B43" s="171"/>
      <c r="C43" s="171"/>
      <c r="D43" s="188"/>
      <c r="E43" s="191"/>
      <c r="F43" s="4">
        <v>9</v>
      </c>
      <c r="G43" s="92" t="s">
        <v>170</v>
      </c>
      <c r="H43" s="55" t="s">
        <v>171</v>
      </c>
      <c r="I43" s="135" t="s">
        <v>285</v>
      </c>
      <c r="J43" s="147">
        <v>8468226</v>
      </c>
      <c r="K43" s="97">
        <f t="shared" ref="K43" si="146">IFERROR(J43/D35,"-")</f>
        <v>9.3615997990789863E-4</v>
      </c>
      <c r="L43" s="147">
        <v>29</v>
      </c>
      <c r="M43" s="97">
        <f t="shared" ref="M43" si="147">IFERROR(L43/E35,"-")</f>
        <v>3.2995790192285814E-3</v>
      </c>
      <c r="N43" s="98">
        <f t="shared" si="11"/>
        <v>292007.79310344829</v>
      </c>
      <c r="O43" s="135" t="s">
        <v>322</v>
      </c>
      <c r="P43" s="147">
        <v>2752318</v>
      </c>
      <c r="Q43" s="97">
        <f t="shared" ref="Q43" si="148">IFERROR(P43/D35,"-")</f>
        <v>3.0426797343152483E-4</v>
      </c>
      <c r="R43" s="147">
        <v>2</v>
      </c>
      <c r="S43" s="97">
        <f t="shared" ref="S43" si="149">IFERROR(R43/E35,"-")</f>
        <v>2.2755717373990216E-4</v>
      </c>
      <c r="T43" s="98">
        <f t="shared" si="4"/>
        <v>1376159</v>
      </c>
      <c r="U43" s="135" t="s">
        <v>449</v>
      </c>
      <c r="V43" s="147">
        <v>2118301</v>
      </c>
      <c r="W43" s="97">
        <f t="shared" ref="W43" si="150">IFERROR(V43/D35,"-")</f>
        <v>2.341775740986225E-4</v>
      </c>
      <c r="X43" s="147">
        <v>11</v>
      </c>
      <c r="Y43" s="97">
        <f t="shared" ref="Y43" si="151">IFERROR(X43/E35,"-")</f>
        <v>1.2515644555694619E-3</v>
      </c>
      <c r="Z43" s="98">
        <f t="shared" si="15"/>
        <v>192572.81818181818</v>
      </c>
    </row>
    <row r="44" spans="2:26">
      <c r="B44" s="172"/>
      <c r="C44" s="172"/>
      <c r="D44" s="189"/>
      <c r="E44" s="192"/>
      <c r="F44" s="7">
        <v>10</v>
      </c>
      <c r="G44" s="93" t="s">
        <v>107</v>
      </c>
      <c r="H44" s="56" t="s">
        <v>108</v>
      </c>
      <c r="I44" s="137" t="s">
        <v>450</v>
      </c>
      <c r="J44" s="148">
        <v>16086964</v>
      </c>
      <c r="K44" s="99">
        <f t="shared" ref="K44" si="152">IFERROR(J44/D35,"-")</f>
        <v>1.7784093026117973E-3</v>
      </c>
      <c r="L44" s="148">
        <v>12</v>
      </c>
      <c r="M44" s="99">
        <f t="shared" ref="M44" si="153">IFERROR(L44/E35,"-")</f>
        <v>1.3653430424394129E-3</v>
      </c>
      <c r="N44" s="100">
        <f t="shared" si="11"/>
        <v>1340580.3333333333</v>
      </c>
      <c r="O44" s="137" t="s">
        <v>298</v>
      </c>
      <c r="P44" s="148">
        <v>15376918</v>
      </c>
      <c r="Q44" s="99">
        <f t="shared" ref="Q44" si="154">IFERROR(P44/D35,"-")</f>
        <v>1.6999139189158869E-3</v>
      </c>
      <c r="R44" s="148">
        <v>16</v>
      </c>
      <c r="S44" s="99">
        <f t="shared" ref="S44" si="155">IFERROR(R44/E35,"-")</f>
        <v>1.8204573899192173E-3</v>
      </c>
      <c r="T44" s="100">
        <f t="shared" si="4"/>
        <v>961057.375</v>
      </c>
      <c r="U44" s="137" t="s">
        <v>283</v>
      </c>
      <c r="V44" s="148">
        <v>12697114</v>
      </c>
      <c r="W44" s="99">
        <f t="shared" ref="W44" si="156">IFERROR(V44/D35,"-")</f>
        <v>1.4036623475953876E-3</v>
      </c>
      <c r="X44" s="148">
        <v>48</v>
      </c>
      <c r="Y44" s="99">
        <f t="shared" ref="Y44" si="157">IFERROR(X44/E35,"-")</f>
        <v>5.4613721697576514E-3</v>
      </c>
      <c r="Z44" s="100">
        <f t="shared" si="15"/>
        <v>264523.20833333331</v>
      </c>
    </row>
    <row r="45" spans="2:26">
      <c r="B45" s="170">
        <v>5</v>
      </c>
      <c r="C45" s="170" t="s">
        <v>142</v>
      </c>
      <c r="D45" s="193">
        <f>市区町村別_中分類医療費上位10疾病の詳細!D45</f>
        <v>6367966010</v>
      </c>
      <c r="E45" s="195">
        <f>市区町村別_中分類医療費上位10疾病の詳細!E45</f>
        <v>6997</v>
      </c>
      <c r="F45" s="1">
        <v>1</v>
      </c>
      <c r="G45" s="125" t="s">
        <v>69</v>
      </c>
      <c r="H45" s="141" t="s">
        <v>70</v>
      </c>
      <c r="I45" s="133" t="s">
        <v>214</v>
      </c>
      <c r="J45" s="146">
        <v>174784011</v>
      </c>
      <c r="K45" s="95">
        <f t="shared" ref="K45" si="158">IFERROR(J45/D45,"-")</f>
        <v>2.744738441215392E-2</v>
      </c>
      <c r="L45" s="146">
        <v>375</v>
      </c>
      <c r="M45" s="95">
        <f t="shared" ref="M45" si="159">IFERROR(L45/E45,"-")</f>
        <v>5.3594397598970986E-2</v>
      </c>
      <c r="N45" s="96">
        <f t="shared" si="11"/>
        <v>466090.696</v>
      </c>
      <c r="O45" s="133" t="s">
        <v>215</v>
      </c>
      <c r="P45" s="146">
        <v>111582368</v>
      </c>
      <c r="Q45" s="95">
        <f t="shared" ref="Q45" si="160">IFERROR(P45/D45,"-")</f>
        <v>1.7522450312199452E-2</v>
      </c>
      <c r="R45" s="146">
        <v>271</v>
      </c>
      <c r="S45" s="95">
        <f t="shared" ref="S45" si="161">IFERROR(R45/E45,"-")</f>
        <v>3.8730884664856365E-2</v>
      </c>
      <c r="T45" s="96">
        <f t="shared" si="4"/>
        <v>411743.05535055348</v>
      </c>
      <c r="U45" s="133" t="s">
        <v>216</v>
      </c>
      <c r="V45" s="146">
        <v>26076168</v>
      </c>
      <c r="W45" s="95">
        <f t="shared" ref="W45" si="162">IFERROR(V45/D45,"-")</f>
        <v>4.0948974851704647E-3</v>
      </c>
      <c r="X45" s="146">
        <v>46</v>
      </c>
      <c r="Y45" s="95">
        <f t="shared" ref="Y45" si="163">IFERROR(X45/E45,"-")</f>
        <v>6.5742461054737744E-3</v>
      </c>
      <c r="Z45" s="96">
        <f t="shared" si="15"/>
        <v>566873.21739130432</v>
      </c>
    </row>
    <row r="46" spans="2:26">
      <c r="B46" s="171"/>
      <c r="C46" s="171"/>
      <c r="D46" s="188"/>
      <c r="E46" s="191"/>
      <c r="F46" s="4">
        <v>2</v>
      </c>
      <c r="G46" s="92" t="s">
        <v>105</v>
      </c>
      <c r="H46" s="54" t="s">
        <v>106</v>
      </c>
      <c r="I46" s="135" t="s">
        <v>106</v>
      </c>
      <c r="J46" s="147">
        <v>38292359</v>
      </c>
      <c r="K46" s="97">
        <f t="shared" ref="K46" si="164">IFERROR(J46/D45,"-")</f>
        <v>6.0132794270363887E-3</v>
      </c>
      <c r="L46" s="147">
        <v>105</v>
      </c>
      <c r="M46" s="97">
        <f t="shared" ref="M46" si="165">IFERROR(L46/E45,"-")</f>
        <v>1.5006431327711877E-2</v>
      </c>
      <c r="N46" s="98">
        <f t="shared" si="11"/>
        <v>364689.13333333336</v>
      </c>
      <c r="O46" s="135" t="s">
        <v>281</v>
      </c>
      <c r="P46" s="147">
        <v>9993233</v>
      </c>
      <c r="Q46" s="97">
        <f t="shared" ref="Q46" si="166">IFERROR(P46/D45,"-")</f>
        <v>1.5692974780812312E-3</v>
      </c>
      <c r="R46" s="147">
        <v>7</v>
      </c>
      <c r="S46" s="97">
        <f t="shared" ref="S46" si="167">IFERROR(R46/E45,"-")</f>
        <v>1.0004287551807919E-3</v>
      </c>
      <c r="T46" s="98">
        <f t="shared" si="4"/>
        <v>1427604.7142857143</v>
      </c>
      <c r="U46" s="135" t="s">
        <v>280</v>
      </c>
      <c r="V46" s="147">
        <v>8090461</v>
      </c>
      <c r="W46" s="97">
        <f t="shared" ref="W46" si="168">IFERROR(V46/D45,"-")</f>
        <v>1.270493747500389E-3</v>
      </c>
      <c r="X46" s="147">
        <v>86</v>
      </c>
      <c r="Y46" s="97">
        <f t="shared" ref="Y46" si="169">IFERROR(X46/E45,"-")</f>
        <v>1.2290981849364013E-2</v>
      </c>
      <c r="Z46" s="98">
        <f t="shared" si="15"/>
        <v>94075.127906976748</v>
      </c>
    </row>
    <row r="47" spans="2:26">
      <c r="B47" s="171"/>
      <c r="C47" s="171"/>
      <c r="D47" s="188"/>
      <c r="E47" s="191"/>
      <c r="F47" s="4">
        <v>3</v>
      </c>
      <c r="G47" s="92" t="s">
        <v>101</v>
      </c>
      <c r="H47" s="55" t="s">
        <v>102</v>
      </c>
      <c r="I47" s="135" t="s">
        <v>102</v>
      </c>
      <c r="J47" s="147">
        <v>4869511</v>
      </c>
      <c r="K47" s="97">
        <f t="shared" ref="K47" si="170">IFERROR(J47/D45,"-")</f>
        <v>7.646885979531163E-4</v>
      </c>
      <c r="L47" s="147">
        <v>23</v>
      </c>
      <c r="M47" s="97">
        <f t="shared" ref="M47" si="171">IFERROR(L47/E45,"-")</f>
        <v>3.2871230527368872E-3</v>
      </c>
      <c r="N47" s="98">
        <f t="shared" si="11"/>
        <v>211717.86956521738</v>
      </c>
      <c r="O47" s="135" t="s">
        <v>277</v>
      </c>
      <c r="P47" s="147">
        <v>3789463</v>
      </c>
      <c r="Q47" s="97">
        <f t="shared" ref="Q47" si="172">IFERROR(P47/D45,"-")</f>
        <v>5.9508216501928223E-4</v>
      </c>
      <c r="R47" s="147">
        <v>2</v>
      </c>
      <c r="S47" s="97">
        <f t="shared" ref="S47" si="173">IFERROR(R47/E45,"-")</f>
        <v>2.8583678719451192E-4</v>
      </c>
      <c r="T47" s="98">
        <f t="shared" si="4"/>
        <v>1894731.5</v>
      </c>
      <c r="U47" s="135" t="s">
        <v>276</v>
      </c>
      <c r="V47" s="147">
        <v>3308511</v>
      </c>
      <c r="W47" s="97">
        <f t="shared" ref="W47" si="174">IFERROR(V47/D45,"-")</f>
        <v>5.19555379976031E-4</v>
      </c>
      <c r="X47" s="147">
        <v>9</v>
      </c>
      <c r="Y47" s="97">
        <f t="shared" ref="Y47" si="175">IFERROR(X47/E45,"-")</f>
        <v>1.2862655423753037E-3</v>
      </c>
      <c r="Z47" s="98">
        <f t="shared" si="15"/>
        <v>367612.33333333331</v>
      </c>
    </row>
    <row r="48" spans="2:26" ht="24">
      <c r="B48" s="171"/>
      <c r="C48" s="171"/>
      <c r="D48" s="188"/>
      <c r="E48" s="191"/>
      <c r="F48" s="4">
        <v>4</v>
      </c>
      <c r="G48" s="92" t="s">
        <v>172</v>
      </c>
      <c r="H48" s="55" t="s">
        <v>173</v>
      </c>
      <c r="I48" s="135" t="s">
        <v>309</v>
      </c>
      <c r="J48" s="147">
        <v>4167511</v>
      </c>
      <c r="K48" s="97">
        <f t="shared" ref="K48" si="176">IFERROR(J48/D45,"-")</f>
        <v>6.5444931606976333E-4</v>
      </c>
      <c r="L48" s="147">
        <v>2</v>
      </c>
      <c r="M48" s="97">
        <f t="shared" ref="M48" si="177">IFERROR(L48/E45,"-")</f>
        <v>2.8583678719451192E-4</v>
      </c>
      <c r="N48" s="98">
        <f t="shared" si="11"/>
        <v>2083755.5</v>
      </c>
      <c r="O48" s="135" t="s">
        <v>451</v>
      </c>
      <c r="P48" s="147">
        <v>113810</v>
      </c>
      <c r="Q48" s="97">
        <f t="shared" ref="Q48" si="178">IFERROR(P48/D45,"-")</f>
        <v>1.7872268762313949E-5</v>
      </c>
      <c r="R48" s="147">
        <v>3</v>
      </c>
      <c r="S48" s="97">
        <f t="shared" ref="S48" si="179">IFERROR(R48/E45,"-")</f>
        <v>4.2875518079176791E-4</v>
      </c>
      <c r="T48" s="98">
        <f t="shared" si="4"/>
        <v>37936.666666666664</v>
      </c>
      <c r="U48" s="135" t="s">
        <v>307</v>
      </c>
      <c r="V48" s="147">
        <v>69020</v>
      </c>
      <c r="W48" s="97">
        <f t="shared" ref="W48" si="180">IFERROR(V48/D45,"-")</f>
        <v>1.0838625691722246E-5</v>
      </c>
      <c r="X48" s="147">
        <v>7</v>
      </c>
      <c r="Y48" s="97">
        <f t="shared" ref="Y48" si="181">IFERROR(X48/E45,"-")</f>
        <v>1.0004287551807919E-3</v>
      </c>
      <c r="Z48" s="98">
        <f t="shared" si="15"/>
        <v>9860</v>
      </c>
    </row>
    <row r="49" spans="2:26">
      <c r="B49" s="171"/>
      <c r="C49" s="171"/>
      <c r="D49" s="188"/>
      <c r="E49" s="191"/>
      <c r="F49" s="4">
        <v>5</v>
      </c>
      <c r="G49" s="92" t="s">
        <v>107</v>
      </c>
      <c r="H49" s="55" t="s">
        <v>108</v>
      </c>
      <c r="I49" s="135" t="s">
        <v>284</v>
      </c>
      <c r="J49" s="147">
        <v>16090220</v>
      </c>
      <c r="K49" s="97">
        <f t="shared" ref="K49" si="182">IFERROR(J49/D45,"-")</f>
        <v>2.5267440144517983E-3</v>
      </c>
      <c r="L49" s="147">
        <v>196</v>
      </c>
      <c r="M49" s="97">
        <f t="shared" ref="M49" si="183">IFERROR(L49/E45,"-")</f>
        <v>2.801200514506217E-2</v>
      </c>
      <c r="N49" s="98">
        <f t="shared" si="11"/>
        <v>82092.959183673476</v>
      </c>
      <c r="O49" s="135" t="s">
        <v>452</v>
      </c>
      <c r="P49" s="147">
        <v>13025398</v>
      </c>
      <c r="Q49" s="97">
        <f t="shared" ref="Q49" si="184">IFERROR(P49/D45,"-")</f>
        <v>2.0454565837106282E-3</v>
      </c>
      <c r="R49" s="147">
        <v>12</v>
      </c>
      <c r="S49" s="97">
        <f t="shared" ref="S49" si="185">IFERROR(R49/E45,"-")</f>
        <v>1.7150207231670716E-3</v>
      </c>
      <c r="T49" s="98">
        <f t="shared" si="4"/>
        <v>1085449.8333333333</v>
      </c>
      <c r="U49" s="135" t="s">
        <v>283</v>
      </c>
      <c r="V49" s="147">
        <v>10481986</v>
      </c>
      <c r="W49" s="97">
        <f t="shared" ref="W49" si="186">IFERROR(V49/D45,"-")</f>
        <v>1.6460493010703114E-3</v>
      </c>
      <c r="X49" s="147">
        <v>30</v>
      </c>
      <c r="Y49" s="97">
        <f t="shared" ref="Y49" si="187">IFERROR(X49/E45,"-")</f>
        <v>4.2875518079176786E-3</v>
      </c>
      <c r="Z49" s="98">
        <f t="shared" si="15"/>
        <v>349399.53333333333</v>
      </c>
    </row>
    <row r="50" spans="2:26">
      <c r="B50" s="171"/>
      <c r="C50" s="171"/>
      <c r="D50" s="188"/>
      <c r="E50" s="191"/>
      <c r="F50" s="4">
        <v>6</v>
      </c>
      <c r="G50" s="92" t="s">
        <v>99</v>
      </c>
      <c r="H50" s="55" t="s">
        <v>100</v>
      </c>
      <c r="I50" s="135" t="s">
        <v>445</v>
      </c>
      <c r="J50" s="147">
        <v>2309457</v>
      </c>
      <c r="K50" s="97">
        <f t="shared" ref="K50" si="188">IFERROR(J50/D45,"-")</f>
        <v>3.626679219664993E-4</v>
      </c>
      <c r="L50" s="147">
        <v>1</v>
      </c>
      <c r="M50" s="97">
        <f t="shared" ref="M50" si="189">IFERROR(L50/E45,"-")</f>
        <v>1.4291839359725596E-4</v>
      </c>
      <c r="N50" s="98">
        <f t="shared" si="11"/>
        <v>2309457</v>
      </c>
      <c r="O50" s="135" t="s">
        <v>453</v>
      </c>
      <c r="P50" s="147">
        <v>924329</v>
      </c>
      <c r="Q50" s="97">
        <f t="shared" ref="Q50" si="190">IFERROR(P50/D45,"-")</f>
        <v>1.4515294185748961E-4</v>
      </c>
      <c r="R50" s="147">
        <v>2</v>
      </c>
      <c r="S50" s="97">
        <f t="shared" ref="S50" si="191">IFERROR(R50/E45,"-")</f>
        <v>2.8583678719451192E-4</v>
      </c>
      <c r="T50" s="98">
        <f t="shared" si="4"/>
        <v>462164.5</v>
      </c>
      <c r="U50" s="135" t="s">
        <v>454</v>
      </c>
      <c r="V50" s="147">
        <v>679830</v>
      </c>
      <c r="W50" s="97">
        <f t="shared" ref="W50" si="192">IFERROR(V50/D45,"-")</f>
        <v>1.0675779345122478E-4</v>
      </c>
      <c r="X50" s="147">
        <v>1</v>
      </c>
      <c r="Y50" s="97">
        <f t="shared" ref="Y50" si="193">IFERROR(X50/E45,"-")</f>
        <v>1.4291839359725596E-4</v>
      </c>
      <c r="Z50" s="98">
        <f t="shared" si="15"/>
        <v>679830</v>
      </c>
    </row>
    <row r="51" spans="2:26" ht="24">
      <c r="B51" s="171"/>
      <c r="C51" s="171"/>
      <c r="D51" s="188"/>
      <c r="E51" s="191"/>
      <c r="F51" s="4">
        <v>7</v>
      </c>
      <c r="G51" s="92" t="s">
        <v>109</v>
      </c>
      <c r="H51" s="55" t="s">
        <v>110</v>
      </c>
      <c r="I51" s="135" t="s">
        <v>291</v>
      </c>
      <c r="J51" s="147">
        <v>23474847</v>
      </c>
      <c r="K51" s="97">
        <f t="shared" ref="K51" si="194">IFERROR(J51/D45,"-")</f>
        <v>3.6863964039908562E-3</v>
      </c>
      <c r="L51" s="147">
        <v>107</v>
      </c>
      <c r="M51" s="97">
        <f t="shared" ref="M51" si="195">IFERROR(L51/E45,"-")</f>
        <v>1.5292268114906388E-2</v>
      </c>
      <c r="N51" s="98">
        <f t="shared" si="11"/>
        <v>219391.09345794393</v>
      </c>
      <c r="O51" s="135" t="s">
        <v>292</v>
      </c>
      <c r="P51" s="147">
        <v>2273655</v>
      </c>
      <c r="Q51" s="97">
        <f t="shared" ref="Q51" si="196">IFERROR(P51/D45,"-")</f>
        <v>3.5704571859044833E-4</v>
      </c>
      <c r="R51" s="147">
        <v>10</v>
      </c>
      <c r="S51" s="97">
        <f t="shared" ref="S51" si="197">IFERROR(R51/E45,"-")</f>
        <v>1.4291839359725598E-3</v>
      </c>
      <c r="T51" s="98">
        <f t="shared" si="4"/>
        <v>227365.5</v>
      </c>
      <c r="U51" s="135" t="s">
        <v>455</v>
      </c>
      <c r="V51" s="147">
        <v>2007855</v>
      </c>
      <c r="W51" s="97">
        <f t="shared" ref="W51" si="198">IFERROR(V51/D45,"-")</f>
        <v>3.1530554604828991E-4</v>
      </c>
      <c r="X51" s="147">
        <v>4</v>
      </c>
      <c r="Y51" s="97">
        <f t="shared" ref="Y51" si="199">IFERROR(X51/E45,"-")</f>
        <v>5.7167357438902384E-4</v>
      </c>
      <c r="Z51" s="98">
        <f t="shared" si="15"/>
        <v>501963.75</v>
      </c>
    </row>
    <row r="52" spans="2:26" ht="24">
      <c r="B52" s="171"/>
      <c r="C52" s="171"/>
      <c r="D52" s="188"/>
      <c r="E52" s="191"/>
      <c r="F52" s="4">
        <v>8</v>
      </c>
      <c r="G52" s="92" t="s">
        <v>170</v>
      </c>
      <c r="H52" s="55" t="s">
        <v>171</v>
      </c>
      <c r="I52" s="135" t="s">
        <v>449</v>
      </c>
      <c r="J52" s="147">
        <v>6705629</v>
      </c>
      <c r="K52" s="97">
        <f t="shared" ref="K52" si="200">IFERROR(J52/D45,"-")</f>
        <v>1.0530252500515467E-3</v>
      </c>
      <c r="L52" s="147">
        <v>5</v>
      </c>
      <c r="M52" s="97">
        <f t="shared" ref="M52" si="201">IFERROR(L52/E45,"-")</f>
        <v>7.1459196798627988E-4</v>
      </c>
      <c r="N52" s="98">
        <f t="shared" si="11"/>
        <v>1341125.8</v>
      </c>
      <c r="O52" s="135" t="s">
        <v>285</v>
      </c>
      <c r="P52" s="147">
        <v>6338010</v>
      </c>
      <c r="Q52" s="97">
        <f t="shared" ref="Q52" si="202">IFERROR(P52/D45,"-")</f>
        <v>9.9529582759189388E-4</v>
      </c>
      <c r="R52" s="147">
        <v>36</v>
      </c>
      <c r="S52" s="97">
        <f t="shared" ref="S52" si="203">IFERROR(R52/E45,"-")</f>
        <v>5.1450621695012149E-3</v>
      </c>
      <c r="T52" s="98">
        <f t="shared" si="4"/>
        <v>176055.83333333334</v>
      </c>
      <c r="U52" s="135" t="s">
        <v>456</v>
      </c>
      <c r="V52" s="147">
        <v>839369</v>
      </c>
      <c r="W52" s="97">
        <f t="shared" ref="W52" si="204">IFERROR(V52/D45,"-")</f>
        <v>1.3181116210135048E-4</v>
      </c>
      <c r="X52" s="147">
        <v>1</v>
      </c>
      <c r="Y52" s="97">
        <f t="shared" ref="Y52" si="205">IFERROR(X52/E45,"-")</f>
        <v>1.4291839359725596E-4</v>
      </c>
      <c r="Z52" s="98">
        <f t="shared" si="15"/>
        <v>839369</v>
      </c>
    </row>
    <row r="53" spans="2:26">
      <c r="B53" s="171"/>
      <c r="C53" s="171"/>
      <c r="D53" s="188"/>
      <c r="E53" s="191"/>
      <c r="F53" s="4">
        <v>9</v>
      </c>
      <c r="G53" s="92" t="s">
        <v>162</v>
      </c>
      <c r="H53" s="55" t="s">
        <v>163</v>
      </c>
      <c r="I53" s="135" t="s">
        <v>288</v>
      </c>
      <c r="J53" s="147">
        <v>23911274</v>
      </c>
      <c r="K53" s="97">
        <f t="shared" ref="K53" si="206">IFERROR(J53/D45,"-")</f>
        <v>3.7549311605072464E-3</v>
      </c>
      <c r="L53" s="147">
        <v>174</v>
      </c>
      <c r="M53" s="97">
        <f t="shared" ref="M53" si="207">IFERROR(L53/E45,"-")</f>
        <v>2.4867800485922537E-2</v>
      </c>
      <c r="N53" s="98">
        <f t="shared" si="11"/>
        <v>137421.11494252874</v>
      </c>
      <c r="O53" s="135" t="s">
        <v>444</v>
      </c>
      <c r="P53" s="147">
        <v>5942504</v>
      </c>
      <c r="Q53" s="97">
        <f t="shared" ref="Q53" si="208">IFERROR(P53/D45,"-")</f>
        <v>9.3318714180762406E-4</v>
      </c>
      <c r="R53" s="147">
        <v>6</v>
      </c>
      <c r="S53" s="97">
        <f t="shared" ref="S53" si="209">IFERROR(R53/E45,"-")</f>
        <v>8.5751036158353581E-4</v>
      </c>
      <c r="T53" s="98">
        <f t="shared" si="4"/>
        <v>990417.33333333337</v>
      </c>
      <c r="U53" s="135" t="s">
        <v>289</v>
      </c>
      <c r="V53" s="147">
        <v>4667481</v>
      </c>
      <c r="W53" s="97">
        <f t="shared" ref="W53" si="210">IFERROR(V53/D45,"-")</f>
        <v>7.3296261202876619E-4</v>
      </c>
      <c r="X53" s="147">
        <v>12</v>
      </c>
      <c r="Y53" s="97">
        <f t="shared" ref="Y53" si="211">IFERROR(X53/E45,"-")</f>
        <v>1.7150207231670716E-3</v>
      </c>
      <c r="Z53" s="98">
        <f t="shared" si="15"/>
        <v>388956.75</v>
      </c>
    </row>
    <row r="54" spans="2:26">
      <c r="B54" s="172"/>
      <c r="C54" s="172"/>
      <c r="D54" s="189"/>
      <c r="E54" s="192"/>
      <c r="F54" s="7">
        <v>10</v>
      </c>
      <c r="G54" s="93" t="s">
        <v>75</v>
      </c>
      <c r="H54" s="56" t="s">
        <v>76</v>
      </c>
      <c r="I54" s="137" t="s">
        <v>205</v>
      </c>
      <c r="J54" s="148">
        <v>63474686</v>
      </c>
      <c r="K54" s="99">
        <f t="shared" ref="K54" si="212">IFERROR(J54/D45,"-")</f>
        <v>9.9678116843466003E-3</v>
      </c>
      <c r="L54" s="148">
        <v>159</v>
      </c>
      <c r="M54" s="99">
        <f t="shared" ref="M54" si="213">IFERROR(L54/E45,"-")</f>
        <v>2.2724024581963698E-2</v>
      </c>
      <c r="N54" s="100">
        <f t="shared" si="11"/>
        <v>399211.86163522012</v>
      </c>
      <c r="O54" s="137" t="s">
        <v>206</v>
      </c>
      <c r="P54" s="148">
        <v>45748276</v>
      </c>
      <c r="Q54" s="99">
        <f t="shared" ref="Q54" si="214">IFERROR(P54/D45,"-")</f>
        <v>7.1841269140191285E-3</v>
      </c>
      <c r="R54" s="148">
        <v>68</v>
      </c>
      <c r="S54" s="99">
        <f t="shared" ref="S54" si="215">IFERROR(R54/E45,"-")</f>
        <v>9.7184507646134056E-3</v>
      </c>
      <c r="T54" s="100">
        <f t="shared" si="4"/>
        <v>672768.76470588241</v>
      </c>
      <c r="U54" s="137" t="s">
        <v>207</v>
      </c>
      <c r="V54" s="148">
        <v>43566353</v>
      </c>
      <c r="W54" s="99">
        <f t="shared" ref="W54" si="216">IFERROR(V54/D45,"-")</f>
        <v>6.8414864230721606E-3</v>
      </c>
      <c r="X54" s="148">
        <v>376</v>
      </c>
      <c r="Y54" s="99">
        <f t="shared" ref="Y54" si="217">IFERROR(X54/E45,"-")</f>
        <v>5.3737315992568244E-2</v>
      </c>
      <c r="Z54" s="100">
        <f t="shared" si="15"/>
        <v>115867.96010638298</v>
      </c>
    </row>
    <row r="55" spans="2:26">
      <c r="B55" s="170">
        <v>6</v>
      </c>
      <c r="C55" s="170" t="s">
        <v>143</v>
      </c>
      <c r="D55" s="193">
        <f>市区町村別_中分類医療費上位10疾病の詳細!D55</f>
        <v>10367955470</v>
      </c>
      <c r="E55" s="195">
        <f>市区町村別_中分類医療費上位10疾病の詳細!E55</f>
        <v>10852</v>
      </c>
      <c r="F55" s="1">
        <v>1</v>
      </c>
      <c r="G55" s="125" t="s">
        <v>69</v>
      </c>
      <c r="H55" s="141" t="s">
        <v>70</v>
      </c>
      <c r="I55" s="133" t="s">
        <v>214</v>
      </c>
      <c r="J55" s="146">
        <v>371892880</v>
      </c>
      <c r="K55" s="95">
        <f t="shared" ref="K55" si="218">IFERROR(J55/D55,"-")</f>
        <v>3.5869451896864676E-2</v>
      </c>
      <c r="L55" s="146">
        <v>635</v>
      </c>
      <c r="M55" s="95">
        <f t="shared" ref="M55" si="219">IFERROR(L55/E55,"-")</f>
        <v>5.851455952819757E-2</v>
      </c>
      <c r="N55" s="96">
        <f t="shared" si="11"/>
        <v>585658.07874015754</v>
      </c>
      <c r="O55" s="133" t="s">
        <v>215</v>
      </c>
      <c r="P55" s="146">
        <v>142780123</v>
      </c>
      <c r="Q55" s="95">
        <f t="shared" ref="Q55" si="220">IFERROR(P55/D55,"-")</f>
        <v>1.3771290146175754E-2</v>
      </c>
      <c r="R55" s="146">
        <v>373</v>
      </c>
      <c r="S55" s="95">
        <f t="shared" ref="S55" si="221">IFERROR(R55/E55,"-")</f>
        <v>3.4371544415775897E-2</v>
      </c>
      <c r="T55" s="96">
        <f t="shared" si="4"/>
        <v>382788.53351206437</v>
      </c>
      <c r="U55" s="133" t="s">
        <v>216</v>
      </c>
      <c r="V55" s="146">
        <v>97762895</v>
      </c>
      <c r="W55" s="95">
        <f t="shared" ref="W55" si="222">IFERROR(V55/D55,"-")</f>
        <v>9.4293320686879845E-3</v>
      </c>
      <c r="X55" s="146">
        <v>88</v>
      </c>
      <c r="Y55" s="95">
        <f t="shared" ref="Y55" si="223">IFERROR(X55/E55,"-")</f>
        <v>8.1091043125691119E-3</v>
      </c>
      <c r="Z55" s="96">
        <f t="shared" si="15"/>
        <v>1110941.9886363635</v>
      </c>
    </row>
    <row r="56" spans="2:26">
      <c r="B56" s="171"/>
      <c r="C56" s="171"/>
      <c r="D56" s="188"/>
      <c r="E56" s="191"/>
      <c r="F56" s="4">
        <v>2</v>
      </c>
      <c r="G56" s="92" t="s">
        <v>101</v>
      </c>
      <c r="H56" s="54" t="s">
        <v>102</v>
      </c>
      <c r="I56" s="135" t="s">
        <v>102</v>
      </c>
      <c r="J56" s="147">
        <v>18616720</v>
      </c>
      <c r="K56" s="97">
        <f t="shared" ref="K56" si="224">IFERROR(J56/D55,"-")</f>
        <v>1.7956018478154209E-3</v>
      </c>
      <c r="L56" s="147">
        <v>43</v>
      </c>
      <c r="M56" s="97">
        <f t="shared" ref="M56" si="225">IFERROR(L56/E55,"-")</f>
        <v>3.9624032436417246E-3</v>
      </c>
      <c r="N56" s="98">
        <f t="shared" si="11"/>
        <v>432946.97674418607</v>
      </c>
      <c r="O56" s="135" t="s">
        <v>277</v>
      </c>
      <c r="P56" s="147">
        <v>4296491</v>
      </c>
      <c r="Q56" s="97">
        <f t="shared" ref="Q56" si="226">IFERROR(P56/D55,"-")</f>
        <v>4.1440098893480296E-4</v>
      </c>
      <c r="R56" s="147">
        <v>2</v>
      </c>
      <c r="S56" s="97">
        <f t="shared" ref="S56" si="227">IFERROR(R56/E55,"-")</f>
        <v>1.8429782528566163E-4</v>
      </c>
      <c r="T56" s="98">
        <f t="shared" si="4"/>
        <v>2148245.5</v>
      </c>
      <c r="U56" s="135" t="s">
        <v>299</v>
      </c>
      <c r="V56" s="147">
        <v>1822642</v>
      </c>
      <c r="W56" s="97">
        <f t="shared" ref="W56" si="228">IFERROR(V56/D55,"-")</f>
        <v>1.7579570102069507E-4</v>
      </c>
      <c r="X56" s="147">
        <v>3</v>
      </c>
      <c r="Y56" s="97">
        <f t="shared" ref="Y56" si="229">IFERROR(X56/E55,"-")</f>
        <v>2.7644673792849247E-4</v>
      </c>
      <c r="Z56" s="98">
        <f t="shared" si="15"/>
        <v>607547.33333333337</v>
      </c>
    </row>
    <row r="57" spans="2:26">
      <c r="B57" s="171"/>
      <c r="C57" s="171"/>
      <c r="D57" s="188"/>
      <c r="E57" s="191"/>
      <c r="F57" s="4">
        <v>3</v>
      </c>
      <c r="G57" s="92" t="s">
        <v>105</v>
      </c>
      <c r="H57" s="55" t="s">
        <v>106</v>
      </c>
      <c r="I57" s="135" t="s">
        <v>106</v>
      </c>
      <c r="J57" s="147">
        <v>60293157</v>
      </c>
      <c r="K57" s="97">
        <f t="shared" ref="K57" si="230">IFERROR(J57/D55,"-")</f>
        <v>5.8153371872072673E-3</v>
      </c>
      <c r="L57" s="147">
        <v>157</v>
      </c>
      <c r="M57" s="97">
        <f t="shared" ref="M57" si="231">IFERROR(L57/E55,"-")</f>
        <v>1.4467379284924437E-2</v>
      </c>
      <c r="N57" s="98">
        <f t="shared" si="11"/>
        <v>384032.84713375795</v>
      </c>
      <c r="O57" s="135" t="s">
        <v>281</v>
      </c>
      <c r="P57" s="147">
        <v>24990956</v>
      </c>
      <c r="Q57" s="97">
        <f t="shared" ref="Q57" si="232">IFERROR(P57/D55,"-")</f>
        <v>2.4104034852688271E-3</v>
      </c>
      <c r="R57" s="147">
        <v>14</v>
      </c>
      <c r="S57" s="97">
        <f t="shared" ref="S57" si="233">IFERROR(R57/E55,"-")</f>
        <v>1.2900847769996315E-3</v>
      </c>
      <c r="T57" s="98">
        <f t="shared" si="4"/>
        <v>1785068.2857142857</v>
      </c>
      <c r="U57" s="135" t="s">
        <v>305</v>
      </c>
      <c r="V57" s="147">
        <v>16689943</v>
      </c>
      <c r="W57" s="97">
        <f t="shared" ref="W57" si="234">IFERROR(V57/D55,"-")</f>
        <v>1.6097622186257326E-3</v>
      </c>
      <c r="X57" s="147">
        <v>16</v>
      </c>
      <c r="Y57" s="97">
        <f t="shared" ref="Y57" si="235">IFERROR(X57/E55,"-")</f>
        <v>1.474382602285293E-3</v>
      </c>
      <c r="Z57" s="98">
        <f t="shared" si="15"/>
        <v>1043121.4375</v>
      </c>
    </row>
    <row r="58" spans="2:26">
      <c r="B58" s="171"/>
      <c r="C58" s="171"/>
      <c r="D58" s="188"/>
      <c r="E58" s="191"/>
      <c r="F58" s="4">
        <v>4</v>
      </c>
      <c r="G58" s="92" t="s">
        <v>99</v>
      </c>
      <c r="H58" s="55" t="s">
        <v>100</v>
      </c>
      <c r="I58" s="135" t="s">
        <v>274</v>
      </c>
      <c r="J58" s="147">
        <v>5490292</v>
      </c>
      <c r="K58" s="97">
        <f t="shared" ref="K58" si="236">IFERROR(J58/D55,"-")</f>
        <v>5.295443268334176E-4</v>
      </c>
      <c r="L58" s="147">
        <v>10</v>
      </c>
      <c r="M58" s="97">
        <f t="shared" ref="M58" si="237">IFERROR(L58/E55,"-")</f>
        <v>9.214891264283082E-4</v>
      </c>
      <c r="N58" s="98">
        <f t="shared" si="11"/>
        <v>549029.19999999995</v>
      </c>
      <c r="O58" s="135" t="s">
        <v>440</v>
      </c>
      <c r="P58" s="147">
        <v>4798082</v>
      </c>
      <c r="Q58" s="97">
        <f t="shared" ref="Q58" si="238">IFERROR(P58/D55,"-")</f>
        <v>4.6277995829393739E-4</v>
      </c>
      <c r="R58" s="147">
        <v>1</v>
      </c>
      <c r="S58" s="97">
        <f t="shared" ref="S58" si="239">IFERROR(R58/E55,"-")</f>
        <v>9.2148912642830814E-5</v>
      </c>
      <c r="T58" s="98">
        <f t="shared" si="4"/>
        <v>4798082</v>
      </c>
      <c r="U58" s="135" t="s">
        <v>457</v>
      </c>
      <c r="V58" s="147">
        <v>3693287</v>
      </c>
      <c r="W58" s="97">
        <f t="shared" ref="W58" si="240">IFERROR(V58/D55,"-")</f>
        <v>3.5622134090820899E-4</v>
      </c>
      <c r="X58" s="147">
        <v>2</v>
      </c>
      <c r="Y58" s="97">
        <f t="shared" ref="Y58" si="241">IFERROR(X58/E55,"-")</f>
        <v>1.8429782528566163E-4</v>
      </c>
      <c r="Z58" s="98">
        <f t="shared" si="15"/>
        <v>1846643.5</v>
      </c>
    </row>
    <row r="59" spans="2:26">
      <c r="B59" s="171"/>
      <c r="C59" s="171"/>
      <c r="D59" s="188"/>
      <c r="E59" s="191"/>
      <c r="F59" s="4">
        <v>5</v>
      </c>
      <c r="G59" s="92" t="s">
        <v>103</v>
      </c>
      <c r="H59" s="55" t="s">
        <v>104</v>
      </c>
      <c r="I59" s="135" t="s">
        <v>104</v>
      </c>
      <c r="J59" s="147">
        <v>24114267</v>
      </c>
      <c r="K59" s="97">
        <f t="shared" ref="K59" si="242">IFERROR(J59/D55,"-")</f>
        <v>2.3258459268826314E-3</v>
      </c>
      <c r="L59" s="147">
        <v>142</v>
      </c>
      <c r="M59" s="97">
        <f t="shared" ref="M59" si="243">IFERROR(L59/E55,"-")</f>
        <v>1.3085145595281976E-2</v>
      </c>
      <c r="N59" s="98">
        <f t="shared" si="11"/>
        <v>169818.78169014084</v>
      </c>
      <c r="O59" s="135" t="s">
        <v>278</v>
      </c>
      <c r="P59" s="147">
        <v>19743427</v>
      </c>
      <c r="Q59" s="97">
        <f t="shared" ref="Q59" si="244">IFERROR(P59/D55,"-")</f>
        <v>1.9042739002041644E-3</v>
      </c>
      <c r="R59" s="147">
        <v>21</v>
      </c>
      <c r="S59" s="97">
        <f t="shared" ref="S59" si="245">IFERROR(R59/E55,"-")</f>
        <v>1.9351271654994471E-3</v>
      </c>
      <c r="T59" s="98">
        <f t="shared" si="4"/>
        <v>940163.19047619053</v>
      </c>
      <c r="U59" s="135" t="s">
        <v>458</v>
      </c>
      <c r="V59" s="147">
        <v>5722368</v>
      </c>
      <c r="W59" s="97">
        <f t="shared" ref="W59" si="246">IFERROR(V59/D55,"-")</f>
        <v>5.5192829642814812E-4</v>
      </c>
      <c r="X59" s="147">
        <v>1</v>
      </c>
      <c r="Y59" s="97">
        <f t="shared" ref="Y59" si="247">IFERROR(X59/E55,"-")</f>
        <v>9.2148912642830814E-5</v>
      </c>
      <c r="Z59" s="98">
        <f t="shared" si="15"/>
        <v>5722368</v>
      </c>
    </row>
    <row r="60" spans="2:26">
      <c r="B60" s="171"/>
      <c r="C60" s="171"/>
      <c r="D60" s="188"/>
      <c r="E60" s="191"/>
      <c r="F60" s="4">
        <v>6</v>
      </c>
      <c r="G60" s="92" t="s">
        <v>162</v>
      </c>
      <c r="H60" s="55" t="s">
        <v>163</v>
      </c>
      <c r="I60" s="135" t="s">
        <v>288</v>
      </c>
      <c r="J60" s="147">
        <v>29537524</v>
      </c>
      <c r="K60" s="97">
        <f t="shared" ref="K60" si="248">IFERROR(J60/D55,"-")</f>
        <v>2.8489246588170388E-3</v>
      </c>
      <c r="L60" s="147">
        <v>193</v>
      </c>
      <c r="M60" s="97">
        <f t="shared" ref="M60" si="249">IFERROR(L60/E55,"-")</f>
        <v>1.7784740140066348E-2</v>
      </c>
      <c r="N60" s="98">
        <f t="shared" si="11"/>
        <v>153044.1658031088</v>
      </c>
      <c r="O60" s="135" t="s">
        <v>290</v>
      </c>
      <c r="P60" s="147">
        <v>5746973</v>
      </c>
      <c r="Q60" s="97">
        <f t="shared" ref="Q60" si="250">IFERROR(P60/D55,"-")</f>
        <v>5.543014740590895E-4</v>
      </c>
      <c r="R60" s="147">
        <v>9</v>
      </c>
      <c r="S60" s="97">
        <f t="shared" ref="S60" si="251">IFERROR(R60/E55,"-")</f>
        <v>8.293402137854773E-4</v>
      </c>
      <c r="T60" s="98">
        <f t="shared" si="4"/>
        <v>638552.5555555555</v>
      </c>
      <c r="U60" s="135" t="s">
        <v>289</v>
      </c>
      <c r="V60" s="147">
        <v>3656443</v>
      </c>
      <c r="W60" s="97">
        <f t="shared" ref="W60" si="252">IFERROR(V60/D55,"-")</f>
        <v>3.5266769910229946E-4</v>
      </c>
      <c r="X60" s="147">
        <v>17</v>
      </c>
      <c r="Y60" s="97">
        <f t="shared" ref="Y60" si="253">IFERROR(X60/E55,"-")</f>
        <v>1.5665315149281239E-3</v>
      </c>
      <c r="Z60" s="98">
        <f t="shared" si="15"/>
        <v>215084.88235294117</v>
      </c>
    </row>
    <row r="61" spans="2:26">
      <c r="B61" s="171"/>
      <c r="C61" s="171"/>
      <c r="D61" s="188"/>
      <c r="E61" s="191"/>
      <c r="F61" s="4">
        <v>7</v>
      </c>
      <c r="G61" s="92" t="s">
        <v>75</v>
      </c>
      <c r="H61" s="55" t="s">
        <v>76</v>
      </c>
      <c r="I61" s="135" t="s">
        <v>206</v>
      </c>
      <c r="J61" s="147">
        <v>93485296</v>
      </c>
      <c r="K61" s="97">
        <f t="shared" ref="K61" si="254">IFERROR(J61/D55,"-")</f>
        <v>9.0167532326409575E-3</v>
      </c>
      <c r="L61" s="147">
        <v>116</v>
      </c>
      <c r="M61" s="97">
        <f t="shared" ref="M61" si="255">IFERROR(L61/E55,"-")</f>
        <v>1.0689273866568375E-2</v>
      </c>
      <c r="N61" s="98">
        <f t="shared" si="11"/>
        <v>805907.72413793101</v>
      </c>
      <c r="O61" s="135" t="s">
        <v>205</v>
      </c>
      <c r="P61" s="147">
        <v>90565603</v>
      </c>
      <c r="Q61" s="97">
        <f t="shared" ref="Q61" si="256">IFERROR(P61/D55,"-")</f>
        <v>8.7351458310227486E-3</v>
      </c>
      <c r="R61" s="147">
        <v>189</v>
      </c>
      <c r="S61" s="97">
        <f t="shared" ref="S61" si="257">IFERROR(R61/E55,"-")</f>
        <v>1.7416144489495022E-2</v>
      </c>
      <c r="T61" s="98">
        <f t="shared" si="4"/>
        <v>479183.08465608465</v>
      </c>
      <c r="U61" s="135" t="s">
        <v>207</v>
      </c>
      <c r="V61" s="147">
        <v>54339706</v>
      </c>
      <c r="W61" s="97">
        <f t="shared" ref="W61" si="258">IFERROR(V61/D55,"-")</f>
        <v>5.2411206970587034E-3</v>
      </c>
      <c r="X61" s="147">
        <v>633</v>
      </c>
      <c r="Y61" s="97">
        <f t="shared" ref="Y61" si="259">IFERROR(X61/E55,"-")</f>
        <v>5.8330261702911904E-2</v>
      </c>
      <c r="Z61" s="98">
        <f t="shared" si="15"/>
        <v>85844.717219589264</v>
      </c>
    </row>
    <row r="62" spans="2:26" ht="24">
      <c r="B62" s="171"/>
      <c r="C62" s="171"/>
      <c r="D62" s="188"/>
      <c r="E62" s="191"/>
      <c r="F62" s="4">
        <v>8</v>
      </c>
      <c r="G62" s="92" t="s">
        <v>109</v>
      </c>
      <c r="H62" s="55" t="s">
        <v>110</v>
      </c>
      <c r="I62" s="135" t="s">
        <v>291</v>
      </c>
      <c r="J62" s="147">
        <v>31661945</v>
      </c>
      <c r="K62" s="97">
        <f t="shared" ref="K62" si="260">IFERROR(J62/D55,"-")</f>
        <v>3.0538272556836126E-3</v>
      </c>
      <c r="L62" s="147">
        <v>185</v>
      </c>
      <c r="M62" s="97">
        <f t="shared" ref="M62" si="261">IFERROR(L62/E55,"-")</f>
        <v>1.7047548838923701E-2</v>
      </c>
      <c r="N62" s="98">
        <f t="shared" si="11"/>
        <v>171145.64864864864</v>
      </c>
      <c r="O62" s="135" t="s">
        <v>292</v>
      </c>
      <c r="P62" s="147">
        <v>9421177</v>
      </c>
      <c r="Q62" s="97">
        <f t="shared" ref="Q62" si="262">IFERROR(P62/D55,"-")</f>
        <v>9.0868223993249852E-4</v>
      </c>
      <c r="R62" s="147">
        <v>18</v>
      </c>
      <c r="S62" s="97">
        <f t="shared" ref="S62" si="263">IFERROR(R62/E55,"-")</f>
        <v>1.6586804275709546E-3</v>
      </c>
      <c r="T62" s="98">
        <f t="shared" si="4"/>
        <v>523398.72222222225</v>
      </c>
      <c r="U62" s="135" t="s">
        <v>293</v>
      </c>
      <c r="V62" s="147">
        <v>3052013</v>
      </c>
      <c r="W62" s="97">
        <f t="shared" ref="W62" si="264">IFERROR(V62/D55,"-")</f>
        <v>2.9436980211104246E-4</v>
      </c>
      <c r="X62" s="147">
        <v>3</v>
      </c>
      <c r="Y62" s="97">
        <f t="shared" ref="Y62" si="265">IFERROR(X62/E55,"-")</f>
        <v>2.7644673792849247E-4</v>
      </c>
      <c r="Z62" s="98">
        <f t="shared" si="15"/>
        <v>1017337.6666666666</v>
      </c>
    </row>
    <row r="63" spans="2:26" ht="24">
      <c r="B63" s="171"/>
      <c r="C63" s="171"/>
      <c r="D63" s="188"/>
      <c r="E63" s="191"/>
      <c r="F63" s="4">
        <v>9</v>
      </c>
      <c r="G63" s="92" t="s">
        <v>172</v>
      </c>
      <c r="H63" s="55" t="s">
        <v>173</v>
      </c>
      <c r="I63" s="135" t="s">
        <v>309</v>
      </c>
      <c r="J63" s="147">
        <v>2364834</v>
      </c>
      <c r="K63" s="97">
        <f t="shared" ref="K63" si="266">IFERROR(J63/D55,"-")</f>
        <v>2.2809067871121943E-4</v>
      </c>
      <c r="L63" s="147">
        <v>2</v>
      </c>
      <c r="M63" s="97">
        <f t="shared" ref="M63" si="267">IFERROR(L63/E55,"-")</f>
        <v>1.8429782528566163E-4</v>
      </c>
      <c r="N63" s="98">
        <f t="shared" si="11"/>
        <v>1182417</v>
      </c>
      <c r="O63" s="135" t="s">
        <v>307</v>
      </c>
      <c r="P63" s="147">
        <v>1876948</v>
      </c>
      <c r="Q63" s="97">
        <f t="shared" ref="Q63" si="268">IFERROR(P63/D55,"-")</f>
        <v>1.8103357073928481E-4</v>
      </c>
      <c r="R63" s="147">
        <v>13</v>
      </c>
      <c r="S63" s="97">
        <f t="shared" ref="S63" si="269">IFERROR(R63/E55,"-")</f>
        <v>1.1979358643568006E-3</v>
      </c>
      <c r="T63" s="98">
        <f t="shared" si="4"/>
        <v>144380.61538461538</v>
      </c>
      <c r="U63" s="135" t="s">
        <v>459</v>
      </c>
      <c r="V63" s="147">
        <v>1032230</v>
      </c>
      <c r="W63" s="97">
        <f t="shared" ref="W63" si="270">IFERROR(V63/D55,"-")</f>
        <v>9.9559648282324266E-5</v>
      </c>
      <c r="X63" s="147">
        <v>1</v>
      </c>
      <c r="Y63" s="97">
        <f t="shared" ref="Y63" si="271">IFERROR(X63/E55,"-")</f>
        <v>9.2148912642830814E-5</v>
      </c>
      <c r="Z63" s="98">
        <f t="shared" si="15"/>
        <v>1032230</v>
      </c>
    </row>
    <row r="64" spans="2:26">
      <c r="B64" s="172"/>
      <c r="C64" s="172"/>
      <c r="D64" s="189"/>
      <c r="E64" s="192"/>
      <c r="F64" s="7">
        <v>10</v>
      </c>
      <c r="G64" s="93" t="s">
        <v>180</v>
      </c>
      <c r="H64" s="56" t="s">
        <v>181</v>
      </c>
      <c r="I64" s="137" t="s">
        <v>365</v>
      </c>
      <c r="J64" s="148">
        <v>70895446</v>
      </c>
      <c r="K64" s="99">
        <f t="shared" ref="K64" si="272">IFERROR(J64/D55,"-")</f>
        <v>6.8379388978992211E-3</v>
      </c>
      <c r="L64" s="148">
        <v>203</v>
      </c>
      <c r="M64" s="99">
        <f t="shared" ref="M64" si="273">IFERROR(L64/E55,"-")</f>
        <v>1.8706229266494654E-2</v>
      </c>
      <c r="N64" s="100">
        <f t="shared" si="11"/>
        <v>349238.65024630539</v>
      </c>
      <c r="O64" s="137" t="s">
        <v>366</v>
      </c>
      <c r="P64" s="148">
        <v>61425748</v>
      </c>
      <c r="Q64" s="99">
        <f t="shared" ref="Q64" si="274">IFERROR(P64/D55,"-")</f>
        <v>5.9245767574655677E-3</v>
      </c>
      <c r="R64" s="148">
        <v>210</v>
      </c>
      <c r="S64" s="99">
        <f t="shared" ref="S64" si="275">IFERROR(R64/E55,"-")</f>
        <v>1.9351271654994472E-2</v>
      </c>
      <c r="T64" s="100">
        <f t="shared" si="4"/>
        <v>292503.56190476188</v>
      </c>
      <c r="U64" s="137" t="s">
        <v>181</v>
      </c>
      <c r="V64" s="148">
        <v>61182003</v>
      </c>
      <c r="W64" s="99">
        <f t="shared" ref="W64" si="276">IFERROR(V64/D55,"-")</f>
        <v>5.9010673007838452E-3</v>
      </c>
      <c r="X64" s="148">
        <v>1003</v>
      </c>
      <c r="Y64" s="99">
        <f t="shared" ref="Y64" si="277">IFERROR(X64/E55,"-")</f>
        <v>9.2425359380759312E-2</v>
      </c>
      <c r="Z64" s="100">
        <f t="shared" si="15"/>
        <v>60999.005982053837</v>
      </c>
    </row>
    <row r="65" spans="2:26">
      <c r="B65" s="170">
        <v>7</v>
      </c>
      <c r="C65" s="170" t="s">
        <v>144</v>
      </c>
      <c r="D65" s="193">
        <f>市区町村別_中分類医療費上位10疾病の詳細!D65</f>
        <v>9619325660</v>
      </c>
      <c r="E65" s="195">
        <f>市区町村別_中分類医療費上位10疾病の詳細!E65</f>
        <v>9618</v>
      </c>
      <c r="F65" s="1">
        <v>1</v>
      </c>
      <c r="G65" s="125" t="s">
        <v>69</v>
      </c>
      <c r="H65" s="141" t="s">
        <v>70</v>
      </c>
      <c r="I65" s="133" t="s">
        <v>215</v>
      </c>
      <c r="J65" s="146">
        <v>189692775</v>
      </c>
      <c r="K65" s="95">
        <f t="shared" ref="K65" si="278">IFERROR(J65/D65,"-")</f>
        <v>1.9719966004352951E-2</v>
      </c>
      <c r="L65" s="146">
        <v>407</v>
      </c>
      <c r="M65" s="95">
        <f t="shared" ref="M65" si="279">IFERROR(L65/E65,"-")</f>
        <v>4.231648991474319E-2</v>
      </c>
      <c r="N65" s="96">
        <f t="shared" si="11"/>
        <v>466075.61425061425</v>
      </c>
      <c r="O65" s="133" t="s">
        <v>214</v>
      </c>
      <c r="P65" s="146">
        <v>150915198</v>
      </c>
      <c r="Q65" s="95">
        <f t="shared" ref="Q65" si="280">IFERROR(P65/D65,"-")</f>
        <v>1.5688750265265478E-2</v>
      </c>
      <c r="R65" s="146">
        <v>480</v>
      </c>
      <c r="S65" s="95">
        <f t="shared" ref="S65" si="281">IFERROR(R65/E65,"-")</f>
        <v>4.9906425452276984E-2</v>
      </c>
      <c r="T65" s="96">
        <f t="shared" si="4"/>
        <v>314406.66249999998</v>
      </c>
      <c r="U65" s="133" t="s">
        <v>216</v>
      </c>
      <c r="V65" s="146">
        <v>92115088</v>
      </c>
      <c r="W65" s="95">
        <f t="shared" ref="W65" si="282">IFERROR(V65/D65,"-")</f>
        <v>9.5760442317741421E-3</v>
      </c>
      <c r="X65" s="146">
        <v>67</v>
      </c>
      <c r="Y65" s="95">
        <f t="shared" ref="Y65" si="283">IFERROR(X65/E65,"-")</f>
        <v>6.9661052193803284E-3</v>
      </c>
      <c r="Z65" s="96">
        <f t="shared" si="15"/>
        <v>1374852.0597014925</v>
      </c>
    </row>
    <row r="66" spans="2:26">
      <c r="B66" s="171"/>
      <c r="C66" s="171"/>
      <c r="D66" s="188"/>
      <c r="E66" s="191"/>
      <c r="F66" s="4">
        <v>2</v>
      </c>
      <c r="G66" s="92" t="s">
        <v>99</v>
      </c>
      <c r="H66" s="54" t="s">
        <v>100</v>
      </c>
      <c r="I66" s="135" t="s">
        <v>274</v>
      </c>
      <c r="J66" s="147">
        <v>15954423</v>
      </c>
      <c r="K66" s="97">
        <f t="shared" ref="K66" si="284">IFERROR(J66/D65,"-")</f>
        <v>1.6585801919923771E-3</v>
      </c>
      <c r="L66" s="147">
        <v>5</v>
      </c>
      <c r="M66" s="97">
        <f t="shared" ref="M66" si="285">IFERROR(L66/E65,"-")</f>
        <v>5.1985859846121851E-4</v>
      </c>
      <c r="N66" s="98">
        <f t="shared" si="11"/>
        <v>3190884.6</v>
      </c>
      <c r="O66" s="135" t="s">
        <v>294</v>
      </c>
      <c r="P66" s="147">
        <v>6634085</v>
      </c>
      <c r="Q66" s="97">
        <f t="shared" ref="Q66" si="286">IFERROR(P66/D65,"-")</f>
        <v>6.8966216910468963E-4</v>
      </c>
      <c r="R66" s="147">
        <v>45</v>
      </c>
      <c r="S66" s="97">
        <f t="shared" ref="S66" si="287">IFERROR(R66/E65,"-")</f>
        <v>4.6787273861509668E-3</v>
      </c>
      <c r="T66" s="98">
        <f t="shared" si="4"/>
        <v>147424.11111111112</v>
      </c>
      <c r="U66" s="135" t="s">
        <v>306</v>
      </c>
      <c r="V66" s="147">
        <v>4199422</v>
      </c>
      <c r="W66" s="97">
        <f t="shared" ref="W66" si="288">IFERROR(V66/D65,"-")</f>
        <v>4.3656095535495157E-4</v>
      </c>
      <c r="X66" s="147">
        <v>1</v>
      </c>
      <c r="Y66" s="97">
        <f t="shared" ref="Y66" si="289">IFERROR(X66/E65,"-")</f>
        <v>1.039717196922437E-4</v>
      </c>
      <c r="Z66" s="98">
        <f t="shared" si="15"/>
        <v>4199422</v>
      </c>
    </row>
    <row r="67" spans="2:26">
      <c r="B67" s="171"/>
      <c r="C67" s="171"/>
      <c r="D67" s="188"/>
      <c r="E67" s="191"/>
      <c r="F67" s="4">
        <v>3</v>
      </c>
      <c r="G67" s="92" t="s">
        <v>101</v>
      </c>
      <c r="H67" s="55" t="s">
        <v>102</v>
      </c>
      <c r="I67" s="135" t="s">
        <v>276</v>
      </c>
      <c r="J67" s="147">
        <v>4511350</v>
      </c>
      <c r="K67" s="97">
        <f t="shared" ref="K67" si="290">IFERROR(J67/D65,"-")</f>
        <v>4.6898817645394075E-4</v>
      </c>
      <c r="L67" s="147">
        <v>13</v>
      </c>
      <c r="M67" s="97">
        <f t="shared" ref="M67" si="291">IFERROR(L67/E65,"-")</f>
        <v>1.3516323559991683E-3</v>
      </c>
      <c r="N67" s="98">
        <f t="shared" si="11"/>
        <v>347026.92307692306</v>
      </c>
      <c r="O67" s="135" t="s">
        <v>299</v>
      </c>
      <c r="P67" s="147">
        <v>4159435</v>
      </c>
      <c r="Q67" s="97">
        <f t="shared" ref="Q67" si="292">IFERROR(P67/D65,"-")</f>
        <v>4.3240401115601692E-4</v>
      </c>
      <c r="R67" s="147">
        <v>3</v>
      </c>
      <c r="S67" s="97">
        <f t="shared" ref="S67" si="293">IFERROR(R67/E65,"-")</f>
        <v>3.1191515907673113E-4</v>
      </c>
      <c r="T67" s="98">
        <f t="shared" si="4"/>
        <v>1386478.3333333333</v>
      </c>
      <c r="U67" s="135" t="s">
        <v>460</v>
      </c>
      <c r="V67" s="147">
        <v>2994061</v>
      </c>
      <c r="W67" s="97">
        <f t="shared" ref="W67" si="294">IFERROR(V67/D65,"-")</f>
        <v>3.112547704305501E-4</v>
      </c>
      <c r="X67" s="147">
        <v>1</v>
      </c>
      <c r="Y67" s="97">
        <f t="shared" ref="Y67" si="295">IFERROR(X67/E65,"-")</f>
        <v>1.039717196922437E-4</v>
      </c>
      <c r="Z67" s="98">
        <f t="shared" si="15"/>
        <v>2994061</v>
      </c>
    </row>
    <row r="68" spans="2:26">
      <c r="B68" s="171"/>
      <c r="C68" s="171"/>
      <c r="D68" s="188"/>
      <c r="E68" s="191"/>
      <c r="F68" s="4">
        <v>4</v>
      </c>
      <c r="G68" s="92" t="s">
        <v>105</v>
      </c>
      <c r="H68" s="55" t="s">
        <v>106</v>
      </c>
      <c r="I68" s="135" t="s">
        <v>106</v>
      </c>
      <c r="J68" s="147">
        <v>46394935</v>
      </c>
      <c r="K68" s="97">
        <f t="shared" ref="K68" si="296">IFERROR(J68/D65,"-")</f>
        <v>4.8230964040362886E-3</v>
      </c>
      <c r="L68" s="147">
        <v>117</v>
      </c>
      <c r="M68" s="97">
        <f t="shared" ref="M68" si="297">IFERROR(L68/E65,"-")</f>
        <v>1.2164691203992514E-2</v>
      </c>
      <c r="N68" s="98">
        <f t="shared" si="11"/>
        <v>396537.905982906</v>
      </c>
      <c r="O68" s="135" t="s">
        <v>280</v>
      </c>
      <c r="P68" s="147">
        <v>12896145</v>
      </c>
      <c r="Q68" s="97">
        <f t="shared" ref="Q68" si="298">IFERROR(P68/D65,"-")</f>
        <v>1.3406495897759221E-3</v>
      </c>
      <c r="R68" s="147">
        <v>121</v>
      </c>
      <c r="S68" s="97">
        <f t="shared" ref="S68" si="299">IFERROR(R68/E65,"-")</f>
        <v>1.2580578082761489E-2</v>
      </c>
      <c r="T68" s="98">
        <f t="shared" si="4"/>
        <v>106579.71074380165</v>
      </c>
      <c r="U68" s="135" t="s">
        <v>295</v>
      </c>
      <c r="V68" s="147">
        <v>7641373</v>
      </c>
      <c r="W68" s="97">
        <f t="shared" ref="W68" si="300">IFERROR(V68/D65,"-")</f>
        <v>7.9437720169669361E-4</v>
      </c>
      <c r="X68" s="147">
        <v>20</v>
      </c>
      <c r="Y68" s="97">
        <f t="shared" ref="Y68" si="301">IFERROR(X68/E65,"-")</f>
        <v>2.079434393844874E-3</v>
      </c>
      <c r="Z68" s="98">
        <f t="shared" si="15"/>
        <v>382068.65</v>
      </c>
    </row>
    <row r="69" spans="2:26" ht="24">
      <c r="B69" s="171"/>
      <c r="C69" s="171"/>
      <c r="D69" s="188"/>
      <c r="E69" s="191"/>
      <c r="F69" s="4">
        <v>5</v>
      </c>
      <c r="G69" s="92" t="s">
        <v>109</v>
      </c>
      <c r="H69" s="55" t="s">
        <v>110</v>
      </c>
      <c r="I69" s="135" t="s">
        <v>291</v>
      </c>
      <c r="J69" s="147">
        <v>41174627</v>
      </c>
      <c r="K69" s="97">
        <f t="shared" ref="K69" si="302">IFERROR(J69/D65,"-")</f>
        <v>4.2804068034848087E-3</v>
      </c>
      <c r="L69" s="147">
        <v>165</v>
      </c>
      <c r="M69" s="97">
        <f t="shared" ref="M69" si="303">IFERROR(L69/E65,"-")</f>
        <v>1.7155333749220212E-2</v>
      </c>
      <c r="N69" s="98">
        <f t="shared" si="11"/>
        <v>249543.19393939394</v>
      </c>
      <c r="O69" s="135" t="s">
        <v>292</v>
      </c>
      <c r="P69" s="147">
        <v>6126614</v>
      </c>
      <c r="Q69" s="97">
        <f t="shared" ref="Q69" si="304">IFERROR(P69/D65,"-")</f>
        <v>6.3690680787285045E-4</v>
      </c>
      <c r="R69" s="147">
        <v>25</v>
      </c>
      <c r="S69" s="97">
        <f t="shared" ref="S69" si="305">IFERROR(R69/E65,"-")</f>
        <v>2.5992929923060928E-3</v>
      </c>
      <c r="T69" s="98">
        <f t="shared" si="4"/>
        <v>245064.56</v>
      </c>
      <c r="U69" s="135" t="s">
        <v>293</v>
      </c>
      <c r="V69" s="147">
        <v>2852349</v>
      </c>
      <c r="W69" s="97">
        <f t="shared" ref="W69" si="306">IFERROR(V69/D65,"-")</f>
        <v>2.9652276061937588E-4</v>
      </c>
      <c r="X69" s="147">
        <v>5</v>
      </c>
      <c r="Y69" s="97">
        <f t="shared" ref="Y69" si="307">IFERROR(X69/E65,"-")</f>
        <v>5.1985859846121851E-4</v>
      </c>
      <c r="Z69" s="98">
        <f t="shared" si="15"/>
        <v>570469.80000000005</v>
      </c>
    </row>
    <row r="70" spans="2:26">
      <c r="B70" s="171"/>
      <c r="C70" s="171"/>
      <c r="D70" s="188"/>
      <c r="E70" s="191"/>
      <c r="F70" s="4">
        <v>6</v>
      </c>
      <c r="G70" s="92" t="s">
        <v>75</v>
      </c>
      <c r="H70" s="55" t="s">
        <v>76</v>
      </c>
      <c r="I70" s="135" t="s">
        <v>206</v>
      </c>
      <c r="J70" s="147">
        <v>86367465</v>
      </c>
      <c r="K70" s="97">
        <f t="shared" ref="K70" si="308">IFERROR(J70/D65,"-")</f>
        <v>8.97853633952133E-3</v>
      </c>
      <c r="L70" s="147">
        <v>113</v>
      </c>
      <c r="M70" s="97">
        <f t="shared" ref="M70" si="309">IFERROR(L70/E65,"-")</f>
        <v>1.1748804325223539E-2</v>
      </c>
      <c r="N70" s="98">
        <f t="shared" si="11"/>
        <v>764313.8495575221</v>
      </c>
      <c r="O70" s="135" t="s">
        <v>205</v>
      </c>
      <c r="P70" s="147">
        <v>70057575</v>
      </c>
      <c r="Q70" s="97">
        <f t="shared" ref="Q70" si="310">IFERROR(P70/D65,"-")</f>
        <v>7.2830027255777509E-3</v>
      </c>
      <c r="R70" s="147">
        <v>177</v>
      </c>
      <c r="S70" s="97">
        <f t="shared" ref="S70" si="311">IFERROR(R70/E65,"-")</f>
        <v>1.8402994385527137E-2</v>
      </c>
      <c r="T70" s="98">
        <f t="shared" si="4"/>
        <v>395805.50847457629</v>
      </c>
      <c r="U70" s="135" t="s">
        <v>207</v>
      </c>
      <c r="V70" s="147">
        <v>46298948</v>
      </c>
      <c r="W70" s="97">
        <f t="shared" ref="W70" si="312">IFERROR(V70/D65,"-")</f>
        <v>4.8131178459343274E-3</v>
      </c>
      <c r="X70" s="147">
        <v>439</v>
      </c>
      <c r="Y70" s="97">
        <f t="shared" ref="Y70" si="313">IFERROR(X70/E65,"-")</f>
        <v>4.564358494489499E-2</v>
      </c>
      <c r="Z70" s="98">
        <f t="shared" si="15"/>
        <v>105464.57403189066</v>
      </c>
    </row>
    <row r="71" spans="2:26">
      <c r="B71" s="171"/>
      <c r="C71" s="171"/>
      <c r="D71" s="188"/>
      <c r="E71" s="191"/>
      <c r="F71" s="4">
        <v>7</v>
      </c>
      <c r="G71" s="92" t="s">
        <v>103</v>
      </c>
      <c r="H71" s="55" t="s">
        <v>104</v>
      </c>
      <c r="I71" s="135" t="s">
        <v>461</v>
      </c>
      <c r="J71" s="147">
        <v>10251886</v>
      </c>
      <c r="K71" s="97">
        <f t="shared" ref="K71" si="314">IFERROR(J71/D65,"-")</f>
        <v>1.0657593226758475E-3</v>
      </c>
      <c r="L71" s="147">
        <v>3</v>
      </c>
      <c r="M71" s="97">
        <f t="shared" ref="M71" si="315">IFERROR(L71/E65,"-")</f>
        <v>3.1191515907673113E-4</v>
      </c>
      <c r="N71" s="98">
        <f t="shared" si="11"/>
        <v>3417295.3333333335</v>
      </c>
      <c r="O71" s="135" t="s">
        <v>104</v>
      </c>
      <c r="P71" s="147">
        <v>8174340</v>
      </c>
      <c r="Q71" s="97">
        <f t="shared" ref="Q71" si="316">IFERROR(P71/D65,"-")</f>
        <v>8.4978306057266809E-4</v>
      </c>
      <c r="R71" s="147">
        <v>142</v>
      </c>
      <c r="S71" s="97">
        <f t="shared" ref="S71" si="317">IFERROR(R71/E65,"-")</f>
        <v>1.4763984196298607E-2</v>
      </c>
      <c r="T71" s="98">
        <f t="shared" si="4"/>
        <v>57565.774647887323</v>
      </c>
      <c r="U71" s="135" t="s">
        <v>278</v>
      </c>
      <c r="V71" s="147">
        <v>6981235</v>
      </c>
      <c r="W71" s="97">
        <f t="shared" ref="W71" si="318">IFERROR(V71/D65,"-")</f>
        <v>7.2575097743390047E-4</v>
      </c>
      <c r="X71" s="147">
        <v>10</v>
      </c>
      <c r="Y71" s="97">
        <f t="shared" ref="Y71" si="319">IFERROR(X71/E65,"-")</f>
        <v>1.039717196922437E-3</v>
      </c>
      <c r="Z71" s="98">
        <f t="shared" si="15"/>
        <v>698123.5</v>
      </c>
    </row>
    <row r="72" spans="2:26">
      <c r="B72" s="171"/>
      <c r="C72" s="171"/>
      <c r="D72" s="188"/>
      <c r="E72" s="191"/>
      <c r="F72" s="4">
        <v>8</v>
      </c>
      <c r="G72" s="92" t="s">
        <v>180</v>
      </c>
      <c r="H72" s="55" t="s">
        <v>181</v>
      </c>
      <c r="I72" s="135" t="s">
        <v>448</v>
      </c>
      <c r="J72" s="147">
        <v>167898139</v>
      </c>
      <c r="K72" s="97">
        <f t="shared" ref="K72" si="320">IFERROR(J72/D65,"-")</f>
        <v>1.7454252505263453E-2</v>
      </c>
      <c r="L72" s="147">
        <v>475</v>
      </c>
      <c r="M72" s="97">
        <f t="shared" ref="M72" si="321">IFERROR(L72/E65,"-")</f>
        <v>4.9386566853815761E-2</v>
      </c>
      <c r="N72" s="98">
        <f t="shared" si="11"/>
        <v>353469.76631578949</v>
      </c>
      <c r="O72" s="135" t="s">
        <v>181</v>
      </c>
      <c r="P72" s="147">
        <v>30200372</v>
      </c>
      <c r="Q72" s="97">
        <f t="shared" ref="Q72" si="322">IFERROR(P72/D65,"-")</f>
        <v>3.1395518841390384E-3</v>
      </c>
      <c r="R72" s="147">
        <v>827</v>
      </c>
      <c r="S72" s="97">
        <f t="shared" ref="S72" si="323">IFERROR(R72/E65,"-")</f>
        <v>8.5984612185485546E-2</v>
      </c>
      <c r="T72" s="98">
        <f t="shared" si="4"/>
        <v>36517.983071342198</v>
      </c>
      <c r="U72" s="135" t="s">
        <v>365</v>
      </c>
      <c r="V72" s="147">
        <v>27507976</v>
      </c>
      <c r="W72" s="97">
        <f t="shared" ref="W72" si="324">IFERROR(V72/D65,"-")</f>
        <v>2.8596574201023568E-3</v>
      </c>
      <c r="X72" s="147">
        <v>132</v>
      </c>
      <c r="Y72" s="97">
        <f t="shared" ref="Y72" si="325">IFERROR(X72/E65,"-")</f>
        <v>1.3724266999376169E-2</v>
      </c>
      <c r="Z72" s="98">
        <f t="shared" si="15"/>
        <v>208393.75757575757</v>
      </c>
    </row>
    <row r="73" spans="2:26">
      <c r="B73" s="171"/>
      <c r="C73" s="171"/>
      <c r="D73" s="188"/>
      <c r="E73" s="191"/>
      <c r="F73" s="4">
        <v>9</v>
      </c>
      <c r="G73" s="92" t="s">
        <v>162</v>
      </c>
      <c r="H73" s="55" t="s">
        <v>163</v>
      </c>
      <c r="I73" s="135" t="s">
        <v>288</v>
      </c>
      <c r="J73" s="147">
        <v>14101087</v>
      </c>
      <c r="K73" s="97">
        <f t="shared" ref="K73" si="326">IFERROR(J73/D65,"-")</f>
        <v>1.4659122165534418E-3</v>
      </c>
      <c r="L73" s="147">
        <v>205</v>
      </c>
      <c r="M73" s="97">
        <f t="shared" ref="M73" si="327">IFERROR(L73/E65,"-")</f>
        <v>2.1314202536909962E-2</v>
      </c>
      <c r="N73" s="98">
        <f t="shared" si="11"/>
        <v>68785.790243902433</v>
      </c>
      <c r="O73" s="135" t="s">
        <v>462</v>
      </c>
      <c r="P73" s="147">
        <v>8650921</v>
      </c>
      <c r="Q73" s="97">
        <f t="shared" ref="Q73" si="328">IFERROR(P73/D65,"-")</f>
        <v>8.9932717799264114E-4</v>
      </c>
      <c r="R73" s="147">
        <v>2</v>
      </c>
      <c r="S73" s="97">
        <f t="shared" ref="S73" si="329">IFERROR(R73/E65,"-")</f>
        <v>2.0794343938448741E-4</v>
      </c>
      <c r="T73" s="98">
        <f t="shared" si="4"/>
        <v>4325460.5</v>
      </c>
      <c r="U73" s="135" t="s">
        <v>289</v>
      </c>
      <c r="V73" s="147">
        <v>8369426</v>
      </c>
      <c r="W73" s="97">
        <f t="shared" ref="W73" si="330">IFERROR(V73/D65,"-")</f>
        <v>8.7006369217777367E-4</v>
      </c>
      <c r="X73" s="147">
        <v>23</v>
      </c>
      <c r="Y73" s="97">
        <f t="shared" ref="Y73" si="331">IFERROR(X73/E65,"-")</f>
        <v>2.3913495529216053E-3</v>
      </c>
      <c r="Z73" s="98">
        <f t="shared" si="15"/>
        <v>363888.08695652173</v>
      </c>
    </row>
    <row r="74" spans="2:26" ht="24">
      <c r="B74" s="172"/>
      <c r="C74" s="172"/>
      <c r="D74" s="189"/>
      <c r="E74" s="192"/>
      <c r="F74" s="7">
        <v>10</v>
      </c>
      <c r="G74" s="93" t="s">
        <v>170</v>
      </c>
      <c r="H74" s="56" t="s">
        <v>171</v>
      </c>
      <c r="I74" s="137" t="s">
        <v>285</v>
      </c>
      <c r="J74" s="148">
        <v>16947957</v>
      </c>
      <c r="K74" s="99">
        <f t="shared" ref="K74" si="332">IFERROR(J74/D65,"-")</f>
        <v>1.7618653946268412E-3</v>
      </c>
      <c r="L74" s="148">
        <v>67</v>
      </c>
      <c r="M74" s="99">
        <f t="shared" ref="M74" si="333">IFERROR(L74/E65,"-")</f>
        <v>6.9661052193803284E-3</v>
      </c>
      <c r="N74" s="100">
        <f t="shared" si="11"/>
        <v>252954.58208955225</v>
      </c>
      <c r="O74" s="137" t="s">
        <v>456</v>
      </c>
      <c r="P74" s="148">
        <v>1265290</v>
      </c>
      <c r="Q74" s="99">
        <f t="shared" ref="Q74" si="334">IFERROR(P74/D65,"-")</f>
        <v>1.3153624741716043E-4</v>
      </c>
      <c r="R74" s="148">
        <v>2</v>
      </c>
      <c r="S74" s="99">
        <f t="shared" ref="S74" si="335">IFERROR(R74/E65,"-")</f>
        <v>2.0794343938448741E-4</v>
      </c>
      <c r="T74" s="100">
        <f t="shared" si="4"/>
        <v>632645</v>
      </c>
      <c r="U74" s="137" t="s">
        <v>449</v>
      </c>
      <c r="V74" s="148">
        <v>1120075</v>
      </c>
      <c r="W74" s="99">
        <f t="shared" ref="W74" si="336">IFERROR(V74/D65,"-")</f>
        <v>1.1644007486487364E-4</v>
      </c>
      <c r="X74" s="148">
        <v>11</v>
      </c>
      <c r="Y74" s="99">
        <f t="shared" ref="Y74" si="337">IFERROR(X74/E65,"-")</f>
        <v>1.1436889166146808E-3</v>
      </c>
      <c r="Z74" s="100">
        <f t="shared" si="15"/>
        <v>101825</v>
      </c>
    </row>
    <row r="75" spans="2:26">
      <c r="B75" s="170">
        <v>8</v>
      </c>
      <c r="C75" s="170" t="s">
        <v>50</v>
      </c>
      <c r="D75" s="193">
        <f>市区町村別_中分類医療費上位10疾病の詳細!D75</f>
        <v>7085977030</v>
      </c>
      <c r="E75" s="195">
        <f>市区町村別_中分類医療費上位10疾病の詳細!E75</f>
        <v>7234</v>
      </c>
      <c r="F75" s="1">
        <v>1</v>
      </c>
      <c r="G75" s="125" t="s">
        <v>101</v>
      </c>
      <c r="H75" s="141" t="s">
        <v>102</v>
      </c>
      <c r="I75" s="133" t="s">
        <v>102</v>
      </c>
      <c r="J75" s="146">
        <v>12911698</v>
      </c>
      <c r="K75" s="95">
        <f t="shared" ref="K75" si="338">IFERROR(J75/D75,"-")</f>
        <v>1.822147876762169E-3</v>
      </c>
      <c r="L75" s="146">
        <v>36</v>
      </c>
      <c r="M75" s="95">
        <f t="shared" ref="M75" si="339">IFERROR(L75/E75,"-")</f>
        <v>4.9764998617638926E-3</v>
      </c>
      <c r="N75" s="96">
        <f t="shared" si="11"/>
        <v>358658.27777777775</v>
      </c>
      <c r="O75" s="133" t="s">
        <v>276</v>
      </c>
      <c r="P75" s="146">
        <v>8503597</v>
      </c>
      <c r="Q75" s="95">
        <f t="shared" ref="Q75" si="340">IFERROR(P75/D75,"-")</f>
        <v>1.2000599160847125E-3</v>
      </c>
      <c r="R75" s="146">
        <v>9</v>
      </c>
      <c r="S75" s="95">
        <f t="shared" ref="S75" si="341">IFERROR(R75/E75,"-")</f>
        <v>1.2441249654409731E-3</v>
      </c>
      <c r="T75" s="96">
        <f t="shared" si="4"/>
        <v>944844.11111111112</v>
      </c>
      <c r="U75" s="133" t="s">
        <v>463</v>
      </c>
      <c r="V75" s="146">
        <v>2637792</v>
      </c>
      <c r="W75" s="95">
        <f t="shared" ref="W75" si="342">IFERROR(V75/D75,"-")</f>
        <v>3.7225522871896748E-4</v>
      </c>
      <c r="X75" s="146">
        <v>1</v>
      </c>
      <c r="Y75" s="95">
        <f t="shared" ref="Y75" si="343">IFERROR(X75/E75,"-")</f>
        <v>1.3823610727121925E-4</v>
      </c>
      <c r="Z75" s="96">
        <f t="shared" si="15"/>
        <v>2637792</v>
      </c>
    </row>
    <row r="76" spans="2:26">
      <c r="B76" s="171"/>
      <c r="C76" s="171"/>
      <c r="D76" s="188"/>
      <c r="E76" s="191"/>
      <c r="F76" s="4">
        <v>2</v>
      </c>
      <c r="G76" s="92" t="s">
        <v>69</v>
      </c>
      <c r="H76" s="54" t="s">
        <v>70</v>
      </c>
      <c r="I76" s="135" t="s">
        <v>214</v>
      </c>
      <c r="J76" s="147">
        <v>183562288</v>
      </c>
      <c r="K76" s="97">
        <f t="shared" ref="K76" si="344">IFERROR(J76/D75,"-")</f>
        <v>2.5905007484902896E-2</v>
      </c>
      <c r="L76" s="147">
        <v>487</v>
      </c>
      <c r="M76" s="97">
        <f t="shared" ref="M76" si="345">IFERROR(L76/E75,"-")</f>
        <v>6.7320984241083764E-2</v>
      </c>
      <c r="N76" s="98">
        <f t="shared" si="11"/>
        <v>376924.61601642711</v>
      </c>
      <c r="O76" s="135" t="s">
        <v>215</v>
      </c>
      <c r="P76" s="147">
        <v>156735085</v>
      </c>
      <c r="Q76" s="97">
        <f t="shared" ref="Q76" si="346">IFERROR(P76/D75,"-")</f>
        <v>2.2119050673806658E-2</v>
      </c>
      <c r="R76" s="147">
        <v>263</v>
      </c>
      <c r="S76" s="97">
        <f t="shared" ref="S76" si="347">IFERROR(R76/E75,"-")</f>
        <v>3.6356096212330657E-2</v>
      </c>
      <c r="T76" s="98">
        <f t="shared" si="4"/>
        <v>595950.8935361217</v>
      </c>
      <c r="U76" s="135" t="s">
        <v>216</v>
      </c>
      <c r="V76" s="147">
        <v>17964661</v>
      </c>
      <c r="W76" s="97">
        <f t="shared" ref="W76" si="348">IFERROR(V76/D75,"-")</f>
        <v>2.5352412128832429E-3</v>
      </c>
      <c r="X76" s="147">
        <v>40</v>
      </c>
      <c r="Y76" s="97">
        <f t="shared" ref="Y76" si="349">IFERROR(X76/E75,"-")</f>
        <v>5.5294442908487701E-3</v>
      </c>
      <c r="Z76" s="98">
        <f t="shared" si="15"/>
        <v>449116.52500000002</v>
      </c>
    </row>
    <row r="77" spans="2:26">
      <c r="B77" s="171"/>
      <c r="C77" s="171"/>
      <c r="D77" s="188"/>
      <c r="E77" s="191"/>
      <c r="F77" s="4">
        <v>3</v>
      </c>
      <c r="G77" s="92" t="s">
        <v>103</v>
      </c>
      <c r="H77" s="55" t="s">
        <v>104</v>
      </c>
      <c r="I77" s="135" t="s">
        <v>278</v>
      </c>
      <c r="J77" s="147">
        <v>14318724</v>
      </c>
      <c r="K77" s="97">
        <f t="shared" ref="K77" si="350">IFERROR(J77/D75,"-")</f>
        <v>2.0207127315511491E-3</v>
      </c>
      <c r="L77" s="147">
        <v>13</v>
      </c>
      <c r="M77" s="97">
        <f t="shared" ref="M77" si="351">IFERROR(L77/E75,"-")</f>
        <v>1.7970693945258502E-3</v>
      </c>
      <c r="N77" s="98">
        <f t="shared" si="11"/>
        <v>1101440.3076923077</v>
      </c>
      <c r="O77" s="135" t="s">
        <v>104</v>
      </c>
      <c r="P77" s="147">
        <v>7107929</v>
      </c>
      <c r="Q77" s="97">
        <f t="shared" ref="Q77" si="352">IFERROR(P77/D75,"-")</f>
        <v>1.003097945407819E-3</v>
      </c>
      <c r="R77" s="147">
        <v>68</v>
      </c>
      <c r="S77" s="97">
        <f t="shared" ref="S77" si="353">IFERROR(R77/E75,"-")</f>
        <v>9.4000552944429085E-3</v>
      </c>
      <c r="T77" s="98">
        <f t="shared" si="4"/>
        <v>104528.36764705883</v>
      </c>
      <c r="U77" s="135" t="s">
        <v>461</v>
      </c>
      <c r="V77" s="147">
        <v>5641737</v>
      </c>
      <c r="W77" s="97">
        <f t="shared" ref="W77" si="354">IFERROR(V77/D75,"-")</f>
        <v>7.9618335991134314E-4</v>
      </c>
      <c r="X77" s="147">
        <v>2</v>
      </c>
      <c r="Y77" s="97">
        <f t="shared" ref="Y77" si="355">IFERROR(X77/E75,"-")</f>
        <v>2.7647221454243849E-4</v>
      </c>
      <c r="Z77" s="98">
        <f t="shared" si="15"/>
        <v>2820868.5</v>
      </c>
    </row>
    <row r="78" spans="2:26">
      <c r="B78" s="171"/>
      <c r="C78" s="171"/>
      <c r="D78" s="188"/>
      <c r="E78" s="191"/>
      <c r="F78" s="4">
        <v>4</v>
      </c>
      <c r="G78" s="92" t="s">
        <v>105</v>
      </c>
      <c r="H78" s="55" t="s">
        <v>106</v>
      </c>
      <c r="I78" s="135" t="s">
        <v>106</v>
      </c>
      <c r="J78" s="147">
        <v>60270395</v>
      </c>
      <c r="K78" s="97">
        <f t="shared" ref="K78" si="356">IFERROR(J78/D75,"-")</f>
        <v>8.5055871257883539E-3</v>
      </c>
      <c r="L78" s="147">
        <v>131</v>
      </c>
      <c r="M78" s="97">
        <f t="shared" ref="M78" si="357">IFERROR(L78/E75,"-")</f>
        <v>1.8108930052529722E-2</v>
      </c>
      <c r="N78" s="98">
        <f t="shared" si="11"/>
        <v>460079.35114503815</v>
      </c>
      <c r="O78" s="135" t="s">
        <v>280</v>
      </c>
      <c r="P78" s="147">
        <v>8153814</v>
      </c>
      <c r="Q78" s="97">
        <f t="shared" ref="Q78" si="358">IFERROR(P78/D75,"-")</f>
        <v>1.150697210205323E-3</v>
      </c>
      <c r="R78" s="147">
        <v>90</v>
      </c>
      <c r="S78" s="97">
        <f t="shared" ref="S78" si="359">IFERROR(R78/E75,"-")</f>
        <v>1.2441249654409731E-2</v>
      </c>
      <c r="T78" s="98">
        <f t="shared" si="4"/>
        <v>90597.933333333334</v>
      </c>
      <c r="U78" s="135" t="s">
        <v>305</v>
      </c>
      <c r="V78" s="147">
        <v>7647629</v>
      </c>
      <c r="W78" s="97">
        <f t="shared" ref="W78" si="360">IFERROR(V78/D75,"-")</f>
        <v>1.079262459872806E-3</v>
      </c>
      <c r="X78" s="147">
        <v>10</v>
      </c>
      <c r="Y78" s="97">
        <f t="shared" ref="Y78" si="361">IFERROR(X78/E75,"-")</f>
        <v>1.3823610727121925E-3</v>
      </c>
      <c r="Z78" s="98">
        <f t="shared" si="15"/>
        <v>764762.9</v>
      </c>
    </row>
    <row r="79" spans="2:26" ht="24">
      <c r="B79" s="171"/>
      <c r="C79" s="171"/>
      <c r="D79" s="188"/>
      <c r="E79" s="191"/>
      <c r="F79" s="4">
        <v>5</v>
      </c>
      <c r="G79" s="92" t="s">
        <v>109</v>
      </c>
      <c r="H79" s="55" t="s">
        <v>110</v>
      </c>
      <c r="I79" s="135" t="s">
        <v>291</v>
      </c>
      <c r="J79" s="147">
        <v>24849633</v>
      </c>
      <c r="K79" s="97">
        <f t="shared" ref="K79" si="362">IFERROR(J79/D75,"-")</f>
        <v>3.5068746193776469E-3</v>
      </c>
      <c r="L79" s="147">
        <v>97</v>
      </c>
      <c r="M79" s="97">
        <f t="shared" ref="M79" si="363">IFERROR(L79/E75,"-")</f>
        <v>1.3408902405308266E-2</v>
      </c>
      <c r="N79" s="98">
        <f t="shared" si="11"/>
        <v>256181.78350515463</v>
      </c>
      <c r="O79" s="135" t="s">
        <v>292</v>
      </c>
      <c r="P79" s="147">
        <v>9609743</v>
      </c>
      <c r="Q79" s="97">
        <f t="shared" ref="Q79" si="364">IFERROR(P79/D75,"-")</f>
        <v>1.3561634421499105E-3</v>
      </c>
      <c r="R79" s="147">
        <v>13</v>
      </c>
      <c r="S79" s="97">
        <f t="shared" ref="S79" si="365">IFERROR(R79/E75,"-")</f>
        <v>1.7970693945258502E-3</v>
      </c>
      <c r="T79" s="98">
        <f t="shared" ref="T79:T142" si="366">IFERROR(P79/R79,"-")</f>
        <v>739211</v>
      </c>
      <c r="U79" s="135" t="s">
        <v>464</v>
      </c>
      <c r="V79" s="147">
        <v>179901</v>
      </c>
      <c r="W79" s="97">
        <f t="shared" ref="W79" si="367">IFERROR(V79/D75,"-")</f>
        <v>2.5388312612128239E-5</v>
      </c>
      <c r="X79" s="147">
        <v>2</v>
      </c>
      <c r="Y79" s="97">
        <f t="shared" ref="Y79" si="368">IFERROR(X79/E75,"-")</f>
        <v>2.7647221454243849E-4</v>
      </c>
      <c r="Z79" s="98">
        <f t="shared" si="15"/>
        <v>89950.5</v>
      </c>
    </row>
    <row r="80" spans="2:26">
      <c r="B80" s="171"/>
      <c r="C80" s="171"/>
      <c r="D80" s="188"/>
      <c r="E80" s="191"/>
      <c r="F80" s="4">
        <v>6</v>
      </c>
      <c r="G80" s="92" t="s">
        <v>75</v>
      </c>
      <c r="H80" s="55" t="s">
        <v>76</v>
      </c>
      <c r="I80" s="135" t="s">
        <v>205</v>
      </c>
      <c r="J80" s="147">
        <v>118452525</v>
      </c>
      <c r="K80" s="97">
        <f t="shared" ref="K80" si="369">IFERROR(J80/D75,"-")</f>
        <v>1.6716470360898135E-2</v>
      </c>
      <c r="L80" s="147">
        <v>190</v>
      </c>
      <c r="M80" s="97">
        <f t="shared" ref="M80" si="370">IFERROR(L80/E75,"-")</f>
        <v>2.6264860381531654E-2</v>
      </c>
      <c r="N80" s="98">
        <f t="shared" si="11"/>
        <v>623434.34210526315</v>
      </c>
      <c r="O80" s="135" t="s">
        <v>206</v>
      </c>
      <c r="P80" s="147">
        <v>68090358</v>
      </c>
      <c r="Q80" s="97">
        <f t="shared" ref="Q80" si="371">IFERROR(P80/D75,"-")</f>
        <v>9.6091700144842265E-3</v>
      </c>
      <c r="R80" s="147">
        <v>80</v>
      </c>
      <c r="S80" s="97">
        <f t="shared" ref="S80" si="372">IFERROR(R80/E75,"-")</f>
        <v>1.105888858169754E-2</v>
      </c>
      <c r="T80" s="98">
        <f t="shared" si="366"/>
        <v>851129.47499999998</v>
      </c>
      <c r="U80" s="135" t="s">
        <v>207</v>
      </c>
      <c r="V80" s="147">
        <v>34930621</v>
      </c>
      <c r="W80" s="97">
        <f t="shared" ref="W80" si="373">IFERROR(V80/D75,"-")</f>
        <v>4.9295419463136472E-3</v>
      </c>
      <c r="X80" s="147">
        <v>440</v>
      </c>
      <c r="Y80" s="97">
        <f t="shared" ref="Y80" si="374">IFERROR(X80/E75,"-")</f>
        <v>6.0823887199336464E-2</v>
      </c>
      <c r="Z80" s="98">
        <f t="shared" si="15"/>
        <v>79387.774999999994</v>
      </c>
    </row>
    <row r="81" spans="2:26">
      <c r="B81" s="171"/>
      <c r="C81" s="171"/>
      <c r="D81" s="188"/>
      <c r="E81" s="191"/>
      <c r="F81" s="4">
        <v>7</v>
      </c>
      <c r="G81" s="92" t="s">
        <v>99</v>
      </c>
      <c r="H81" s="55" t="s">
        <v>100</v>
      </c>
      <c r="I81" s="135" t="s">
        <v>273</v>
      </c>
      <c r="J81" s="147">
        <v>4109125</v>
      </c>
      <c r="K81" s="97">
        <f t="shared" ref="K81" si="375">IFERROR(J81/D75,"-")</f>
        <v>5.7989533166748067E-4</v>
      </c>
      <c r="L81" s="147">
        <v>6</v>
      </c>
      <c r="M81" s="97">
        <f t="shared" ref="M81" si="376">IFERROR(L81/E75,"-")</f>
        <v>8.2941664362731543E-4</v>
      </c>
      <c r="N81" s="98">
        <f t="shared" si="11"/>
        <v>684854.16666666663</v>
      </c>
      <c r="O81" s="135" t="s">
        <v>465</v>
      </c>
      <c r="P81" s="147">
        <v>218269</v>
      </c>
      <c r="Q81" s="97">
        <f t="shared" ref="Q81" si="377">IFERROR(P81/D75,"-")</f>
        <v>3.0802950542446228E-5</v>
      </c>
      <c r="R81" s="147">
        <v>3</v>
      </c>
      <c r="S81" s="97">
        <f t="shared" ref="S81" si="378">IFERROR(R81/E75,"-")</f>
        <v>4.1470832181365771E-4</v>
      </c>
      <c r="T81" s="98">
        <f t="shared" si="366"/>
        <v>72756.333333333328</v>
      </c>
      <c r="U81" s="135" t="s">
        <v>274</v>
      </c>
      <c r="V81" s="147">
        <v>155729</v>
      </c>
      <c r="W81" s="97">
        <f t="shared" ref="W81" si="379">IFERROR(V81/D75,"-")</f>
        <v>2.1977068136220024E-5</v>
      </c>
      <c r="X81" s="147">
        <v>3</v>
      </c>
      <c r="Y81" s="97">
        <f t="shared" ref="Y81" si="380">IFERROR(X81/E75,"-")</f>
        <v>4.1470832181365771E-4</v>
      </c>
      <c r="Z81" s="98">
        <f t="shared" si="15"/>
        <v>51909.666666666664</v>
      </c>
    </row>
    <row r="82" spans="2:26" ht="24">
      <c r="B82" s="171"/>
      <c r="C82" s="171"/>
      <c r="D82" s="188"/>
      <c r="E82" s="191"/>
      <c r="F82" s="4">
        <v>8</v>
      </c>
      <c r="G82" s="92" t="s">
        <v>170</v>
      </c>
      <c r="H82" s="55" t="s">
        <v>171</v>
      </c>
      <c r="I82" s="135" t="s">
        <v>285</v>
      </c>
      <c r="J82" s="147">
        <v>9108782</v>
      </c>
      <c r="K82" s="97">
        <f t="shared" ref="K82" si="381">IFERROR(J82/D75,"-")</f>
        <v>1.2854659225447701E-3</v>
      </c>
      <c r="L82" s="147">
        <v>30</v>
      </c>
      <c r="M82" s="97">
        <f t="shared" ref="M82" si="382">IFERROR(L82/E75,"-")</f>
        <v>4.1470832181365776E-3</v>
      </c>
      <c r="N82" s="98">
        <f t="shared" si="11"/>
        <v>303626.06666666665</v>
      </c>
      <c r="O82" s="135" t="s">
        <v>287</v>
      </c>
      <c r="P82" s="147">
        <v>2867330</v>
      </c>
      <c r="Q82" s="97">
        <f t="shared" ref="Q82" si="383">IFERROR(P82/D75,"-")</f>
        <v>4.0464850335536582E-4</v>
      </c>
      <c r="R82" s="147">
        <v>7</v>
      </c>
      <c r="S82" s="97">
        <f t="shared" ref="S82" si="384">IFERROR(R82/E75,"-")</f>
        <v>9.676527508985347E-4</v>
      </c>
      <c r="T82" s="98">
        <f t="shared" si="366"/>
        <v>409618.57142857142</v>
      </c>
      <c r="U82" s="135" t="s">
        <v>301</v>
      </c>
      <c r="V82" s="147">
        <v>1546294</v>
      </c>
      <c r="W82" s="97">
        <f t="shared" ref="W82" si="385">IFERROR(V82/D75,"-")</f>
        <v>2.1821888406544835E-4</v>
      </c>
      <c r="X82" s="147">
        <v>11</v>
      </c>
      <c r="Y82" s="97">
        <f t="shared" ref="Y82" si="386">IFERROR(X82/E75,"-")</f>
        <v>1.5205971799834117E-3</v>
      </c>
      <c r="Z82" s="98">
        <f t="shared" si="15"/>
        <v>140572.18181818182</v>
      </c>
    </row>
    <row r="83" spans="2:26">
      <c r="B83" s="171"/>
      <c r="C83" s="171"/>
      <c r="D83" s="188"/>
      <c r="E83" s="191"/>
      <c r="F83" s="4">
        <v>9</v>
      </c>
      <c r="G83" s="92" t="s">
        <v>162</v>
      </c>
      <c r="H83" s="55" t="s">
        <v>163</v>
      </c>
      <c r="I83" s="135" t="s">
        <v>288</v>
      </c>
      <c r="J83" s="147">
        <v>26117560</v>
      </c>
      <c r="K83" s="97">
        <f t="shared" ref="K83" si="387">IFERROR(J83/D75,"-")</f>
        <v>3.6858092948122358E-3</v>
      </c>
      <c r="L83" s="147">
        <v>202</v>
      </c>
      <c r="M83" s="97">
        <f t="shared" ref="M83" si="388">IFERROR(L83/E75,"-")</f>
        <v>2.7923693668786286E-2</v>
      </c>
      <c r="N83" s="98">
        <f t="shared" ref="N83:N146" si="389">IFERROR(J83/L83,"-")</f>
        <v>129294.85148514851</v>
      </c>
      <c r="O83" s="135" t="s">
        <v>289</v>
      </c>
      <c r="P83" s="147">
        <v>5469928</v>
      </c>
      <c r="Q83" s="97">
        <f t="shared" ref="Q83" si="390">IFERROR(P83/D75,"-")</f>
        <v>7.7193702108289226E-4</v>
      </c>
      <c r="R83" s="147">
        <v>31</v>
      </c>
      <c r="S83" s="97">
        <f t="shared" ref="S83" si="391">IFERROR(R83/E75,"-")</f>
        <v>4.2853193254077963E-3</v>
      </c>
      <c r="T83" s="98">
        <f t="shared" si="366"/>
        <v>176449.29032258064</v>
      </c>
      <c r="U83" s="135" t="s">
        <v>290</v>
      </c>
      <c r="V83" s="147">
        <v>2998822</v>
      </c>
      <c r="W83" s="97">
        <f t="shared" ref="W83" si="392">IFERROR(V83/D75,"-")</f>
        <v>4.232051539687252E-4</v>
      </c>
      <c r="X83" s="147">
        <v>8</v>
      </c>
      <c r="Y83" s="97">
        <f t="shared" ref="Y83" si="393">IFERROR(X83/E75,"-")</f>
        <v>1.105888858169754E-3</v>
      </c>
      <c r="Z83" s="98">
        <f t="shared" ref="Z83:Z146" si="394">IFERROR(V83/X83,"-")</f>
        <v>374852.75</v>
      </c>
    </row>
    <row r="84" spans="2:26">
      <c r="B84" s="172"/>
      <c r="C84" s="172"/>
      <c r="D84" s="189"/>
      <c r="E84" s="192"/>
      <c r="F84" s="7">
        <v>10</v>
      </c>
      <c r="G84" s="93" t="s">
        <v>107</v>
      </c>
      <c r="H84" s="56" t="s">
        <v>108</v>
      </c>
      <c r="I84" s="137" t="s">
        <v>284</v>
      </c>
      <c r="J84" s="148">
        <v>18981399</v>
      </c>
      <c r="K84" s="99">
        <f t="shared" ref="K84" si="395">IFERROR(J84/D75,"-")</f>
        <v>2.6787271423034799E-3</v>
      </c>
      <c r="L84" s="148">
        <v>235</v>
      </c>
      <c r="M84" s="99">
        <f t="shared" ref="M84" si="396">IFERROR(L84/E75,"-")</f>
        <v>3.2485485208736523E-2</v>
      </c>
      <c r="N84" s="100">
        <f t="shared" si="389"/>
        <v>80771.910638297879</v>
      </c>
      <c r="O84" s="137" t="s">
        <v>282</v>
      </c>
      <c r="P84" s="148">
        <v>12652059</v>
      </c>
      <c r="Q84" s="99">
        <f t="shared" ref="Q84" si="397">IFERROR(P84/D75,"-")</f>
        <v>1.7855066346440019E-3</v>
      </c>
      <c r="R84" s="148">
        <v>12</v>
      </c>
      <c r="S84" s="99">
        <f t="shared" ref="S84" si="398">IFERROR(R84/E75,"-")</f>
        <v>1.6588332872546309E-3</v>
      </c>
      <c r="T84" s="100">
        <f t="shared" si="366"/>
        <v>1054338.25</v>
      </c>
      <c r="U84" s="137" t="s">
        <v>298</v>
      </c>
      <c r="V84" s="148">
        <v>8885942</v>
      </c>
      <c r="W84" s="99">
        <f t="shared" ref="W84" si="399">IFERROR(V84/D75,"-")</f>
        <v>1.2540178951158695E-3</v>
      </c>
      <c r="X84" s="148">
        <v>8</v>
      </c>
      <c r="Y84" s="99">
        <f t="shared" ref="Y84" si="400">IFERROR(X84/E75,"-")</f>
        <v>1.105888858169754E-3</v>
      </c>
      <c r="Z84" s="100">
        <f t="shared" si="394"/>
        <v>1110742.75</v>
      </c>
    </row>
    <row r="85" spans="2:26">
      <c r="B85" s="170">
        <v>9</v>
      </c>
      <c r="C85" s="170" t="s">
        <v>145</v>
      </c>
      <c r="D85" s="193">
        <f>市区町村別_中分類医療費上位10疾病の詳細!D85</f>
        <v>4554140160</v>
      </c>
      <c r="E85" s="195">
        <f>市区町村別_中分類医療費上位10疾病の詳細!E85</f>
        <v>4607</v>
      </c>
      <c r="F85" s="1">
        <v>1</v>
      </c>
      <c r="G85" s="125" t="s">
        <v>69</v>
      </c>
      <c r="H85" s="141" t="s">
        <v>70</v>
      </c>
      <c r="I85" s="133" t="s">
        <v>214</v>
      </c>
      <c r="J85" s="146">
        <v>120693126</v>
      </c>
      <c r="K85" s="95">
        <f t="shared" ref="K85" si="401">IFERROR(J85/D85,"-")</f>
        <v>2.6501847057776983E-2</v>
      </c>
      <c r="L85" s="146">
        <v>255</v>
      </c>
      <c r="M85" s="95">
        <f t="shared" ref="M85" si="402">IFERROR(L85/E85,"-")</f>
        <v>5.5350553505535055E-2</v>
      </c>
      <c r="N85" s="96">
        <f t="shared" si="389"/>
        <v>473306.37647058826</v>
      </c>
      <c r="O85" s="133" t="s">
        <v>215</v>
      </c>
      <c r="P85" s="146">
        <v>82130132</v>
      </c>
      <c r="Q85" s="95">
        <f t="shared" ref="Q85" si="403">IFERROR(P85/D85,"-")</f>
        <v>1.8034168715615462E-2</v>
      </c>
      <c r="R85" s="146">
        <v>180</v>
      </c>
      <c r="S85" s="95">
        <f t="shared" ref="S85" si="404">IFERROR(R85/E85,"-")</f>
        <v>3.9070978945083566E-2</v>
      </c>
      <c r="T85" s="96">
        <f t="shared" si="366"/>
        <v>456278.51111111109</v>
      </c>
      <c r="U85" s="133" t="s">
        <v>216</v>
      </c>
      <c r="V85" s="146">
        <v>48028928</v>
      </c>
      <c r="W85" s="95">
        <f t="shared" ref="W85" si="405">IFERROR(V85/D85,"-")</f>
        <v>1.0546212086718033E-2</v>
      </c>
      <c r="X85" s="146">
        <v>35</v>
      </c>
      <c r="Y85" s="95">
        <f t="shared" ref="Y85" si="406">IFERROR(X85/E85,"-")</f>
        <v>7.5971347948773603E-3</v>
      </c>
      <c r="Z85" s="96">
        <f t="shared" si="394"/>
        <v>1372255.0857142857</v>
      </c>
    </row>
    <row r="86" spans="2:26">
      <c r="B86" s="171"/>
      <c r="C86" s="171"/>
      <c r="D86" s="188"/>
      <c r="E86" s="191"/>
      <c r="F86" s="4">
        <v>2</v>
      </c>
      <c r="G86" s="92" t="s">
        <v>103</v>
      </c>
      <c r="H86" s="54" t="s">
        <v>104</v>
      </c>
      <c r="I86" s="135" t="s">
        <v>104</v>
      </c>
      <c r="J86" s="147">
        <v>11338556</v>
      </c>
      <c r="K86" s="97">
        <f t="shared" ref="K86" si="407">IFERROR(J86/D85,"-")</f>
        <v>2.4897248660875645E-3</v>
      </c>
      <c r="L86" s="147">
        <v>42</v>
      </c>
      <c r="M86" s="97">
        <f t="shared" ref="M86" si="408">IFERROR(L86/E85,"-")</f>
        <v>9.116561753852833E-3</v>
      </c>
      <c r="N86" s="98">
        <f t="shared" si="389"/>
        <v>269965.61904761905</v>
      </c>
      <c r="O86" s="135" t="s">
        <v>296</v>
      </c>
      <c r="P86" s="147">
        <v>8719923</v>
      </c>
      <c r="Q86" s="97">
        <f t="shared" ref="Q86" si="409">IFERROR(P86/D85,"-")</f>
        <v>1.914724337337918E-3</v>
      </c>
      <c r="R86" s="147">
        <v>1</v>
      </c>
      <c r="S86" s="97">
        <f t="shared" ref="S86" si="410">IFERROR(R86/E85,"-")</f>
        <v>2.1706099413935315E-4</v>
      </c>
      <c r="T86" s="98">
        <f t="shared" si="366"/>
        <v>8719923</v>
      </c>
      <c r="U86" s="135" t="s">
        <v>279</v>
      </c>
      <c r="V86" s="147">
        <v>4356244</v>
      </c>
      <c r="W86" s="97">
        <f t="shared" ref="W86" si="411">IFERROR(V86/D85,"-")</f>
        <v>9.5654587846501411E-4</v>
      </c>
      <c r="X86" s="147">
        <v>19</v>
      </c>
      <c r="Y86" s="97">
        <f t="shared" ref="Y86" si="412">IFERROR(X86/E85,"-")</f>
        <v>4.1241588886477103E-3</v>
      </c>
      <c r="Z86" s="98">
        <f t="shared" si="394"/>
        <v>229276</v>
      </c>
    </row>
    <row r="87" spans="2:26">
      <c r="B87" s="171"/>
      <c r="C87" s="171"/>
      <c r="D87" s="188"/>
      <c r="E87" s="191"/>
      <c r="F87" s="4">
        <v>3</v>
      </c>
      <c r="G87" s="92" t="s">
        <v>101</v>
      </c>
      <c r="H87" s="55" t="s">
        <v>102</v>
      </c>
      <c r="I87" s="135" t="s">
        <v>299</v>
      </c>
      <c r="J87" s="147">
        <v>4394837</v>
      </c>
      <c r="K87" s="97">
        <f t="shared" ref="K87" si="413">IFERROR(J87/D85,"-")</f>
        <v>9.6502014553719842E-4</v>
      </c>
      <c r="L87" s="147">
        <v>1</v>
      </c>
      <c r="M87" s="97">
        <f t="shared" ref="M87" si="414">IFERROR(L87/E85,"-")</f>
        <v>2.1706099413935315E-4</v>
      </c>
      <c r="N87" s="98">
        <f t="shared" si="389"/>
        <v>4394837</v>
      </c>
      <c r="O87" s="135" t="s">
        <v>102</v>
      </c>
      <c r="P87" s="147">
        <v>2468750</v>
      </c>
      <c r="Q87" s="97">
        <f t="shared" ref="Q87" si="415">IFERROR(P87/D85,"-")</f>
        <v>5.4208915695734756E-4</v>
      </c>
      <c r="R87" s="147">
        <v>16</v>
      </c>
      <c r="S87" s="97">
        <f t="shared" ref="S87" si="416">IFERROR(R87/E85,"-")</f>
        <v>3.4729759062296505E-3</v>
      </c>
      <c r="T87" s="98">
        <f t="shared" si="366"/>
        <v>154296.875</v>
      </c>
      <c r="U87" s="135" t="s">
        <v>276</v>
      </c>
      <c r="V87" s="147">
        <v>153815</v>
      </c>
      <c r="W87" s="97">
        <f t="shared" ref="W87" si="417">IFERROR(V87/D85,"-")</f>
        <v>3.3774761995906598E-5</v>
      </c>
      <c r="X87" s="147">
        <v>6</v>
      </c>
      <c r="Y87" s="97">
        <f t="shared" ref="Y87" si="418">IFERROR(X87/E85,"-")</f>
        <v>1.302365964836119E-3</v>
      </c>
      <c r="Z87" s="98">
        <f t="shared" si="394"/>
        <v>25635.833333333332</v>
      </c>
    </row>
    <row r="88" spans="2:26">
      <c r="B88" s="171"/>
      <c r="C88" s="171"/>
      <c r="D88" s="188"/>
      <c r="E88" s="191"/>
      <c r="F88" s="4">
        <v>4</v>
      </c>
      <c r="G88" s="92" t="s">
        <v>105</v>
      </c>
      <c r="H88" s="55" t="s">
        <v>106</v>
      </c>
      <c r="I88" s="135" t="s">
        <v>106</v>
      </c>
      <c r="J88" s="147">
        <v>19987737</v>
      </c>
      <c r="K88" s="97">
        <f t="shared" ref="K88" si="419">IFERROR(J88/D85,"-")</f>
        <v>4.3889156454947576E-3</v>
      </c>
      <c r="L88" s="147">
        <v>66</v>
      </c>
      <c r="M88" s="97">
        <f t="shared" ref="M88" si="420">IFERROR(L88/E85,"-")</f>
        <v>1.4326025613197308E-2</v>
      </c>
      <c r="N88" s="98">
        <f t="shared" si="389"/>
        <v>302844.5</v>
      </c>
      <c r="O88" s="135" t="s">
        <v>280</v>
      </c>
      <c r="P88" s="147">
        <v>5368195</v>
      </c>
      <c r="Q88" s="97">
        <f t="shared" ref="Q88" si="421">IFERROR(P88/D85,"-")</f>
        <v>1.1787505020486677E-3</v>
      </c>
      <c r="R88" s="147">
        <v>85</v>
      </c>
      <c r="S88" s="97">
        <f t="shared" ref="S88" si="422">IFERROR(R88/E85,"-")</f>
        <v>1.8450184501845018E-2</v>
      </c>
      <c r="T88" s="98">
        <f t="shared" si="366"/>
        <v>63155.23529411765</v>
      </c>
      <c r="U88" s="135" t="s">
        <v>305</v>
      </c>
      <c r="V88" s="147">
        <v>5311461</v>
      </c>
      <c r="W88" s="97">
        <f t="shared" ref="W88" si="423">IFERROR(V88/D85,"-")</f>
        <v>1.1662928266133997E-3</v>
      </c>
      <c r="X88" s="147">
        <v>10</v>
      </c>
      <c r="Y88" s="97">
        <f t="shared" ref="Y88" si="424">IFERROR(X88/E85,"-")</f>
        <v>2.1706099413935317E-3</v>
      </c>
      <c r="Z88" s="98">
        <f t="shared" si="394"/>
        <v>531146.1</v>
      </c>
    </row>
    <row r="89" spans="2:26">
      <c r="B89" s="171"/>
      <c r="C89" s="171"/>
      <c r="D89" s="188"/>
      <c r="E89" s="191"/>
      <c r="F89" s="4">
        <v>5</v>
      </c>
      <c r="G89" s="92" t="s">
        <v>75</v>
      </c>
      <c r="H89" s="55" t="s">
        <v>76</v>
      </c>
      <c r="I89" s="135" t="s">
        <v>205</v>
      </c>
      <c r="J89" s="147">
        <v>39244965</v>
      </c>
      <c r="K89" s="97">
        <f t="shared" ref="K89" si="425">IFERROR(J89/D85,"-")</f>
        <v>8.6174258194108809E-3</v>
      </c>
      <c r="L89" s="147">
        <v>94</v>
      </c>
      <c r="M89" s="97">
        <f t="shared" ref="M89" si="426">IFERROR(L89/E85,"-")</f>
        <v>2.0403733449099196E-2</v>
      </c>
      <c r="N89" s="98">
        <f t="shared" si="389"/>
        <v>417499.62765957444</v>
      </c>
      <c r="O89" s="135" t="s">
        <v>206</v>
      </c>
      <c r="P89" s="147">
        <v>38854912</v>
      </c>
      <c r="Q89" s="97">
        <f t="shared" ref="Q89" si="427">IFERROR(P89/D85,"-")</f>
        <v>8.5317778186255917E-3</v>
      </c>
      <c r="R89" s="147">
        <v>54</v>
      </c>
      <c r="S89" s="97">
        <f t="shared" ref="S89" si="428">IFERROR(R89/E85,"-")</f>
        <v>1.1721293683525071E-2</v>
      </c>
      <c r="T89" s="98">
        <f t="shared" si="366"/>
        <v>719535.40740740742</v>
      </c>
      <c r="U89" s="135" t="s">
        <v>207</v>
      </c>
      <c r="V89" s="147">
        <v>30131769</v>
      </c>
      <c r="W89" s="97">
        <f t="shared" ref="W89" si="429">IFERROR(V89/D85,"-")</f>
        <v>6.6163464323416871E-3</v>
      </c>
      <c r="X89" s="147">
        <v>256</v>
      </c>
      <c r="Y89" s="97">
        <f t="shared" ref="Y89" si="430">IFERROR(X89/E85,"-")</f>
        <v>5.5567614499674407E-2</v>
      </c>
      <c r="Z89" s="98">
        <f t="shared" si="394"/>
        <v>117702.22265625</v>
      </c>
    </row>
    <row r="90" spans="2:26" ht="24">
      <c r="B90" s="171"/>
      <c r="C90" s="171"/>
      <c r="D90" s="188"/>
      <c r="E90" s="191"/>
      <c r="F90" s="4">
        <v>6</v>
      </c>
      <c r="G90" s="92" t="s">
        <v>109</v>
      </c>
      <c r="H90" s="55" t="s">
        <v>110</v>
      </c>
      <c r="I90" s="135" t="s">
        <v>291</v>
      </c>
      <c r="J90" s="147">
        <v>17062819</v>
      </c>
      <c r="K90" s="97">
        <f t="shared" ref="K90" si="431">IFERROR(J90/D85,"-")</f>
        <v>3.7466609284155191E-3</v>
      </c>
      <c r="L90" s="147">
        <v>65</v>
      </c>
      <c r="M90" s="97">
        <f t="shared" ref="M90" si="432">IFERROR(L90/E85,"-")</f>
        <v>1.4108964619057956E-2</v>
      </c>
      <c r="N90" s="98">
        <f t="shared" si="389"/>
        <v>262504.90769230766</v>
      </c>
      <c r="O90" s="135" t="s">
        <v>292</v>
      </c>
      <c r="P90" s="147">
        <v>307528</v>
      </c>
      <c r="Q90" s="97">
        <f t="shared" ref="Q90" si="433">IFERROR(P90/D85,"-")</f>
        <v>6.7527126789176372E-5</v>
      </c>
      <c r="R90" s="147">
        <v>8</v>
      </c>
      <c r="S90" s="97">
        <f t="shared" ref="S90" si="434">IFERROR(R90/E85,"-")</f>
        <v>1.7364879531148252E-3</v>
      </c>
      <c r="T90" s="98">
        <f t="shared" si="366"/>
        <v>38441</v>
      </c>
      <c r="U90" s="135" t="s">
        <v>464</v>
      </c>
      <c r="V90" s="147">
        <v>162008</v>
      </c>
      <c r="W90" s="97">
        <f t="shared" ref="W90" si="435">IFERROR(V90/D85,"-")</f>
        <v>3.5573784360646467E-5</v>
      </c>
      <c r="X90" s="147">
        <v>2</v>
      </c>
      <c r="Y90" s="97">
        <f t="shared" ref="Y90" si="436">IFERROR(X90/E85,"-")</f>
        <v>4.3412198827870631E-4</v>
      </c>
      <c r="Z90" s="98">
        <f t="shared" si="394"/>
        <v>81004</v>
      </c>
    </row>
    <row r="91" spans="2:26">
      <c r="B91" s="171"/>
      <c r="C91" s="171"/>
      <c r="D91" s="188"/>
      <c r="E91" s="191"/>
      <c r="F91" s="4">
        <v>7</v>
      </c>
      <c r="G91" s="92" t="s">
        <v>162</v>
      </c>
      <c r="H91" s="55" t="s">
        <v>163</v>
      </c>
      <c r="I91" s="135" t="s">
        <v>288</v>
      </c>
      <c r="J91" s="147">
        <v>15754313</v>
      </c>
      <c r="K91" s="97">
        <f t="shared" ref="K91" si="437">IFERROR(J91/D85,"-")</f>
        <v>3.4593386339694912E-3</v>
      </c>
      <c r="L91" s="147">
        <v>120</v>
      </c>
      <c r="M91" s="97">
        <f t="shared" ref="M91" si="438">IFERROR(L91/E85,"-")</f>
        <v>2.6047319296722379E-2</v>
      </c>
      <c r="N91" s="98">
        <f t="shared" si="389"/>
        <v>131285.94166666668</v>
      </c>
      <c r="O91" s="135" t="s">
        <v>289</v>
      </c>
      <c r="P91" s="147">
        <v>8198451</v>
      </c>
      <c r="Q91" s="97">
        <f t="shared" ref="Q91" si="439">IFERROR(P91/D85,"-")</f>
        <v>1.8002192975984297E-3</v>
      </c>
      <c r="R91" s="147">
        <v>15</v>
      </c>
      <c r="S91" s="97">
        <f t="shared" ref="S91" si="440">IFERROR(R91/E85,"-")</f>
        <v>3.2559149120902973E-3</v>
      </c>
      <c r="T91" s="98">
        <f t="shared" si="366"/>
        <v>546563.4</v>
      </c>
      <c r="U91" s="135" t="s">
        <v>297</v>
      </c>
      <c r="V91" s="147">
        <v>3397685</v>
      </c>
      <c r="W91" s="97">
        <f t="shared" ref="W91" si="441">IFERROR(V91/D85,"-")</f>
        <v>7.4606509255964579E-4</v>
      </c>
      <c r="X91" s="147">
        <v>11</v>
      </c>
      <c r="Y91" s="97">
        <f t="shared" ref="Y91" si="442">IFERROR(X91/E85,"-")</f>
        <v>2.3876709355328848E-3</v>
      </c>
      <c r="Z91" s="98">
        <f t="shared" si="394"/>
        <v>308880.45454545453</v>
      </c>
    </row>
    <row r="92" spans="2:26">
      <c r="B92" s="171"/>
      <c r="C92" s="171"/>
      <c r="D92" s="188"/>
      <c r="E92" s="191"/>
      <c r="F92" s="4">
        <v>8</v>
      </c>
      <c r="G92" s="92" t="s">
        <v>99</v>
      </c>
      <c r="H92" s="55" t="s">
        <v>100</v>
      </c>
      <c r="I92" s="135" t="s">
        <v>273</v>
      </c>
      <c r="J92" s="147">
        <v>2021202</v>
      </c>
      <c r="K92" s="97">
        <f t="shared" ref="K92" si="443">IFERROR(J92/D85,"-")</f>
        <v>4.4381638003868551E-4</v>
      </c>
      <c r="L92" s="147">
        <v>2</v>
      </c>
      <c r="M92" s="97">
        <f t="shared" ref="M92" si="444">IFERROR(L92/E85,"-")</f>
        <v>4.3412198827870631E-4</v>
      </c>
      <c r="N92" s="98">
        <f t="shared" si="389"/>
        <v>1010601</v>
      </c>
      <c r="O92" s="135" t="s">
        <v>453</v>
      </c>
      <c r="P92" s="147">
        <v>134417</v>
      </c>
      <c r="Q92" s="97">
        <f t="shared" ref="Q92" si="445">IFERROR(P92/D85,"-")</f>
        <v>2.9515341047386649E-5</v>
      </c>
      <c r="R92" s="147">
        <v>1</v>
      </c>
      <c r="S92" s="97">
        <f t="shared" ref="S92" si="446">IFERROR(R92/E85,"-")</f>
        <v>2.1706099413935315E-4</v>
      </c>
      <c r="T92" s="98">
        <f t="shared" si="366"/>
        <v>134417</v>
      </c>
      <c r="U92" s="135" t="s">
        <v>274</v>
      </c>
      <c r="V92" s="147">
        <v>125431</v>
      </c>
      <c r="W92" s="97">
        <f t="shared" ref="W92" si="447">IFERROR(V92/D85,"-")</f>
        <v>2.7542191411166405E-5</v>
      </c>
      <c r="X92" s="147">
        <v>3</v>
      </c>
      <c r="Y92" s="97">
        <f t="shared" ref="Y92" si="448">IFERROR(X92/E85,"-")</f>
        <v>6.5118298241805949E-4</v>
      </c>
      <c r="Z92" s="98">
        <f t="shared" si="394"/>
        <v>41810.333333333336</v>
      </c>
    </row>
    <row r="93" spans="2:26" ht="24">
      <c r="B93" s="171"/>
      <c r="C93" s="171"/>
      <c r="D93" s="188"/>
      <c r="E93" s="191"/>
      <c r="F93" s="4">
        <v>9</v>
      </c>
      <c r="G93" s="92" t="s">
        <v>174</v>
      </c>
      <c r="H93" s="55" t="s">
        <v>175</v>
      </c>
      <c r="I93" s="135" t="s">
        <v>316</v>
      </c>
      <c r="J93" s="147">
        <v>27551734</v>
      </c>
      <c r="K93" s="97">
        <f t="shared" ref="K93" si="449">IFERROR(J93/D85,"-")</f>
        <v>6.0498212685663145E-3</v>
      </c>
      <c r="L93" s="147">
        <v>149</v>
      </c>
      <c r="M93" s="97">
        <f t="shared" ref="M93" si="450">IFERROR(L93/E85,"-")</f>
        <v>3.2342088126763618E-2</v>
      </c>
      <c r="N93" s="98">
        <f t="shared" si="389"/>
        <v>184910.96644295301</v>
      </c>
      <c r="O93" s="135" t="s">
        <v>317</v>
      </c>
      <c r="P93" s="147">
        <v>882624</v>
      </c>
      <c r="Q93" s="97">
        <f t="shared" ref="Q93" si="451">IFERROR(P93/D85,"-")</f>
        <v>1.9380694686392788E-4</v>
      </c>
      <c r="R93" s="147">
        <v>7</v>
      </c>
      <c r="S93" s="97">
        <f t="shared" ref="S93" si="452">IFERROR(R93/E85,"-")</f>
        <v>1.5194269589754721E-3</v>
      </c>
      <c r="T93" s="98">
        <f t="shared" si="366"/>
        <v>126089.14285714286</v>
      </c>
      <c r="U93" s="135" t="s">
        <v>318</v>
      </c>
      <c r="V93" s="147">
        <v>835525</v>
      </c>
      <c r="W93" s="97">
        <f t="shared" ref="W93" si="453">IFERROR(V93/D85,"-")</f>
        <v>1.8346492875616723E-4</v>
      </c>
      <c r="X93" s="147">
        <v>13</v>
      </c>
      <c r="Y93" s="97">
        <f t="shared" ref="Y93" si="454">IFERROR(X93/E85,"-")</f>
        <v>2.8217929238115911E-3</v>
      </c>
      <c r="Z93" s="98">
        <f t="shared" si="394"/>
        <v>64271.153846153844</v>
      </c>
    </row>
    <row r="94" spans="2:26">
      <c r="B94" s="172"/>
      <c r="C94" s="172"/>
      <c r="D94" s="189"/>
      <c r="E94" s="192"/>
      <c r="F94" s="7">
        <v>10</v>
      </c>
      <c r="G94" s="93" t="s">
        <v>190</v>
      </c>
      <c r="H94" s="56" t="s">
        <v>191</v>
      </c>
      <c r="I94" s="137" t="s">
        <v>466</v>
      </c>
      <c r="J94" s="148">
        <v>4653508</v>
      </c>
      <c r="K94" s="99">
        <f t="shared" ref="K94" si="455">IFERROR(J94/D85,"-")</f>
        <v>1.021819231843756E-3</v>
      </c>
      <c r="L94" s="148">
        <v>12</v>
      </c>
      <c r="M94" s="99">
        <f t="shared" ref="M94" si="456">IFERROR(L94/E85,"-")</f>
        <v>2.604731929672238E-3</v>
      </c>
      <c r="N94" s="100">
        <f t="shared" si="389"/>
        <v>387792.33333333331</v>
      </c>
      <c r="O94" s="137" t="s">
        <v>467</v>
      </c>
      <c r="P94" s="148">
        <v>3143226</v>
      </c>
      <c r="Q94" s="99">
        <f t="shared" ref="Q94" si="457">IFERROR(P94/D85,"-")</f>
        <v>6.9019087897373801E-4</v>
      </c>
      <c r="R94" s="148">
        <v>2</v>
      </c>
      <c r="S94" s="99">
        <f t="shared" ref="S94" si="458">IFERROR(R94/E85,"-")</f>
        <v>4.3412198827870631E-4</v>
      </c>
      <c r="T94" s="100">
        <f t="shared" si="366"/>
        <v>1571613</v>
      </c>
      <c r="U94" s="137" t="s">
        <v>468</v>
      </c>
      <c r="V94" s="148">
        <v>1420379</v>
      </c>
      <c r="W94" s="99">
        <f t="shared" ref="W94" si="459">IFERROR(V94/D85,"-")</f>
        <v>3.1188741454984118E-4</v>
      </c>
      <c r="X94" s="148">
        <v>5</v>
      </c>
      <c r="Y94" s="99">
        <f t="shared" ref="Y94" si="460">IFERROR(X94/E85,"-")</f>
        <v>1.0853049706967658E-3</v>
      </c>
      <c r="Z94" s="100">
        <f t="shared" si="394"/>
        <v>284075.8</v>
      </c>
    </row>
    <row r="95" spans="2:26">
      <c r="B95" s="170">
        <v>10</v>
      </c>
      <c r="C95" s="170" t="s">
        <v>51</v>
      </c>
      <c r="D95" s="193">
        <f>市区町村別_中分類医療費上位10疾病の詳細!D95</f>
        <v>11474445520</v>
      </c>
      <c r="E95" s="195">
        <f>市区町村別_中分類医療費上位10疾病の詳細!E95</f>
        <v>11590</v>
      </c>
      <c r="F95" s="1">
        <v>1</v>
      </c>
      <c r="G95" s="125" t="s">
        <v>69</v>
      </c>
      <c r="H95" s="141" t="s">
        <v>70</v>
      </c>
      <c r="I95" s="133" t="s">
        <v>215</v>
      </c>
      <c r="J95" s="146">
        <v>231135007</v>
      </c>
      <c r="K95" s="95">
        <f t="shared" ref="K95" si="461">IFERROR(J95/D95,"-")</f>
        <v>2.0143457616067884E-2</v>
      </c>
      <c r="L95" s="146">
        <v>495</v>
      </c>
      <c r="M95" s="95">
        <f t="shared" ref="M95" si="462">IFERROR(L95/E95,"-")</f>
        <v>4.2709232096635033E-2</v>
      </c>
      <c r="N95" s="96">
        <f t="shared" si="389"/>
        <v>466939.40808080806</v>
      </c>
      <c r="O95" s="133" t="s">
        <v>214</v>
      </c>
      <c r="P95" s="146">
        <v>200059521</v>
      </c>
      <c r="Q95" s="95">
        <f t="shared" ref="Q95" si="463">IFERROR(P95/D95,"-")</f>
        <v>1.7435223397182509E-2</v>
      </c>
      <c r="R95" s="146">
        <v>670</v>
      </c>
      <c r="S95" s="95">
        <f t="shared" ref="S95" si="464">IFERROR(R95/E95,"-")</f>
        <v>5.7808455565142365E-2</v>
      </c>
      <c r="T95" s="96">
        <f t="shared" si="366"/>
        <v>298596.3</v>
      </c>
      <c r="U95" s="133" t="s">
        <v>216</v>
      </c>
      <c r="V95" s="146">
        <v>167133438</v>
      </c>
      <c r="W95" s="95">
        <f t="shared" ref="W95" si="465">IFERROR(V95/D95,"-")</f>
        <v>1.4565709315424943E-2</v>
      </c>
      <c r="X95" s="146">
        <v>112</v>
      </c>
      <c r="Y95" s="95">
        <f t="shared" ref="Y95" si="466">IFERROR(X95/E95,"-")</f>
        <v>9.663503019844694E-3</v>
      </c>
      <c r="Z95" s="96">
        <f t="shared" si="394"/>
        <v>1492262.8392857143</v>
      </c>
    </row>
    <row r="96" spans="2:26">
      <c r="B96" s="171"/>
      <c r="C96" s="171"/>
      <c r="D96" s="188"/>
      <c r="E96" s="191"/>
      <c r="F96" s="4">
        <v>2</v>
      </c>
      <c r="G96" s="92" t="s">
        <v>99</v>
      </c>
      <c r="H96" s="54" t="s">
        <v>100</v>
      </c>
      <c r="I96" s="135" t="s">
        <v>273</v>
      </c>
      <c r="J96" s="147">
        <v>10787840</v>
      </c>
      <c r="K96" s="97">
        <f t="shared" ref="K96" si="467">IFERROR(J96/D95,"-")</f>
        <v>9.4016220489231972E-4</v>
      </c>
      <c r="L96" s="147">
        <v>15</v>
      </c>
      <c r="M96" s="97">
        <f t="shared" ref="M96" si="468">IFERROR(L96/E95,"-")</f>
        <v>1.2942191544434857E-3</v>
      </c>
      <c r="N96" s="98">
        <f t="shared" si="389"/>
        <v>719189.33333333337</v>
      </c>
      <c r="O96" s="135" t="s">
        <v>274</v>
      </c>
      <c r="P96" s="147">
        <v>9227543</v>
      </c>
      <c r="Q96" s="97">
        <f t="shared" ref="Q96" si="469">IFERROR(P96/D95,"-")</f>
        <v>8.0418203946468344E-4</v>
      </c>
      <c r="R96" s="147">
        <v>9</v>
      </c>
      <c r="S96" s="97">
        <f t="shared" ref="S96" si="470">IFERROR(R96/E95,"-")</f>
        <v>7.7653149266609142E-4</v>
      </c>
      <c r="T96" s="98">
        <f t="shared" si="366"/>
        <v>1025282.5555555555</v>
      </c>
      <c r="U96" s="135" t="s">
        <v>306</v>
      </c>
      <c r="V96" s="147">
        <v>532388</v>
      </c>
      <c r="W96" s="97">
        <f t="shared" ref="W96" si="471">IFERROR(V96/D95,"-")</f>
        <v>4.6397710379298574E-5</v>
      </c>
      <c r="X96" s="147">
        <v>1</v>
      </c>
      <c r="Y96" s="97">
        <f t="shared" ref="Y96" si="472">IFERROR(X96/E95,"-")</f>
        <v>8.6281276962899049E-5</v>
      </c>
      <c r="Z96" s="98">
        <f t="shared" si="394"/>
        <v>532388</v>
      </c>
    </row>
    <row r="97" spans="2:26">
      <c r="B97" s="171"/>
      <c r="C97" s="171"/>
      <c r="D97" s="188"/>
      <c r="E97" s="191"/>
      <c r="F97" s="4">
        <v>3</v>
      </c>
      <c r="G97" s="92" t="s">
        <v>105</v>
      </c>
      <c r="H97" s="55" t="s">
        <v>106</v>
      </c>
      <c r="I97" s="135" t="s">
        <v>106</v>
      </c>
      <c r="J97" s="147">
        <v>47906802</v>
      </c>
      <c r="K97" s="97">
        <f t="shared" ref="K97" si="473">IFERROR(J97/D95,"-")</f>
        <v>4.1750864489703025E-3</v>
      </c>
      <c r="L97" s="147">
        <v>159</v>
      </c>
      <c r="M97" s="97">
        <f t="shared" ref="M97" si="474">IFERROR(L97/E95,"-")</f>
        <v>1.3718723037100949E-2</v>
      </c>
      <c r="N97" s="98">
        <f t="shared" si="389"/>
        <v>301300.64150943398</v>
      </c>
      <c r="O97" s="135" t="s">
        <v>280</v>
      </c>
      <c r="P97" s="147">
        <v>16350225</v>
      </c>
      <c r="Q97" s="97">
        <f t="shared" ref="Q97" si="475">IFERROR(P97/D95,"-")</f>
        <v>1.4249250625227596E-3</v>
      </c>
      <c r="R97" s="147">
        <v>124</v>
      </c>
      <c r="S97" s="97">
        <f t="shared" ref="S97" si="476">IFERROR(R97/E95,"-")</f>
        <v>1.0698878343399483E-2</v>
      </c>
      <c r="T97" s="98">
        <f t="shared" si="366"/>
        <v>131856.65322580645</v>
      </c>
      <c r="U97" s="135" t="s">
        <v>305</v>
      </c>
      <c r="V97" s="147">
        <v>8530736</v>
      </c>
      <c r="W97" s="97">
        <f t="shared" ref="W97" si="477">IFERROR(V97/D95,"-")</f>
        <v>7.4345518353204055E-4</v>
      </c>
      <c r="X97" s="147">
        <v>8</v>
      </c>
      <c r="Y97" s="97">
        <f t="shared" ref="Y97" si="478">IFERROR(X97/E95,"-")</f>
        <v>6.902502157031924E-4</v>
      </c>
      <c r="Z97" s="98">
        <f t="shared" si="394"/>
        <v>1066342</v>
      </c>
    </row>
    <row r="98" spans="2:26">
      <c r="B98" s="171"/>
      <c r="C98" s="171"/>
      <c r="D98" s="188"/>
      <c r="E98" s="191"/>
      <c r="F98" s="4">
        <v>4</v>
      </c>
      <c r="G98" s="92" t="s">
        <v>103</v>
      </c>
      <c r="H98" s="55" t="s">
        <v>104</v>
      </c>
      <c r="I98" s="135" t="s">
        <v>278</v>
      </c>
      <c r="J98" s="147">
        <v>12334224</v>
      </c>
      <c r="K98" s="97">
        <f t="shared" ref="K98" si="479">IFERROR(J98/D95,"-")</f>
        <v>1.0749298498564834E-3</v>
      </c>
      <c r="L98" s="147">
        <v>9</v>
      </c>
      <c r="M98" s="97">
        <f t="shared" ref="M98" si="480">IFERROR(L98/E95,"-")</f>
        <v>7.7653149266609142E-4</v>
      </c>
      <c r="N98" s="98">
        <f t="shared" si="389"/>
        <v>1370469.3333333333</v>
      </c>
      <c r="O98" s="135" t="s">
        <v>469</v>
      </c>
      <c r="P98" s="147">
        <v>8159839</v>
      </c>
      <c r="Q98" s="97">
        <f t="shared" ref="Q98" si="481">IFERROR(P98/D95,"-")</f>
        <v>7.1113144297712432E-4</v>
      </c>
      <c r="R98" s="147">
        <v>2</v>
      </c>
      <c r="S98" s="97">
        <f t="shared" ref="S98" si="482">IFERROR(R98/E95,"-")</f>
        <v>1.725625539257981E-4</v>
      </c>
      <c r="T98" s="98">
        <f t="shared" si="366"/>
        <v>4079919.5</v>
      </c>
      <c r="U98" s="135" t="s">
        <v>104</v>
      </c>
      <c r="V98" s="147">
        <v>7728811</v>
      </c>
      <c r="W98" s="97">
        <f t="shared" ref="W98" si="483">IFERROR(V98/D95,"-")</f>
        <v>6.7356727490915829E-4</v>
      </c>
      <c r="X98" s="147">
        <v>96</v>
      </c>
      <c r="Y98" s="97">
        <f t="shared" ref="Y98" si="484">IFERROR(X98/E95,"-")</f>
        <v>8.2830025884383096E-3</v>
      </c>
      <c r="Z98" s="98">
        <f t="shared" si="394"/>
        <v>80508.447916666672</v>
      </c>
    </row>
    <row r="99" spans="2:26" ht="24">
      <c r="B99" s="171"/>
      <c r="C99" s="171"/>
      <c r="D99" s="188"/>
      <c r="E99" s="191"/>
      <c r="F99" s="4">
        <v>5</v>
      </c>
      <c r="G99" s="92" t="s">
        <v>170</v>
      </c>
      <c r="H99" s="55" t="s">
        <v>171</v>
      </c>
      <c r="I99" s="135" t="s">
        <v>285</v>
      </c>
      <c r="J99" s="147">
        <v>23203542</v>
      </c>
      <c r="K99" s="97">
        <f t="shared" ref="K99" si="485">IFERROR(J99/D95,"-")</f>
        <v>2.0221928771683253E-3</v>
      </c>
      <c r="L99" s="147">
        <v>54</v>
      </c>
      <c r="M99" s="97">
        <f t="shared" ref="M99" si="486">IFERROR(L99/E95,"-")</f>
        <v>4.6591889559965492E-3</v>
      </c>
      <c r="N99" s="98">
        <f t="shared" si="389"/>
        <v>429695.22222222225</v>
      </c>
      <c r="O99" s="135" t="s">
        <v>301</v>
      </c>
      <c r="P99" s="147">
        <v>1815620</v>
      </c>
      <c r="Q99" s="97">
        <f t="shared" ref="Q99" si="487">IFERROR(P99/D95,"-")</f>
        <v>1.5823161100336986E-4</v>
      </c>
      <c r="R99" s="147">
        <v>9</v>
      </c>
      <c r="S99" s="97">
        <f t="shared" ref="S99" si="488">IFERROR(R99/E95,"-")</f>
        <v>7.7653149266609142E-4</v>
      </c>
      <c r="T99" s="98">
        <f t="shared" si="366"/>
        <v>201735.55555555556</v>
      </c>
      <c r="U99" s="135" t="s">
        <v>456</v>
      </c>
      <c r="V99" s="147">
        <v>1649878</v>
      </c>
      <c r="W99" s="97">
        <f t="shared" ref="W99" si="489">IFERROR(V99/D95,"-")</f>
        <v>1.4378716576101709E-4</v>
      </c>
      <c r="X99" s="147">
        <v>5</v>
      </c>
      <c r="Y99" s="97">
        <f t="shared" ref="Y99" si="490">IFERROR(X99/E95,"-")</f>
        <v>4.3140638481449527E-4</v>
      </c>
      <c r="Z99" s="98">
        <f t="shared" si="394"/>
        <v>329975.59999999998</v>
      </c>
    </row>
    <row r="100" spans="2:26" ht="24">
      <c r="B100" s="171"/>
      <c r="C100" s="171"/>
      <c r="D100" s="188"/>
      <c r="E100" s="191"/>
      <c r="F100" s="4">
        <v>6</v>
      </c>
      <c r="G100" s="92" t="s">
        <v>109</v>
      </c>
      <c r="H100" s="55" t="s">
        <v>110</v>
      </c>
      <c r="I100" s="135" t="s">
        <v>291</v>
      </c>
      <c r="J100" s="147">
        <v>40937670</v>
      </c>
      <c r="K100" s="97">
        <f t="shared" ref="K100" si="491">IFERROR(J100/D95,"-")</f>
        <v>3.5677253361520167E-3</v>
      </c>
      <c r="L100" s="147">
        <v>170</v>
      </c>
      <c r="M100" s="97">
        <f t="shared" ref="M100" si="492">IFERROR(L100/E95,"-")</f>
        <v>1.4667817083692839E-2</v>
      </c>
      <c r="N100" s="98">
        <f t="shared" si="389"/>
        <v>240809.82352941178</v>
      </c>
      <c r="O100" s="135" t="s">
        <v>292</v>
      </c>
      <c r="P100" s="147">
        <v>6204536</v>
      </c>
      <c r="Q100" s="97">
        <f t="shared" ref="Q100" si="493">IFERROR(P100/D95,"-")</f>
        <v>5.4072643328912685E-4</v>
      </c>
      <c r="R100" s="147">
        <v>17</v>
      </c>
      <c r="S100" s="97">
        <f t="shared" ref="S100" si="494">IFERROR(R100/E95,"-")</f>
        <v>1.4667817083692839E-3</v>
      </c>
      <c r="T100" s="98">
        <f t="shared" si="366"/>
        <v>364972.70588235295</v>
      </c>
      <c r="U100" s="135" t="s">
        <v>293</v>
      </c>
      <c r="V100" s="147">
        <v>953147</v>
      </c>
      <c r="W100" s="97">
        <f t="shared" ref="W100" si="495">IFERROR(V100/D95,"-")</f>
        <v>8.3066933242104059E-5</v>
      </c>
      <c r="X100" s="147">
        <v>15</v>
      </c>
      <c r="Y100" s="97">
        <f t="shared" ref="Y100" si="496">IFERROR(X100/E95,"-")</f>
        <v>1.2942191544434857E-3</v>
      </c>
      <c r="Z100" s="98">
        <f t="shared" si="394"/>
        <v>63543.133333333331</v>
      </c>
    </row>
    <row r="101" spans="2:26">
      <c r="B101" s="171"/>
      <c r="C101" s="171"/>
      <c r="D101" s="188"/>
      <c r="E101" s="191"/>
      <c r="F101" s="4">
        <v>7</v>
      </c>
      <c r="G101" s="92" t="s">
        <v>75</v>
      </c>
      <c r="H101" s="55" t="s">
        <v>76</v>
      </c>
      <c r="I101" s="135" t="s">
        <v>205</v>
      </c>
      <c r="J101" s="147">
        <v>133952707</v>
      </c>
      <c r="K101" s="97">
        <f t="shared" ref="K101" si="497">IFERROR(J101/D95,"-")</f>
        <v>1.1674002614463587E-2</v>
      </c>
      <c r="L101" s="147">
        <v>254</v>
      </c>
      <c r="M101" s="97">
        <f t="shared" ref="M101" si="498">IFERROR(L101/E95,"-")</f>
        <v>2.1915444348576358E-2</v>
      </c>
      <c r="N101" s="98">
        <f t="shared" si="389"/>
        <v>527372.86220472446</v>
      </c>
      <c r="O101" s="135" t="s">
        <v>206</v>
      </c>
      <c r="P101" s="147">
        <v>89028464</v>
      </c>
      <c r="Q101" s="97">
        <f t="shared" ref="Q101" si="499">IFERROR(P101/D95,"-")</f>
        <v>7.758846721161651E-3</v>
      </c>
      <c r="R101" s="147">
        <v>132</v>
      </c>
      <c r="S101" s="97">
        <f t="shared" ref="S101" si="500">IFERROR(R101/E95,"-")</f>
        <v>1.1389128559102674E-2</v>
      </c>
      <c r="T101" s="98">
        <f t="shared" si="366"/>
        <v>674458.06060606055</v>
      </c>
      <c r="U101" s="135" t="s">
        <v>207</v>
      </c>
      <c r="V101" s="147">
        <v>88029355</v>
      </c>
      <c r="W101" s="97">
        <f t="shared" ref="W101" si="501">IFERROR(V101/D95,"-")</f>
        <v>7.6717741913162182E-3</v>
      </c>
      <c r="X101" s="147">
        <v>639</v>
      </c>
      <c r="Y101" s="97">
        <f t="shared" ref="Y101" si="502">IFERROR(X101/E95,"-")</f>
        <v>5.5133735979292491E-2</v>
      </c>
      <c r="Z101" s="98">
        <f t="shared" si="394"/>
        <v>137761.11893583724</v>
      </c>
    </row>
    <row r="102" spans="2:26" ht="24">
      <c r="B102" s="171"/>
      <c r="C102" s="171"/>
      <c r="D102" s="188"/>
      <c r="E102" s="191"/>
      <c r="F102" s="4">
        <v>8</v>
      </c>
      <c r="G102" s="92" t="s">
        <v>192</v>
      </c>
      <c r="H102" s="55" t="s">
        <v>193</v>
      </c>
      <c r="I102" s="135" t="s">
        <v>470</v>
      </c>
      <c r="J102" s="147">
        <v>40956891</v>
      </c>
      <c r="K102" s="97">
        <f t="shared" ref="K102" si="503">IFERROR(J102/D95,"-")</f>
        <v>3.5694004497744129E-3</v>
      </c>
      <c r="L102" s="147">
        <v>40</v>
      </c>
      <c r="M102" s="97">
        <f t="shared" ref="M102" si="504">IFERROR(L102/E95,"-")</f>
        <v>3.4512510785159622E-3</v>
      </c>
      <c r="N102" s="98">
        <f t="shared" si="389"/>
        <v>1023922.275</v>
      </c>
      <c r="O102" s="135" t="s">
        <v>471</v>
      </c>
      <c r="P102" s="147">
        <v>6868090</v>
      </c>
      <c r="Q102" s="97">
        <f t="shared" ref="Q102" si="505">IFERROR(P102/D95,"-")</f>
        <v>5.9855528426440256E-4</v>
      </c>
      <c r="R102" s="147">
        <v>101</v>
      </c>
      <c r="S102" s="97">
        <f t="shared" ref="S102" si="506">IFERROR(R102/E95,"-")</f>
        <v>8.7144089732528046E-3</v>
      </c>
      <c r="T102" s="98">
        <f t="shared" si="366"/>
        <v>68000.891089108918</v>
      </c>
      <c r="U102" s="135" t="s">
        <v>472</v>
      </c>
      <c r="V102" s="147">
        <v>4111120</v>
      </c>
      <c r="W102" s="97">
        <f t="shared" ref="W102" si="507">IFERROR(V102/D95,"-")</f>
        <v>3.5828485070013214E-4</v>
      </c>
      <c r="X102" s="147">
        <v>86</v>
      </c>
      <c r="Y102" s="97">
        <f t="shared" ref="Y102" si="508">IFERROR(X102/E95,"-")</f>
        <v>7.4201898188093187E-3</v>
      </c>
      <c r="Z102" s="98">
        <f t="shared" si="394"/>
        <v>47803.720930232557</v>
      </c>
    </row>
    <row r="103" spans="2:26">
      <c r="B103" s="171"/>
      <c r="C103" s="171"/>
      <c r="D103" s="188"/>
      <c r="E103" s="191"/>
      <c r="F103" s="4">
        <v>9</v>
      </c>
      <c r="G103" s="92" t="s">
        <v>101</v>
      </c>
      <c r="H103" s="55" t="s">
        <v>102</v>
      </c>
      <c r="I103" s="135" t="s">
        <v>276</v>
      </c>
      <c r="J103" s="147">
        <v>5351561</v>
      </c>
      <c r="K103" s="97">
        <f t="shared" ref="K103" si="509">IFERROR(J103/D95,"-")</f>
        <v>4.6638950794373546E-4</v>
      </c>
      <c r="L103" s="147">
        <v>8</v>
      </c>
      <c r="M103" s="97">
        <f t="shared" ref="M103" si="510">IFERROR(L103/E95,"-")</f>
        <v>6.902502157031924E-4</v>
      </c>
      <c r="N103" s="98">
        <f t="shared" si="389"/>
        <v>668945.125</v>
      </c>
      <c r="O103" s="135" t="s">
        <v>102</v>
      </c>
      <c r="P103" s="147">
        <v>3819969</v>
      </c>
      <c r="Q103" s="97">
        <f t="shared" ref="Q103" si="511">IFERROR(P103/D95,"-")</f>
        <v>3.3291098845184111E-4</v>
      </c>
      <c r="R103" s="147">
        <v>38</v>
      </c>
      <c r="S103" s="97">
        <f t="shared" ref="S103" si="512">IFERROR(R103/E95,"-")</f>
        <v>3.2786885245901639E-3</v>
      </c>
      <c r="T103" s="98">
        <f t="shared" si="366"/>
        <v>100525.5</v>
      </c>
      <c r="U103" s="135" t="s">
        <v>473</v>
      </c>
      <c r="V103" s="147">
        <v>20552</v>
      </c>
      <c r="W103" s="97">
        <f t="shared" ref="W103" si="513">IFERROR(V103/D95,"-")</f>
        <v>1.7911105128502975E-6</v>
      </c>
      <c r="X103" s="147">
        <v>5</v>
      </c>
      <c r="Y103" s="97">
        <f t="shared" ref="Y103" si="514">IFERROR(X103/E95,"-")</f>
        <v>4.3140638481449527E-4</v>
      </c>
      <c r="Z103" s="98">
        <f t="shared" si="394"/>
        <v>4110.3999999999996</v>
      </c>
    </row>
    <row r="104" spans="2:26">
      <c r="B104" s="172"/>
      <c r="C104" s="172"/>
      <c r="D104" s="189"/>
      <c r="E104" s="192"/>
      <c r="F104" s="7">
        <v>10</v>
      </c>
      <c r="G104" s="93" t="s">
        <v>194</v>
      </c>
      <c r="H104" s="56" t="s">
        <v>195</v>
      </c>
      <c r="I104" s="137" t="s">
        <v>474</v>
      </c>
      <c r="J104" s="148">
        <v>15522840</v>
      </c>
      <c r="K104" s="99">
        <f t="shared" ref="K104" si="515">IFERROR(J104/D95,"-")</f>
        <v>1.3528183103003657E-3</v>
      </c>
      <c r="L104" s="148">
        <v>15</v>
      </c>
      <c r="M104" s="99">
        <f t="shared" ref="M104" si="516">IFERROR(L104/E95,"-")</f>
        <v>1.2942191544434857E-3</v>
      </c>
      <c r="N104" s="100">
        <f t="shared" si="389"/>
        <v>1034856</v>
      </c>
      <c r="O104" s="137" t="s">
        <v>475</v>
      </c>
      <c r="P104" s="148">
        <v>9729598</v>
      </c>
      <c r="Q104" s="99">
        <f t="shared" ref="Q104" si="517">IFERROR(P104/D95,"-")</f>
        <v>8.4793622341413147E-4</v>
      </c>
      <c r="R104" s="148">
        <v>26</v>
      </c>
      <c r="S104" s="99">
        <f t="shared" ref="S104" si="518">IFERROR(R104/E95,"-")</f>
        <v>2.2433132010353752E-3</v>
      </c>
      <c r="T104" s="100">
        <f t="shared" si="366"/>
        <v>374215.30769230769</v>
      </c>
      <c r="U104" s="137" t="s">
        <v>476</v>
      </c>
      <c r="V104" s="148">
        <v>9380058</v>
      </c>
      <c r="W104" s="99">
        <f t="shared" ref="W104" si="519">IFERROR(V104/D95,"-")</f>
        <v>8.1747374926749406E-4</v>
      </c>
      <c r="X104" s="148">
        <v>41</v>
      </c>
      <c r="Y104" s="99">
        <f t="shared" ref="Y104" si="520">IFERROR(X104/E95,"-")</f>
        <v>3.5375323554788611E-3</v>
      </c>
      <c r="Z104" s="100">
        <f t="shared" si="394"/>
        <v>228781.90243902439</v>
      </c>
    </row>
    <row r="105" spans="2:26">
      <c r="B105" s="170">
        <v>11</v>
      </c>
      <c r="C105" s="170" t="s">
        <v>52</v>
      </c>
      <c r="D105" s="193">
        <f>市区町村別_中分類医療費上位10疾病の詳細!D105</f>
        <v>18080096930</v>
      </c>
      <c r="E105" s="195">
        <f>市区町村別_中分類医療費上位10疾病の詳細!E105</f>
        <v>19704</v>
      </c>
      <c r="F105" s="1">
        <v>1</v>
      </c>
      <c r="G105" s="125" t="s">
        <v>99</v>
      </c>
      <c r="H105" s="141" t="s">
        <v>100</v>
      </c>
      <c r="I105" s="133" t="s">
        <v>275</v>
      </c>
      <c r="J105" s="146">
        <v>9007054</v>
      </c>
      <c r="K105" s="95">
        <f t="shared" ref="K105" si="521">IFERROR(J105/D105,"-")</f>
        <v>4.9817509468407482E-4</v>
      </c>
      <c r="L105" s="146">
        <v>8</v>
      </c>
      <c r="M105" s="95">
        <f t="shared" ref="M105" si="522">IFERROR(L105/E105,"-")</f>
        <v>4.0600893219650832E-4</v>
      </c>
      <c r="N105" s="96">
        <f t="shared" si="389"/>
        <v>1125881.75</v>
      </c>
      <c r="O105" s="133" t="s">
        <v>477</v>
      </c>
      <c r="P105" s="146">
        <v>6587679</v>
      </c>
      <c r="Q105" s="95">
        <f t="shared" ref="Q105" si="523">IFERROR(P105/D105,"-")</f>
        <v>3.6436082314742326E-4</v>
      </c>
      <c r="R105" s="146">
        <v>1</v>
      </c>
      <c r="S105" s="95">
        <f t="shared" ref="S105" si="524">IFERROR(R105/E105,"-")</f>
        <v>5.075111652456354E-5</v>
      </c>
      <c r="T105" s="96">
        <f t="shared" si="366"/>
        <v>6587679</v>
      </c>
      <c r="U105" s="133" t="s">
        <v>274</v>
      </c>
      <c r="V105" s="146">
        <v>6287219</v>
      </c>
      <c r="W105" s="95">
        <f t="shared" ref="W105" si="525">IFERROR(V105/D105,"-")</f>
        <v>3.4774254940899812E-4</v>
      </c>
      <c r="X105" s="146">
        <v>13</v>
      </c>
      <c r="Y105" s="95">
        <f t="shared" ref="Y105" si="526">IFERROR(X105/E105,"-")</f>
        <v>6.5976451481932603E-4</v>
      </c>
      <c r="Z105" s="96">
        <f t="shared" si="394"/>
        <v>483632.23076923075</v>
      </c>
    </row>
    <row r="106" spans="2:26">
      <c r="B106" s="171"/>
      <c r="C106" s="171"/>
      <c r="D106" s="188"/>
      <c r="E106" s="191"/>
      <c r="F106" s="4">
        <v>2</v>
      </c>
      <c r="G106" s="92" t="s">
        <v>103</v>
      </c>
      <c r="H106" s="54" t="s">
        <v>104</v>
      </c>
      <c r="I106" s="135" t="s">
        <v>278</v>
      </c>
      <c r="J106" s="147">
        <v>25574463</v>
      </c>
      <c r="K106" s="97">
        <f t="shared" ref="K106" si="527">IFERROR(J106/D105,"-")</f>
        <v>1.4145091754217713E-3</v>
      </c>
      <c r="L106" s="147">
        <v>28</v>
      </c>
      <c r="M106" s="97">
        <f t="shared" ref="M106" si="528">IFERROR(L106/E105,"-")</f>
        <v>1.4210312626877792E-3</v>
      </c>
      <c r="N106" s="98">
        <f t="shared" si="389"/>
        <v>913373.67857142852</v>
      </c>
      <c r="O106" s="135" t="s">
        <v>104</v>
      </c>
      <c r="P106" s="147">
        <v>25005577</v>
      </c>
      <c r="Q106" s="97">
        <f t="shared" ref="Q106" si="529">IFERROR(P106/D105,"-")</f>
        <v>1.3830444104814875E-3</v>
      </c>
      <c r="R106" s="147">
        <v>160</v>
      </c>
      <c r="S106" s="97">
        <f t="shared" ref="S106" si="530">IFERROR(R106/E105,"-")</f>
        <v>8.1201786439301666E-3</v>
      </c>
      <c r="T106" s="98">
        <f t="shared" si="366"/>
        <v>156284.85625000001</v>
      </c>
      <c r="U106" s="135" t="s">
        <v>478</v>
      </c>
      <c r="V106" s="147">
        <v>14348952</v>
      </c>
      <c r="W106" s="97">
        <f t="shared" ref="W106" si="531">IFERROR(V106/D105,"-")</f>
        <v>7.9363247086308621E-4</v>
      </c>
      <c r="X106" s="147">
        <v>26</v>
      </c>
      <c r="Y106" s="97">
        <f t="shared" ref="Y106" si="532">IFERROR(X106/E105,"-")</f>
        <v>1.3195290296386521E-3</v>
      </c>
      <c r="Z106" s="98">
        <f t="shared" si="394"/>
        <v>551882.76923076925</v>
      </c>
    </row>
    <row r="107" spans="2:26">
      <c r="B107" s="171"/>
      <c r="C107" s="171"/>
      <c r="D107" s="188"/>
      <c r="E107" s="191"/>
      <c r="F107" s="4">
        <v>3</v>
      </c>
      <c r="G107" s="92" t="s">
        <v>69</v>
      </c>
      <c r="H107" s="55" t="s">
        <v>70</v>
      </c>
      <c r="I107" s="135" t="s">
        <v>214</v>
      </c>
      <c r="J107" s="147">
        <v>493081989</v>
      </c>
      <c r="K107" s="97">
        <f t="shared" ref="K107" si="533">IFERROR(J107/D105,"-")</f>
        <v>2.7272087694498882E-2</v>
      </c>
      <c r="L107" s="147">
        <v>1058</v>
      </c>
      <c r="M107" s="97">
        <f t="shared" ref="M107" si="534">IFERROR(L107/E105,"-")</f>
        <v>5.3694681282988224E-2</v>
      </c>
      <c r="N107" s="98">
        <f t="shared" si="389"/>
        <v>466051.02930056711</v>
      </c>
      <c r="O107" s="135" t="s">
        <v>215</v>
      </c>
      <c r="P107" s="147">
        <v>276376807</v>
      </c>
      <c r="Q107" s="97">
        <f t="shared" ref="Q107" si="535">IFERROR(P107/D105,"-")</f>
        <v>1.5286245868594466E-2</v>
      </c>
      <c r="R107" s="147">
        <v>635</v>
      </c>
      <c r="S107" s="97">
        <f t="shared" ref="S107" si="536">IFERROR(R107/E105,"-")</f>
        <v>3.2226958993097847E-2</v>
      </c>
      <c r="T107" s="98">
        <f t="shared" si="366"/>
        <v>435239.06614173227</v>
      </c>
      <c r="U107" s="135" t="s">
        <v>216</v>
      </c>
      <c r="V107" s="147">
        <v>93990805</v>
      </c>
      <c r="W107" s="97">
        <f t="shared" ref="W107" si="537">IFERROR(V107/D105,"-")</f>
        <v>5.1985786007619599E-3</v>
      </c>
      <c r="X107" s="147">
        <v>153</v>
      </c>
      <c r="Y107" s="97">
        <f t="shared" ref="Y107" si="538">IFERROR(X107/E105,"-")</f>
        <v>7.7649208282582214E-3</v>
      </c>
      <c r="Z107" s="98">
        <f t="shared" si="394"/>
        <v>614318.98692810454</v>
      </c>
    </row>
    <row r="108" spans="2:26">
      <c r="B108" s="171"/>
      <c r="C108" s="171"/>
      <c r="D108" s="188"/>
      <c r="E108" s="191"/>
      <c r="F108" s="4">
        <v>4</v>
      </c>
      <c r="G108" s="92" t="s">
        <v>101</v>
      </c>
      <c r="H108" s="55" t="s">
        <v>102</v>
      </c>
      <c r="I108" s="135" t="s">
        <v>102</v>
      </c>
      <c r="J108" s="147">
        <v>12414977</v>
      </c>
      <c r="K108" s="97">
        <f t="shared" ref="K108" si="539">IFERROR(J108/D105,"-")</f>
        <v>6.8666540052669952E-4</v>
      </c>
      <c r="L108" s="147">
        <v>74</v>
      </c>
      <c r="M108" s="97">
        <f t="shared" ref="M108" si="540">IFERROR(L108/E105,"-")</f>
        <v>3.7555826228177019E-3</v>
      </c>
      <c r="N108" s="98">
        <f t="shared" si="389"/>
        <v>167769.95945945947</v>
      </c>
      <c r="O108" s="135" t="s">
        <v>276</v>
      </c>
      <c r="P108" s="147">
        <v>7503104</v>
      </c>
      <c r="Q108" s="97">
        <f t="shared" ref="Q108" si="541">IFERROR(P108/D105,"-")</f>
        <v>4.1499246541926589E-4</v>
      </c>
      <c r="R108" s="147">
        <v>15</v>
      </c>
      <c r="S108" s="97">
        <f t="shared" ref="S108" si="542">IFERROR(R108/E105,"-")</f>
        <v>7.6126674786845306E-4</v>
      </c>
      <c r="T108" s="98">
        <f t="shared" si="366"/>
        <v>500206.93333333335</v>
      </c>
      <c r="U108" s="135" t="s">
        <v>479</v>
      </c>
      <c r="V108" s="147">
        <v>6168017</v>
      </c>
      <c r="W108" s="97">
        <f t="shared" ref="W108" si="543">IFERROR(V108/D105,"-")</f>
        <v>3.4114955378173407E-4</v>
      </c>
      <c r="X108" s="147">
        <v>1</v>
      </c>
      <c r="Y108" s="97">
        <f t="shared" ref="Y108" si="544">IFERROR(X108/E105,"-")</f>
        <v>5.075111652456354E-5</v>
      </c>
      <c r="Z108" s="98">
        <f t="shared" si="394"/>
        <v>6168017</v>
      </c>
    </row>
    <row r="109" spans="2:26">
      <c r="B109" s="171"/>
      <c r="C109" s="171"/>
      <c r="D109" s="188"/>
      <c r="E109" s="191"/>
      <c r="F109" s="4">
        <v>5</v>
      </c>
      <c r="G109" s="92" t="s">
        <v>105</v>
      </c>
      <c r="H109" s="55" t="s">
        <v>106</v>
      </c>
      <c r="I109" s="135" t="s">
        <v>106</v>
      </c>
      <c r="J109" s="147">
        <v>121233110</v>
      </c>
      <c r="K109" s="97">
        <f t="shared" ref="K109" si="545">IFERROR(J109/D105,"-")</f>
        <v>6.7053351798595697E-3</v>
      </c>
      <c r="L109" s="147">
        <v>343</v>
      </c>
      <c r="M109" s="97">
        <f t="shared" ref="M109" si="546">IFERROR(L109/E105,"-")</f>
        <v>1.7407632967925295E-2</v>
      </c>
      <c r="N109" s="98">
        <f t="shared" si="389"/>
        <v>353449.30029154517</v>
      </c>
      <c r="O109" s="135" t="s">
        <v>281</v>
      </c>
      <c r="P109" s="147">
        <v>22884019</v>
      </c>
      <c r="Q109" s="97">
        <f t="shared" ref="Q109" si="547">IFERROR(P109/D105,"-")</f>
        <v>1.2657022298386538E-3</v>
      </c>
      <c r="R109" s="147">
        <v>22</v>
      </c>
      <c r="S109" s="97">
        <f t="shared" ref="S109" si="548">IFERROR(R109/E105,"-")</f>
        <v>1.116524563540398E-3</v>
      </c>
      <c r="T109" s="98">
        <f t="shared" si="366"/>
        <v>1040182.6818181818</v>
      </c>
      <c r="U109" s="135" t="s">
        <v>280</v>
      </c>
      <c r="V109" s="147">
        <v>18153002</v>
      </c>
      <c r="W109" s="97">
        <f t="shared" ref="W109" si="549">IFERROR(V109/D105,"-")</f>
        <v>1.0040323384483095E-3</v>
      </c>
      <c r="X109" s="147">
        <v>252</v>
      </c>
      <c r="Y109" s="97">
        <f t="shared" ref="Y109" si="550">IFERROR(X109/E105,"-")</f>
        <v>1.2789281364190013E-2</v>
      </c>
      <c r="Z109" s="98">
        <f t="shared" si="394"/>
        <v>72035.722222222219</v>
      </c>
    </row>
    <row r="110" spans="2:26" ht="24">
      <c r="B110" s="171"/>
      <c r="C110" s="171"/>
      <c r="D110" s="188"/>
      <c r="E110" s="191"/>
      <c r="F110" s="4">
        <v>6</v>
      </c>
      <c r="G110" s="92" t="s">
        <v>170</v>
      </c>
      <c r="H110" s="55" t="s">
        <v>171</v>
      </c>
      <c r="I110" s="135" t="s">
        <v>285</v>
      </c>
      <c r="J110" s="147">
        <v>25575957</v>
      </c>
      <c r="K110" s="97">
        <f t="shared" ref="K110" si="551">IFERROR(J110/D105,"-")</f>
        <v>1.4145918077221281E-3</v>
      </c>
      <c r="L110" s="147">
        <v>83</v>
      </c>
      <c r="M110" s="97">
        <f t="shared" ref="M110" si="552">IFERROR(L110/E105,"-")</f>
        <v>4.2123426715387742E-3</v>
      </c>
      <c r="N110" s="98">
        <f t="shared" si="389"/>
        <v>308144.06024096388</v>
      </c>
      <c r="O110" s="135" t="s">
        <v>322</v>
      </c>
      <c r="P110" s="147">
        <v>8424810</v>
      </c>
      <c r="Q110" s="97">
        <f t="shared" ref="Q110" si="553">IFERROR(P110/D105,"-")</f>
        <v>4.6597150627112265E-4</v>
      </c>
      <c r="R110" s="147">
        <v>6</v>
      </c>
      <c r="S110" s="97">
        <f t="shared" ref="S110" si="554">IFERROR(R110/E105,"-")</f>
        <v>3.0450669914738123E-4</v>
      </c>
      <c r="T110" s="98">
        <f t="shared" si="366"/>
        <v>1404135</v>
      </c>
      <c r="U110" s="135" t="s">
        <v>449</v>
      </c>
      <c r="V110" s="147">
        <v>3683039</v>
      </c>
      <c r="W110" s="97">
        <f t="shared" ref="W110" si="555">IFERROR(V110/D105,"-")</f>
        <v>2.0370681718463553E-4</v>
      </c>
      <c r="X110" s="147">
        <v>19</v>
      </c>
      <c r="Y110" s="97">
        <f t="shared" ref="Y110" si="556">IFERROR(X110/E105,"-")</f>
        <v>9.6427121396670725E-4</v>
      </c>
      <c r="Z110" s="98">
        <f t="shared" si="394"/>
        <v>193844.15789473685</v>
      </c>
    </row>
    <row r="111" spans="2:26" ht="24">
      <c r="B111" s="171"/>
      <c r="C111" s="171"/>
      <c r="D111" s="188"/>
      <c r="E111" s="191"/>
      <c r="F111" s="4">
        <v>7</v>
      </c>
      <c r="G111" s="92" t="s">
        <v>109</v>
      </c>
      <c r="H111" s="55" t="s">
        <v>110</v>
      </c>
      <c r="I111" s="135" t="s">
        <v>291</v>
      </c>
      <c r="J111" s="147">
        <v>61137359</v>
      </c>
      <c r="K111" s="97">
        <f t="shared" ref="K111" si="557">IFERROR(J111/D105,"-")</f>
        <v>3.3814729664726415E-3</v>
      </c>
      <c r="L111" s="147">
        <v>264</v>
      </c>
      <c r="M111" s="97">
        <f t="shared" ref="M111" si="558">IFERROR(L111/E105,"-")</f>
        <v>1.3398294762484775E-2</v>
      </c>
      <c r="N111" s="98">
        <f t="shared" si="389"/>
        <v>231580.9053030303</v>
      </c>
      <c r="O111" s="135" t="s">
        <v>292</v>
      </c>
      <c r="P111" s="147">
        <v>12047925</v>
      </c>
      <c r="Q111" s="97">
        <f t="shared" ref="Q111" si="559">IFERROR(P111/D105,"-")</f>
        <v>6.6636396069365538E-4</v>
      </c>
      <c r="R111" s="147">
        <v>27</v>
      </c>
      <c r="S111" s="97">
        <f t="shared" ref="S111" si="560">IFERROR(R111/E105,"-")</f>
        <v>1.3702801461632156E-3</v>
      </c>
      <c r="T111" s="98">
        <f t="shared" si="366"/>
        <v>446219.44444444444</v>
      </c>
      <c r="U111" s="135" t="s">
        <v>455</v>
      </c>
      <c r="V111" s="147">
        <v>3092974</v>
      </c>
      <c r="W111" s="97">
        <f t="shared" ref="W111" si="561">IFERROR(V111/D105,"-")</f>
        <v>1.7107065365716488E-4</v>
      </c>
      <c r="X111" s="147">
        <v>3</v>
      </c>
      <c r="Y111" s="97">
        <f t="shared" ref="Y111" si="562">IFERROR(X111/E105,"-")</f>
        <v>1.5225334957369061E-4</v>
      </c>
      <c r="Z111" s="98">
        <f t="shared" si="394"/>
        <v>1030991.3333333334</v>
      </c>
    </row>
    <row r="112" spans="2:26">
      <c r="B112" s="171"/>
      <c r="C112" s="171"/>
      <c r="D112" s="188"/>
      <c r="E112" s="191"/>
      <c r="F112" s="4">
        <v>8</v>
      </c>
      <c r="G112" s="92" t="s">
        <v>75</v>
      </c>
      <c r="H112" s="55" t="s">
        <v>76</v>
      </c>
      <c r="I112" s="135" t="s">
        <v>205</v>
      </c>
      <c r="J112" s="147">
        <v>231414559</v>
      </c>
      <c r="K112" s="97">
        <f t="shared" ref="K112" si="563">IFERROR(J112/D105,"-")</f>
        <v>1.2799409200954986E-2</v>
      </c>
      <c r="L112" s="147">
        <v>410</v>
      </c>
      <c r="M112" s="97">
        <f t="shared" ref="M112" si="564">IFERROR(L112/E105,"-")</f>
        <v>2.0807957775071051E-2</v>
      </c>
      <c r="N112" s="98">
        <f t="shared" si="389"/>
        <v>564425.75365853659</v>
      </c>
      <c r="O112" s="135" t="s">
        <v>206</v>
      </c>
      <c r="P112" s="147">
        <v>153014568</v>
      </c>
      <c r="Q112" s="97">
        <f t="shared" ref="Q112" si="565">IFERROR(P112/D105,"-")</f>
        <v>8.463149760337043E-3</v>
      </c>
      <c r="R112" s="147">
        <v>170</v>
      </c>
      <c r="S112" s="97">
        <f t="shared" ref="S112" si="566">IFERROR(R112/E105,"-")</f>
        <v>8.6276898091758019E-3</v>
      </c>
      <c r="T112" s="98">
        <f t="shared" si="366"/>
        <v>900085.69411764701</v>
      </c>
      <c r="U112" s="135" t="s">
        <v>207</v>
      </c>
      <c r="V112" s="147">
        <v>127291164</v>
      </c>
      <c r="W112" s="97">
        <f t="shared" ref="W112" si="567">IFERROR(V112/D105,"-")</f>
        <v>7.0404027419116279E-3</v>
      </c>
      <c r="X112" s="147">
        <v>1171</v>
      </c>
      <c r="Y112" s="97">
        <f t="shared" ref="Y112" si="568">IFERROR(X112/E105,"-")</f>
        <v>5.9429557450263903E-2</v>
      </c>
      <c r="Z112" s="98">
        <f t="shared" si="394"/>
        <v>108702.95815542272</v>
      </c>
    </row>
    <row r="113" spans="2:26">
      <c r="B113" s="171"/>
      <c r="C113" s="171"/>
      <c r="D113" s="188"/>
      <c r="E113" s="191"/>
      <c r="F113" s="4">
        <v>9</v>
      </c>
      <c r="G113" s="92" t="s">
        <v>107</v>
      </c>
      <c r="H113" s="55" t="s">
        <v>108</v>
      </c>
      <c r="I113" s="135" t="s">
        <v>282</v>
      </c>
      <c r="J113" s="147">
        <v>39083161</v>
      </c>
      <c r="K113" s="97">
        <f t="shared" ref="K113" si="569">IFERROR(J113/D105,"-")</f>
        <v>2.1616676697761485E-3</v>
      </c>
      <c r="L113" s="147">
        <v>33</v>
      </c>
      <c r="M113" s="97">
        <f t="shared" ref="M113" si="570">IFERROR(L113/E105,"-")</f>
        <v>1.6747868453105969E-3</v>
      </c>
      <c r="N113" s="98">
        <f t="shared" si="389"/>
        <v>1184338.2121212122</v>
      </c>
      <c r="O113" s="135" t="s">
        <v>284</v>
      </c>
      <c r="P113" s="147">
        <v>26699864</v>
      </c>
      <c r="Q113" s="97">
        <f t="shared" ref="Q113" si="571">IFERROR(P113/D105,"-")</f>
        <v>1.4767544722449671E-3</v>
      </c>
      <c r="R113" s="147">
        <v>499</v>
      </c>
      <c r="S113" s="97">
        <f t="shared" ref="S113" si="572">IFERROR(R113/E105,"-")</f>
        <v>2.5324807145757206E-2</v>
      </c>
      <c r="T113" s="98">
        <f t="shared" si="366"/>
        <v>53506.741482965932</v>
      </c>
      <c r="U113" s="135" t="s">
        <v>283</v>
      </c>
      <c r="V113" s="147">
        <v>13523475</v>
      </c>
      <c r="W113" s="97">
        <f t="shared" ref="W113" si="573">IFERROR(V113/D105,"-")</f>
        <v>7.4797580191955312E-4</v>
      </c>
      <c r="X113" s="147">
        <v>95</v>
      </c>
      <c r="Y113" s="97">
        <f t="shared" ref="Y113" si="574">IFERROR(X113/E105,"-")</f>
        <v>4.8213560698335363E-3</v>
      </c>
      <c r="Z113" s="98">
        <f t="shared" si="394"/>
        <v>142352.36842105264</v>
      </c>
    </row>
    <row r="114" spans="2:26" ht="24">
      <c r="B114" s="172"/>
      <c r="C114" s="172"/>
      <c r="D114" s="189"/>
      <c r="E114" s="192"/>
      <c r="F114" s="7">
        <v>10</v>
      </c>
      <c r="G114" s="93" t="s">
        <v>196</v>
      </c>
      <c r="H114" s="56" t="s">
        <v>197</v>
      </c>
      <c r="I114" s="137" t="s">
        <v>480</v>
      </c>
      <c r="J114" s="148">
        <v>61989671</v>
      </c>
      <c r="K114" s="99">
        <f t="shared" ref="K114" si="575">IFERROR(J114/D105,"-")</f>
        <v>3.4286138641846319E-3</v>
      </c>
      <c r="L114" s="148">
        <v>1358</v>
      </c>
      <c r="M114" s="99">
        <f t="shared" ref="M114" si="576">IFERROR(L114/E105,"-")</f>
        <v>6.892001624035729E-2</v>
      </c>
      <c r="N114" s="100">
        <f t="shared" si="389"/>
        <v>45647.769513991167</v>
      </c>
      <c r="O114" s="137" t="s">
        <v>481</v>
      </c>
      <c r="P114" s="148">
        <v>44263739</v>
      </c>
      <c r="Q114" s="99">
        <f t="shared" ref="Q114" si="577">IFERROR(P114/D105,"-")</f>
        <v>2.4482025274186405E-3</v>
      </c>
      <c r="R114" s="148">
        <v>146</v>
      </c>
      <c r="S114" s="99">
        <f t="shared" ref="S114" si="578">IFERROR(R114/E105,"-")</f>
        <v>7.409663012586277E-3</v>
      </c>
      <c r="T114" s="100">
        <f t="shared" si="366"/>
        <v>303176.29452054796</v>
      </c>
      <c r="U114" s="137" t="s">
        <v>482</v>
      </c>
      <c r="V114" s="148">
        <v>29769022</v>
      </c>
      <c r="W114" s="99">
        <f t="shared" ref="W114" si="579">IFERROR(V114/D105,"-")</f>
        <v>1.646507876326966E-3</v>
      </c>
      <c r="X114" s="148">
        <v>23</v>
      </c>
      <c r="Y114" s="99">
        <f t="shared" ref="Y114" si="580">IFERROR(X114/E105,"-")</f>
        <v>1.1672756800649613E-3</v>
      </c>
      <c r="Z114" s="100">
        <f t="shared" si="394"/>
        <v>1294305.3043478262</v>
      </c>
    </row>
    <row r="115" spans="2:26">
      <c r="B115" s="170">
        <v>12</v>
      </c>
      <c r="C115" s="170" t="s">
        <v>146</v>
      </c>
      <c r="D115" s="193">
        <f>市区町村別_中分類医療費上位10疾病の詳細!D115</f>
        <v>9753532120</v>
      </c>
      <c r="E115" s="195">
        <f>市区町村別_中分類医療費上位10疾病の詳細!E115</f>
        <v>10201</v>
      </c>
      <c r="F115" s="1">
        <v>1</v>
      </c>
      <c r="G115" s="125" t="s">
        <v>99</v>
      </c>
      <c r="H115" s="141" t="s">
        <v>100</v>
      </c>
      <c r="I115" s="133" t="s">
        <v>273</v>
      </c>
      <c r="J115" s="146">
        <v>12379704</v>
      </c>
      <c r="K115" s="95">
        <f t="shared" ref="K115" si="581">IFERROR(J115/D115,"-")</f>
        <v>1.2692534199600298E-3</v>
      </c>
      <c r="L115" s="146">
        <v>10</v>
      </c>
      <c r="M115" s="95">
        <f t="shared" ref="M115" si="582">IFERROR(L115/E115,"-")</f>
        <v>9.802960494069209E-4</v>
      </c>
      <c r="N115" s="96">
        <f t="shared" si="389"/>
        <v>1237970.3999999999</v>
      </c>
      <c r="O115" s="133" t="s">
        <v>445</v>
      </c>
      <c r="P115" s="146">
        <v>7615926</v>
      </c>
      <c r="Q115" s="95">
        <f t="shared" ref="Q115" si="583">IFERROR(P115/D115,"-")</f>
        <v>7.8083774229678756E-4</v>
      </c>
      <c r="R115" s="146">
        <v>5</v>
      </c>
      <c r="S115" s="95">
        <f t="shared" ref="S115" si="584">IFERROR(R115/E115,"-")</f>
        <v>4.9014802470346045E-4</v>
      </c>
      <c r="T115" s="96">
        <f t="shared" si="366"/>
        <v>1523185.2</v>
      </c>
      <c r="U115" s="133" t="s">
        <v>275</v>
      </c>
      <c r="V115" s="146">
        <v>4538164</v>
      </c>
      <c r="W115" s="95">
        <f t="shared" ref="W115" si="585">IFERROR(V115/D115,"-")</f>
        <v>4.6528416005257384E-4</v>
      </c>
      <c r="X115" s="146">
        <v>3</v>
      </c>
      <c r="Y115" s="95">
        <f t="shared" ref="Y115" si="586">IFERROR(X115/E115,"-")</f>
        <v>2.9408881482207626E-4</v>
      </c>
      <c r="Z115" s="96">
        <f t="shared" si="394"/>
        <v>1512721.3333333333</v>
      </c>
    </row>
    <row r="116" spans="2:26">
      <c r="B116" s="171"/>
      <c r="C116" s="171"/>
      <c r="D116" s="188"/>
      <c r="E116" s="191"/>
      <c r="F116" s="4">
        <v>2</v>
      </c>
      <c r="G116" s="92" t="s">
        <v>69</v>
      </c>
      <c r="H116" s="54" t="s">
        <v>70</v>
      </c>
      <c r="I116" s="135" t="s">
        <v>214</v>
      </c>
      <c r="J116" s="147">
        <v>358829896</v>
      </c>
      <c r="K116" s="97">
        <f t="shared" ref="K116" si="587">IFERROR(J116/D115,"-")</f>
        <v>3.678973848501562E-2</v>
      </c>
      <c r="L116" s="147">
        <v>523</v>
      </c>
      <c r="M116" s="97">
        <f t="shared" ref="M116" si="588">IFERROR(L116/E115,"-")</f>
        <v>5.1269483383981962E-2</v>
      </c>
      <c r="N116" s="98">
        <f t="shared" si="389"/>
        <v>686099.22753346083</v>
      </c>
      <c r="O116" s="135" t="s">
        <v>215</v>
      </c>
      <c r="P116" s="147">
        <v>108580032</v>
      </c>
      <c r="Q116" s="97">
        <f t="shared" ref="Q116" si="589">IFERROR(P116/D115,"-")</f>
        <v>1.1132380625204729E-2</v>
      </c>
      <c r="R116" s="147">
        <v>283</v>
      </c>
      <c r="S116" s="97">
        <f t="shared" ref="S116" si="590">IFERROR(R116/E115,"-")</f>
        <v>2.7742378198215862E-2</v>
      </c>
      <c r="T116" s="98">
        <f t="shared" si="366"/>
        <v>383675.02473498235</v>
      </c>
      <c r="U116" s="135" t="s">
        <v>70</v>
      </c>
      <c r="V116" s="147">
        <v>13932509</v>
      </c>
      <c r="W116" s="97">
        <f t="shared" ref="W116" si="591">IFERROR(V116/D115,"-")</f>
        <v>1.4284577964767085E-3</v>
      </c>
      <c r="X116" s="147">
        <v>196</v>
      </c>
      <c r="Y116" s="97">
        <f t="shared" ref="Y116" si="592">IFERROR(X116/E115,"-")</f>
        <v>1.9213802568375651E-2</v>
      </c>
      <c r="Z116" s="98">
        <f t="shared" si="394"/>
        <v>71084.229591836731</v>
      </c>
    </row>
    <row r="117" spans="2:26">
      <c r="B117" s="171"/>
      <c r="C117" s="171"/>
      <c r="D117" s="188"/>
      <c r="E117" s="191"/>
      <c r="F117" s="4">
        <v>3</v>
      </c>
      <c r="G117" s="92" t="s">
        <v>105</v>
      </c>
      <c r="H117" s="55" t="s">
        <v>106</v>
      </c>
      <c r="I117" s="135" t="s">
        <v>106</v>
      </c>
      <c r="J117" s="147">
        <v>77648511</v>
      </c>
      <c r="K117" s="97">
        <f t="shared" ref="K117" si="593">IFERROR(J117/D115,"-")</f>
        <v>7.9610658010525939E-3</v>
      </c>
      <c r="L117" s="147">
        <v>181</v>
      </c>
      <c r="M117" s="97">
        <f t="shared" ref="M117" si="594">IFERROR(L117/E115,"-")</f>
        <v>1.7743358494265268E-2</v>
      </c>
      <c r="N117" s="98">
        <f t="shared" si="389"/>
        <v>428997.29834254144</v>
      </c>
      <c r="O117" s="135" t="s">
        <v>280</v>
      </c>
      <c r="P117" s="147">
        <v>11965254</v>
      </c>
      <c r="Q117" s="97">
        <f t="shared" ref="Q117" si="595">IFERROR(P117/D115,"-")</f>
        <v>1.2267611212829019E-3</v>
      </c>
      <c r="R117" s="147">
        <v>128</v>
      </c>
      <c r="S117" s="97">
        <f t="shared" ref="S117" si="596">IFERROR(R117/E115,"-")</f>
        <v>1.2547789432408587E-2</v>
      </c>
      <c r="T117" s="98">
        <f t="shared" si="366"/>
        <v>93478.546875</v>
      </c>
      <c r="U117" s="135" t="s">
        <v>295</v>
      </c>
      <c r="V117" s="147">
        <v>5669602</v>
      </c>
      <c r="W117" s="97">
        <f t="shared" ref="W117" si="597">IFERROR(V117/D115,"-")</f>
        <v>5.812870589080502E-4</v>
      </c>
      <c r="X117" s="147">
        <v>12</v>
      </c>
      <c r="Y117" s="97">
        <f t="shared" ref="Y117" si="598">IFERROR(X117/E115,"-")</f>
        <v>1.176355259288305E-3</v>
      </c>
      <c r="Z117" s="98">
        <f t="shared" si="394"/>
        <v>472466.83333333331</v>
      </c>
    </row>
    <row r="118" spans="2:26">
      <c r="B118" s="171"/>
      <c r="C118" s="171"/>
      <c r="D118" s="188"/>
      <c r="E118" s="191"/>
      <c r="F118" s="4">
        <v>4</v>
      </c>
      <c r="G118" s="92" t="s">
        <v>103</v>
      </c>
      <c r="H118" s="55" t="s">
        <v>104</v>
      </c>
      <c r="I118" s="135" t="s">
        <v>278</v>
      </c>
      <c r="J118" s="147">
        <v>18904302</v>
      </c>
      <c r="K118" s="97">
        <f t="shared" ref="K118" si="599">IFERROR(J118/D115,"-")</f>
        <v>1.9382006197771152E-3</v>
      </c>
      <c r="L118" s="147">
        <v>17</v>
      </c>
      <c r="M118" s="97">
        <f t="shared" ref="M118" si="600">IFERROR(L118/E115,"-")</f>
        <v>1.6665032839917656E-3</v>
      </c>
      <c r="N118" s="98">
        <f t="shared" si="389"/>
        <v>1112017.7647058824</v>
      </c>
      <c r="O118" s="135" t="s">
        <v>104</v>
      </c>
      <c r="P118" s="147">
        <v>7763903</v>
      </c>
      <c r="Q118" s="97">
        <f t="shared" ref="Q118" si="601">IFERROR(P118/D115,"-")</f>
        <v>7.9600937429424282E-4</v>
      </c>
      <c r="R118" s="147">
        <v>95</v>
      </c>
      <c r="S118" s="97">
        <f t="shared" ref="S118" si="602">IFERROR(R118/E115,"-")</f>
        <v>9.3128124693657478E-3</v>
      </c>
      <c r="T118" s="98">
        <f t="shared" si="366"/>
        <v>81725.294736842101</v>
      </c>
      <c r="U118" s="135" t="s">
        <v>279</v>
      </c>
      <c r="V118" s="147">
        <v>3066669</v>
      </c>
      <c r="W118" s="97">
        <f t="shared" ref="W118" si="603">IFERROR(V118/D115,"-")</f>
        <v>3.144162506741199E-4</v>
      </c>
      <c r="X118" s="147">
        <v>32</v>
      </c>
      <c r="Y118" s="97">
        <f t="shared" ref="Y118" si="604">IFERROR(X118/E115,"-")</f>
        <v>3.1369473581021466E-3</v>
      </c>
      <c r="Z118" s="98">
        <f t="shared" si="394"/>
        <v>95833.40625</v>
      </c>
    </row>
    <row r="119" spans="2:26">
      <c r="B119" s="171"/>
      <c r="C119" s="171"/>
      <c r="D119" s="188"/>
      <c r="E119" s="191"/>
      <c r="F119" s="4">
        <v>5</v>
      </c>
      <c r="G119" s="92" t="s">
        <v>101</v>
      </c>
      <c r="H119" s="55" t="s">
        <v>102</v>
      </c>
      <c r="I119" s="135" t="s">
        <v>102</v>
      </c>
      <c r="J119" s="147">
        <v>5955867</v>
      </c>
      <c r="K119" s="97">
        <f t="shared" ref="K119" si="605">IFERROR(J119/D115,"-")</f>
        <v>6.1063693918506317E-4</v>
      </c>
      <c r="L119" s="147">
        <v>33</v>
      </c>
      <c r="M119" s="97">
        <f t="shared" ref="M119" si="606">IFERROR(L119/E115,"-")</f>
        <v>3.2349769630428391E-3</v>
      </c>
      <c r="N119" s="98">
        <f t="shared" si="389"/>
        <v>180480.81818181818</v>
      </c>
      <c r="O119" s="135" t="s">
        <v>443</v>
      </c>
      <c r="P119" s="147">
        <v>4322787</v>
      </c>
      <c r="Q119" s="97">
        <f t="shared" ref="Q119" si="607">IFERROR(P119/D115,"-")</f>
        <v>4.4320221093402211E-4</v>
      </c>
      <c r="R119" s="147">
        <v>2</v>
      </c>
      <c r="S119" s="97">
        <f t="shared" ref="S119" si="608">IFERROR(R119/E115,"-")</f>
        <v>1.9605920988138416E-4</v>
      </c>
      <c r="T119" s="98">
        <f t="shared" si="366"/>
        <v>2161393.5</v>
      </c>
      <c r="U119" s="135" t="s">
        <v>303</v>
      </c>
      <c r="V119" s="147">
        <v>3299719</v>
      </c>
      <c r="W119" s="97">
        <f t="shared" ref="W119" si="609">IFERROR(V119/D115,"-")</f>
        <v>3.383101587612345E-4</v>
      </c>
      <c r="X119" s="147">
        <v>2</v>
      </c>
      <c r="Y119" s="97">
        <f t="shared" ref="Y119" si="610">IFERROR(X119/E115,"-")</f>
        <v>1.9605920988138416E-4</v>
      </c>
      <c r="Z119" s="98">
        <f t="shared" si="394"/>
        <v>1649859.5</v>
      </c>
    </row>
    <row r="120" spans="2:26">
      <c r="B120" s="171"/>
      <c r="C120" s="171"/>
      <c r="D120" s="188"/>
      <c r="E120" s="191"/>
      <c r="F120" s="4">
        <v>6</v>
      </c>
      <c r="G120" s="92" t="s">
        <v>75</v>
      </c>
      <c r="H120" s="55" t="s">
        <v>76</v>
      </c>
      <c r="I120" s="135" t="s">
        <v>205</v>
      </c>
      <c r="J120" s="147">
        <v>130397632</v>
      </c>
      <c r="K120" s="97">
        <f t="shared" ref="K120" si="611">IFERROR(J120/D115,"-")</f>
        <v>1.3369272833234899E-2</v>
      </c>
      <c r="L120" s="147">
        <v>259</v>
      </c>
      <c r="M120" s="97">
        <f t="shared" ref="M120" si="612">IFERROR(L120/E115,"-")</f>
        <v>2.5389667679639252E-2</v>
      </c>
      <c r="N120" s="98">
        <f t="shared" si="389"/>
        <v>503465.76061776059</v>
      </c>
      <c r="O120" s="135" t="s">
        <v>206</v>
      </c>
      <c r="P120" s="147">
        <v>74601508</v>
      </c>
      <c r="Q120" s="97">
        <f t="shared" ref="Q120" si="613">IFERROR(P120/D115,"-")</f>
        <v>7.648665845578822E-3</v>
      </c>
      <c r="R120" s="147">
        <v>93</v>
      </c>
      <c r="S120" s="97">
        <f t="shared" ref="S120" si="614">IFERROR(R120/E115,"-")</f>
        <v>9.1167532594843646E-3</v>
      </c>
      <c r="T120" s="98">
        <f t="shared" si="366"/>
        <v>802166.75268817204</v>
      </c>
      <c r="U120" s="135" t="s">
        <v>207</v>
      </c>
      <c r="V120" s="147">
        <v>67205850</v>
      </c>
      <c r="W120" s="97">
        <f t="shared" ref="W120" si="615">IFERROR(V120/D115,"-")</f>
        <v>6.8904115117631864E-3</v>
      </c>
      <c r="X120" s="147">
        <v>671</v>
      </c>
      <c r="Y120" s="97">
        <f t="shared" ref="Y120" si="616">IFERROR(X120/E115,"-")</f>
        <v>6.577786491520439E-2</v>
      </c>
      <c r="Z120" s="98">
        <f t="shared" si="394"/>
        <v>100157.74962742176</v>
      </c>
    </row>
    <row r="121" spans="2:26" ht="24">
      <c r="B121" s="171"/>
      <c r="C121" s="171"/>
      <c r="D121" s="188"/>
      <c r="E121" s="191"/>
      <c r="F121" s="4">
        <v>7</v>
      </c>
      <c r="G121" s="92" t="s">
        <v>170</v>
      </c>
      <c r="H121" s="55" t="s">
        <v>171</v>
      </c>
      <c r="I121" s="135" t="s">
        <v>285</v>
      </c>
      <c r="J121" s="147">
        <v>12393718</v>
      </c>
      <c r="K121" s="97">
        <f t="shared" ref="K121" si="617">IFERROR(J121/D115,"-")</f>
        <v>1.2706902327810246E-3</v>
      </c>
      <c r="L121" s="147">
        <v>47</v>
      </c>
      <c r="M121" s="97">
        <f t="shared" ref="M121" si="618">IFERROR(L121/E115,"-")</f>
        <v>4.6073914322125285E-3</v>
      </c>
      <c r="N121" s="98">
        <f t="shared" si="389"/>
        <v>263696.12765957444</v>
      </c>
      <c r="O121" s="135" t="s">
        <v>456</v>
      </c>
      <c r="P121" s="147">
        <v>3345842</v>
      </c>
      <c r="Q121" s="97">
        <f t="shared" ref="Q121" si="619">IFERROR(P121/D115,"-")</f>
        <v>3.4303900974901389E-4</v>
      </c>
      <c r="R121" s="147">
        <v>7</v>
      </c>
      <c r="S121" s="97">
        <f t="shared" ref="S121" si="620">IFERROR(R121/E115,"-")</f>
        <v>6.8620723458484459E-4</v>
      </c>
      <c r="T121" s="98">
        <f t="shared" si="366"/>
        <v>477977.42857142858</v>
      </c>
      <c r="U121" s="135" t="s">
        <v>286</v>
      </c>
      <c r="V121" s="147">
        <v>2931372</v>
      </c>
      <c r="W121" s="97">
        <f t="shared" ref="W121" si="621">IFERROR(V121/D115,"-")</f>
        <v>3.0054466053268093E-4</v>
      </c>
      <c r="X121" s="147">
        <v>7</v>
      </c>
      <c r="Y121" s="97">
        <f t="shared" ref="Y121" si="622">IFERROR(X121/E115,"-")</f>
        <v>6.8620723458484459E-4</v>
      </c>
      <c r="Z121" s="98">
        <f t="shared" si="394"/>
        <v>418767.42857142858</v>
      </c>
    </row>
    <row r="122" spans="2:26">
      <c r="B122" s="171"/>
      <c r="C122" s="171"/>
      <c r="D122" s="188"/>
      <c r="E122" s="191"/>
      <c r="F122" s="4">
        <v>8</v>
      </c>
      <c r="G122" s="92" t="s">
        <v>162</v>
      </c>
      <c r="H122" s="55" t="s">
        <v>163</v>
      </c>
      <c r="I122" s="135" t="s">
        <v>288</v>
      </c>
      <c r="J122" s="147">
        <v>21591874</v>
      </c>
      <c r="K122" s="97">
        <f t="shared" ref="K122" si="623">IFERROR(J122/D115,"-")</f>
        <v>2.2137492073999545E-3</v>
      </c>
      <c r="L122" s="147">
        <v>219</v>
      </c>
      <c r="M122" s="97">
        <f t="shared" ref="M122" si="624">IFERROR(L122/E115,"-")</f>
        <v>2.1468483482011566E-2</v>
      </c>
      <c r="N122" s="98">
        <f t="shared" si="389"/>
        <v>98593.031963470319</v>
      </c>
      <c r="O122" s="135" t="s">
        <v>297</v>
      </c>
      <c r="P122" s="147">
        <v>6872358</v>
      </c>
      <c r="Q122" s="97">
        <f t="shared" ref="Q122" si="625">IFERROR(P122/D115,"-")</f>
        <v>7.0460197551489685E-4</v>
      </c>
      <c r="R122" s="147">
        <v>16</v>
      </c>
      <c r="S122" s="97">
        <f t="shared" ref="S122" si="626">IFERROR(R122/E115,"-")</f>
        <v>1.5684736790510733E-3</v>
      </c>
      <c r="T122" s="98">
        <f t="shared" si="366"/>
        <v>429522.375</v>
      </c>
      <c r="U122" s="135" t="s">
        <v>289</v>
      </c>
      <c r="V122" s="147">
        <v>5996603</v>
      </c>
      <c r="W122" s="97">
        <f t="shared" ref="W122" si="627">IFERROR(V122/D115,"-")</f>
        <v>6.1481347743795611E-4</v>
      </c>
      <c r="X122" s="147">
        <v>38</v>
      </c>
      <c r="Y122" s="97">
        <f t="shared" ref="Y122" si="628">IFERROR(X122/E115,"-")</f>
        <v>3.7251249877462995E-3</v>
      </c>
      <c r="Z122" s="98">
        <f t="shared" si="394"/>
        <v>157805.34210526315</v>
      </c>
    </row>
    <row r="123" spans="2:26" ht="24">
      <c r="B123" s="171"/>
      <c r="C123" s="171"/>
      <c r="D123" s="188"/>
      <c r="E123" s="191"/>
      <c r="F123" s="4">
        <v>9</v>
      </c>
      <c r="G123" s="92" t="s">
        <v>109</v>
      </c>
      <c r="H123" s="55" t="s">
        <v>110</v>
      </c>
      <c r="I123" s="135" t="s">
        <v>291</v>
      </c>
      <c r="J123" s="147">
        <v>25283957</v>
      </c>
      <c r="K123" s="97">
        <f t="shared" ref="K123" si="629">IFERROR(J123/D115,"-")</f>
        <v>2.5922872543941546E-3</v>
      </c>
      <c r="L123" s="147">
        <v>153</v>
      </c>
      <c r="M123" s="97">
        <f t="shared" ref="M123" si="630">IFERROR(L123/E115,"-")</f>
        <v>1.499852955592589E-2</v>
      </c>
      <c r="N123" s="98">
        <f t="shared" si="389"/>
        <v>165254.62091503269</v>
      </c>
      <c r="O123" s="135" t="s">
        <v>292</v>
      </c>
      <c r="P123" s="147">
        <v>2243345</v>
      </c>
      <c r="Q123" s="97">
        <f t="shared" ref="Q123" si="631">IFERROR(P123/D115,"-")</f>
        <v>2.3000334365023858E-4</v>
      </c>
      <c r="R123" s="147">
        <v>14</v>
      </c>
      <c r="S123" s="97">
        <f t="shared" ref="S123" si="632">IFERROR(R123/E115,"-")</f>
        <v>1.3724144691696892E-3</v>
      </c>
      <c r="T123" s="98">
        <f t="shared" si="366"/>
        <v>160238.92857142858</v>
      </c>
      <c r="U123" s="135" t="s">
        <v>464</v>
      </c>
      <c r="V123" s="147">
        <v>49897</v>
      </c>
      <c r="W123" s="97">
        <f t="shared" ref="W123" si="633">IFERROR(V123/D115,"-")</f>
        <v>5.115787735776688E-6</v>
      </c>
      <c r="X123" s="147">
        <v>2</v>
      </c>
      <c r="Y123" s="97">
        <f t="shared" ref="Y123" si="634">IFERROR(X123/E115,"-")</f>
        <v>1.9605920988138416E-4</v>
      </c>
      <c r="Z123" s="98">
        <f t="shared" si="394"/>
        <v>24948.5</v>
      </c>
    </row>
    <row r="124" spans="2:26">
      <c r="B124" s="172"/>
      <c r="C124" s="172"/>
      <c r="D124" s="189"/>
      <c r="E124" s="192"/>
      <c r="F124" s="7">
        <v>10</v>
      </c>
      <c r="G124" s="93" t="s">
        <v>168</v>
      </c>
      <c r="H124" s="56" t="s">
        <v>169</v>
      </c>
      <c r="I124" s="137" t="s">
        <v>249</v>
      </c>
      <c r="J124" s="148">
        <v>184759753</v>
      </c>
      <c r="K124" s="99">
        <f t="shared" ref="K124" si="635">IFERROR(J124/D115,"-")</f>
        <v>1.8942855852306355E-2</v>
      </c>
      <c r="L124" s="148">
        <v>1259</v>
      </c>
      <c r="M124" s="99">
        <f t="shared" ref="M124" si="636">IFERROR(L124/E115,"-")</f>
        <v>0.12341927262033134</v>
      </c>
      <c r="N124" s="100">
        <f t="shared" si="389"/>
        <v>146751.19380460682</v>
      </c>
      <c r="O124" s="137" t="s">
        <v>169</v>
      </c>
      <c r="P124" s="148">
        <v>6810731</v>
      </c>
      <c r="Q124" s="99">
        <f t="shared" ref="Q124" si="637">IFERROR(P124/D115,"-")</f>
        <v>6.9828354653534482E-4</v>
      </c>
      <c r="R124" s="148">
        <v>77</v>
      </c>
      <c r="S124" s="99">
        <f t="shared" ref="S124" si="638">IFERROR(R124/E115,"-")</f>
        <v>7.5482795804332906E-3</v>
      </c>
      <c r="T124" s="100">
        <f t="shared" si="366"/>
        <v>88451.051948051943</v>
      </c>
      <c r="U124" s="137" t="s">
        <v>250</v>
      </c>
      <c r="V124" s="148">
        <v>4999872</v>
      </c>
      <c r="W124" s="99">
        <f t="shared" ref="W124" si="639">IFERROR(V124/D115,"-")</f>
        <v>5.1262167781736896E-4</v>
      </c>
      <c r="X124" s="148">
        <v>55</v>
      </c>
      <c r="Y124" s="99">
        <f t="shared" ref="Y124" si="640">IFERROR(X124/E115,"-")</f>
        <v>5.3916282717380651E-3</v>
      </c>
      <c r="Z124" s="100">
        <f t="shared" si="394"/>
        <v>90906.763636363641</v>
      </c>
    </row>
    <row r="125" spans="2:26">
      <c r="B125" s="170">
        <v>13</v>
      </c>
      <c r="C125" s="170" t="s">
        <v>147</v>
      </c>
      <c r="D125" s="193">
        <f>市区町村別_中分類医療費上位10疾病の詳細!D125</f>
        <v>17966931680</v>
      </c>
      <c r="E125" s="195">
        <f>市区町村別_中分類医療費上位10疾病の詳細!E125</f>
        <v>18212</v>
      </c>
      <c r="F125" s="1">
        <v>1</v>
      </c>
      <c r="G125" s="125" t="s">
        <v>69</v>
      </c>
      <c r="H125" s="141" t="s">
        <v>70</v>
      </c>
      <c r="I125" s="133" t="s">
        <v>214</v>
      </c>
      <c r="J125" s="146">
        <v>584586495</v>
      </c>
      <c r="K125" s="95">
        <f t="shared" ref="K125" si="641">IFERROR(J125/D125,"-")</f>
        <v>3.2536801798536144E-2</v>
      </c>
      <c r="L125" s="146">
        <v>1090</v>
      </c>
      <c r="M125" s="95">
        <f t="shared" ref="M125" si="642">IFERROR(L125/E125,"-")</f>
        <v>5.9850647924445423E-2</v>
      </c>
      <c r="N125" s="96">
        <f t="shared" si="389"/>
        <v>536317.88532110094</v>
      </c>
      <c r="O125" s="133" t="s">
        <v>215</v>
      </c>
      <c r="P125" s="146">
        <v>384151741</v>
      </c>
      <c r="Q125" s="95">
        <f t="shared" ref="Q125" si="643">IFERROR(P125/D125,"-")</f>
        <v>2.1381043120880839E-2</v>
      </c>
      <c r="R125" s="146">
        <v>672</v>
      </c>
      <c r="S125" s="95">
        <f t="shared" ref="S125" si="644">IFERROR(R125/E125,"-")</f>
        <v>3.6898748078190206E-2</v>
      </c>
      <c r="T125" s="96">
        <f t="shared" si="366"/>
        <v>571654.37648809527</v>
      </c>
      <c r="U125" s="133" t="s">
        <v>216</v>
      </c>
      <c r="V125" s="146">
        <v>99736690</v>
      </c>
      <c r="W125" s="95">
        <f t="shared" ref="W125" si="645">IFERROR(V125/D125,"-")</f>
        <v>5.5511253549776953E-3</v>
      </c>
      <c r="X125" s="146">
        <v>113</v>
      </c>
      <c r="Y125" s="95">
        <f t="shared" ref="Y125" si="646">IFERROR(X125/E125,"-")</f>
        <v>6.2047001976718646E-3</v>
      </c>
      <c r="Z125" s="96">
        <f t="shared" si="394"/>
        <v>882625.57522123889</v>
      </c>
    </row>
    <row r="126" spans="2:26">
      <c r="B126" s="171"/>
      <c r="C126" s="171"/>
      <c r="D126" s="188"/>
      <c r="E126" s="191"/>
      <c r="F126" s="4">
        <v>2</v>
      </c>
      <c r="G126" s="92" t="s">
        <v>101</v>
      </c>
      <c r="H126" s="54" t="s">
        <v>102</v>
      </c>
      <c r="I126" s="135" t="s">
        <v>102</v>
      </c>
      <c r="J126" s="147">
        <v>22044310</v>
      </c>
      <c r="K126" s="97">
        <f t="shared" ref="K126" si="647">IFERROR(J126/D125,"-")</f>
        <v>1.2269379320086556E-3</v>
      </c>
      <c r="L126" s="147">
        <v>71</v>
      </c>
      <c r="M126" s="97">
        <f t="shared" ref="M126" si="648">IFERROR(L126/E125,"-")</f>
        <v>3.8985284427849771E-3</v>
      </c>
      <c r="N126" s="98">
        <f t="shared" si="389"/>
        <v>310483.23943661974</v>
      </c>
      <c r="O126" s="135" t="s">
        <v>299</v>
      </c>
      <c r="P126" s="147">
        <v>5135143</v>
      </c>
      <c r="Q126" s="97">
        <f t="shared" ref="Q126" si="649">IFERROR(P126/D125,"-")</f>
        <v>2.8581079348769472E-4</v>
      </c>
      <c r="R126" s="147">
        <v>3</v>
      </c>
      <c r="S126" s="97">
        <f t="shared" ref="S126" si="650">IFERROR(R126/E125,"-")</f>
        <v>1.6472655392049199E-4</v>
      </c>
      <c r="T126" s="98">
        <f t="shared" si="366"/>
        <v>1711714.3333333333</v>
      </c>
      <c r="U126" s="135" t="s">
        <v>277</v>
      </c>
      <c r="V126" s="147">
        <v>5002649</v>
      </c>
      <c r="W126" s="97">
        <f t="shared" ref="W126" si="651">IFERROR(V126/D125,"-")</f>
        <v>2.7843646812375478E-4</v>
      </c>
      <c r="X126" s="147">
        <v>2</v>
      </c>
      <c r="Y126" s="97">
        <f t="shared" ref="Y126" si="652">IFERROR(X126/E125,"-")</f>
        <v>1.0981770261366133E-4</v>
      </c>
      <c r="Z126" s="98">
        <f t="shared" si="394"/>
        <v>2501324.5</v>
      </c>
    </row>
    <row r="127" spans="2:26">
      <c r="B127" s="171"/>
      <c r="C127" s="171"/>
      <c r="D127" s="188"/>
      <c r="E127" s="191"/>
      <c r="F127" s="4">
        <v>3</v>
      </c>
      <c r="G127" s="92" t="s">
        <v>105</v>
      </c>
      <c r="H127" s="55" t="s">
        <v>106</v>
      </c>
      <c r="I127" s="135" t="s">
        <v>106</v>
      </c>
      <c r="J127" s="147">
        <v>113243951</v>
      </c>
      <c r="K127" s="97">
        <f t="shared" ref="K127" si="653">IFERROR(J127/D125,"-")</f>
        <v>6.3029098689153587E-3</v>
      </c>
      <c r="L127" s="147">
        <v>335</v>
      </c>
      <c r="M127" s="97">
        <f t="shared" ref="M127" si="654">IFERROR(L127/E125,"-")</f>
        <v>1.839446518778827E-2</v>
      </c>
      <c r="N127" s="98">
        <f t="shared" si="389"/>
        <v>338041.64477611938</v>
      </c>
      <c r="O127" s="135" t="s">
        <v>280</v>
      </c>
      <c r="P127" s="147">
        <v>28482867</v>
      </c>
      <c r="Q127" s="97">
        <f t="shared" ref="Q127" si="655">IFERROR(P127/D125,"-")</f>
        <v>1.5852938892012306E-3</v>
      </c>
      <c r="R127" s="147">
        <v>234</v>
      </c>
      <c r="S127" s="97">
        <f t="shared" ref="S127" si="656">IFERROR(R127/E125,"-")</f>
        <v>1.2848671205798374E-2</v>
      </c>
      <c r="T127" s="98">
        <f t="shared" si="366"/>
        <v>121721.65384615384</v>
      </c>
      <c r="U127" s="135" t="s">
        <v>295</v>
      </c>
      <c r="V127" s="147">
        <v>22204576</v>
      </c>
      <c r="W127" s="97">
        <f t="shared" ref="W127" si="657">IFERROR(V127/D125,"-")</f>
        <v>1.2358579859641343E-3</v>
      </c>
      <c r="X127" s="147">
        <v>38</v>
      </c>
      <c r="Y127" s="97">
        <f t="shared" ref="Y127" si="658">IFERROR(X127/E125,"-")</f>
        <v>2.0865363496595651E-3</v>
      </c>
      <c r="Z127" s="98">
        <f t="shared" si="394"/>
        <v>584330.94736842101</v>
      </c>
    </row>
    <row r="128" spans="2:26">
      <c r="B128" s="171"/>
      <c r="C128" s="171"/>
      <c r="D128" s="188"/>
      <c r="E128" s="191"/>
      <c r="F128" s="4">
        <v>4</v>
      </c>
      <c r="G128" s="92" t="s">
        <v>103</v>
      </c>
      <c r="H128" s="55" t="s">
        <v>104</v>
      </c>
      <c r="I128" s="135" t="s">
        <v>278</v>
      </c>
      <c r="J128" s="147">
        <v>21316127</v>
      </c>
      <c r="K128" s="97">
        <f t="shared" ref="K128" si="659">IFERROR(J128/D125,"-")</f>
        <v>1.1864088637754534E-3</v>
      </c>
      <c r="L128" s="147">
        <v>17</v>
      </c>
      <c r="M128" s="97">
        <f t="shared" ref="M128" si="660">IFERROR(L128/E125,"-")</f>
        <v>9.3345047221612119E-4</v>
      </c>
      <c r="N128" s="98">
        <f t="shared" si="389"/>
        <v>1253889.8235294118</v>
      </c>
      <c r="O128" s="135" t="s">
        <v>104</v>
      </c>
      <c r="P128" s="147">
        <v>11349516</v>
      </c>
      <c r="Q128" s="97">
        <f t="shared" ref="Q128" si="661">IFERROR(P128/D125,"-")</f>
        <v>6.316891610732724E-4</v>
      </c>
      <c r="R128" s="147">
        <v>117</v>
      </c>
      <c r="S128" s="97">
        <f t="shared" ref="S128" si="662">IFERROR(R128/E125,"-")</f>
        <v>6.4243356028991869E-3</v>
      </c>
      <c r="T128" s="98">
        <f t="shared" si="366"/>
        <v>97004.41025641025</v>
      </c>
      <c r="U128" s="135" t="s">
        <v>483</v>
      </c>
      <c r="V128" s="147">
        <v>4929050</v>
      </c>
      <c r="W128" s="97">
        <f t="shared" ref="W128" si="663">IFERROR(V128/D125,"-")</f>
        <v>2.7434010925119742E-4</v>
      </c>
      <c r="X128" s="147">
        <v>3</v>
      </c>
      <c r="Y128" s="97">
        <f t="shared" ref="Y128" si="664">IFERROR(X128/E125,"-")</f>
        <v>1.6472655392049199E-4</v>
      </c>
      <c r="Z128" s="98">
        <f t="shared" si="394"/>
        <v>1643016.6666666667</v>
      </c>
    </row>
    <row r="129" spans="2:26" ht="24">
      <c r="B129" s="171"/>
      <c r="C129" s="171"/>
      <c r="D129" s="188"/>
      <c r="E129" s="191"/>
      <c r="F129" s="4">
        <v>5</v>
      </c>
      <c r="G129" s="92" t="s">
        <v>109</v>
      </c>
      <c r="H129" s="55" t="s">
        <v>110</v>
      </c>
      <c r="I129" s="135" t="s">
        <v>291</v>
      </c>
      <c r="J129" s="147">
        <v>63330244</v>
      </c>
      <c r="K129" s="97">
        <f t="shared" ref="K129" si="665">IFERROR(J129/D125,"-")</f>
        <v>3.5248224420253377E-3</v>
      </c>
      <c r="L129" s="147">
        <v>243</v>
      </c>
      <c r="M129" s="97">
        <f t="shared" ref="M129" si="666">IFERROR(L129/E125,"-")</f>
        <v>1.334285086755985E-2</v>
      </c>
      <c r="N129" s="98">
        <f t="shared" si="389"/>
        <v>260618.28806584363</v>
      </c>
      <c r="O129" s="135" t="s">
        <v>292</v>
      </c>
      <c r="P129" s="147">
        <v>17697944</v>
      </c>
      <c r="Q129" s="97">
        <f t="shared" ref="Q129" si="667">IFERROR(P129/D125,"-")</f>
        <v>9.8502873585814177E-4</v>
      </c>
      <c r="R129" s="147">
        <v>34</v>
      </c>
      <c r="S129" s="97">
        <f t="shared" ref="S129" si="668">IFERROR(R129/E125,"-")</f>
        <v>1.8669009444322424E-3</v>
      </c>
      <c r="T129" s="98">
        <f t="shared" si="366"/>
        <v>520527.76470588235</v>
      </c>
      <c r="U129" s="135" t="s">
        <v>293</v>
      </c>
      <c r="V129" s="147">
        <v>6397467</v>
      </c>
      <c r="W129" s="97">
        <f t="shared" ref="W129" si="669">IFERROR(V129/D125,"-")</f>
        <v>3.5606897793914245E-4</v>
      </c>
      <c r="X129" s="147">
        <v>11</v>
      </c>
      <c r="Y129" s="97">
        <f t="shared" ref="Y129" si="670">IFERROR(X129/E125,"-")</f>
        <v>6.0399736437513727E-4</v>
      </c>
      <c r="Z129" s="98">
        <f t="shared" si="394"/>
        <v>581587.90909090906</v>
      </c>
    </row>
    <row r="130" spans="2:26">
      <c r="B130" s="171"/>
      <c r="C130" s="171"/>
      <c r="D130" s="188"/>
      <c r="E130" s="191"/>
      <c r="F130" s="4">
        <v>6</v>
      </c>
      <c r="G130" s="92" t="s">
        <v>99</v>
      </c>
      <c r="H130" s="55" t="s">
        <v>100</v>
      </c>
      <c r="I130" s="135" t="s">
        <v>274</v>
      </c>
      <c r="J130" s="147">
        <v>5948887</v>
      </c>
      <c r="K130" s="97">
        <f t="shared" ref="K130" si="671">IFERROR(J130/D125,"-")</f>
        <v>3.3110199927025046E-4</v>
      </c>
      <c r="L130" s="147">
        <v>11</v>
      </c>
      <c r="M130" s="97">
        <f t="shared" ref="M130" si="672">IFERROR(L130/E125,"-")</f>
        <v>6.0399736437513727E-4</v>
      </c>
      <c r="N130" s="98">
        <f t="shared" si="389"/>
        <v>540807.90909090906</v>
      </c>
      <c r="O130" s="135" t="s">
        <v>445</v>
      </c>
      <c r="P130" s="147">
        <v>3542424</v>
      </c>
      <c r="Q130" s="97">
        <f t="shared" ref="Q130" si="673">IFERROR(P130/D125,"-")</f>
        <v>1.9716354818353715E-4</v>
      </c>
      <c r="R130" s="147">
        <v>1</v>
      </c>
      <c r="S130" s="97">
        <f t="shared" ref="S130" si="674">IFERROR(R130/E125,"-")</f>
        <v>5.4908851306830663E-5</v>
      </c>
      <c r="T130" s="98">
        <f t="shared" si="366"/>
        <v>3542424</v>
      </c>
      <c r="U130" s="135" t="s">
        <v>440</v>
      </c>
      <c r="V130" s="147">
        <v>3039308</v>
      </c>
      <c r="W130" s="97">
        <f t="shared" ref="W130" si="675">IFERROR(V130/D125,"-")</f>
        <v>1.6916121540013558E-4</v>
      </c>
      <c r="X130" s="147">
        <v>1</v>
      </c>
      <c r="Y130" s="97">
        <f t="shared" ref="Y130" si="676">IFERROR(X130/E125,"-")</f>
        <v>5.4908851306830663E-5</v>
      </c>
      <c r="Z130" s="98">
        <f t="shared" si="394"/>
        <v>3039308</v>
      </c>
    </row>
    <row r="131" spans="2:26" ht="24">
      <c r="B131" s="171"/>
      <c r="C131" s="171"/>
      <c r="D131" s="188"/>
      <c r="E131" s="191"/>
      <c r="F131" s="4">
        <v>7</v>
      </c>
      <c r="G131" s="92" t="s">
        <v>170</v>
      </c>
      <c r="H131" s="55" t="s">
        <v>171</v>
      </c>
      <c r="I131" s="135" t="s">
        <v>285</v>
      </c>
      <c r="J131" s="147">
        <v>38058178</v>
      </c>
      <c r="K131" s="97">
        <f t="shared" ref="K131" si="677">IFERROR(J131/D125,"-")</f>
        <v>2.1182346923690198E-3</v>
      </c>
      <c r="L131" s="147">
        <v>156</v>
      </c>
      <c r="M131" s="97">
        <f t="shared" ref="M131" si="678">IFERROR(L131/E125,"-")</f>
        <v>8.5657808038655837E-3</v>
      </c>
      <c r="N131" s="98">
        <f t="shared" si="389"/>
        <v>243962.6794871795</v>
      </c>
      <c r="O131" s="135" t="s">
        <v>322</v>
      </c>
      <c r="P131" s="147">
        <v>5168847</v>
      </c>
      <c r="Q131" s="97">
        <f t="shared" ref="Q131" si="679">IFERROR(P131/D125,"-")</f>
        <v>2.8768668418513183E-4</v>
      </c>
      <c r="R131" s="147">
        <v>10</v>
      </c>
      <c r="S131" s="97">
        <f t="shared" ref="S131" si="680">IFERROR(R131/E125,"-")</f>
        <v>5.4908851306830658E-4</v>
      </c>
      <c r="T131" s="98">
        <f t="shared" si="366"/>
        <v>516884.7</v>
      </c>
      <c r="U131" s="135" t="s">
        <v>484</v>
      </c>
      <c r="V131" s="147">
        <v>3629186</v>
      </c>
      <c r="W131" s="97">
        <f t="shared" ref="W131" si="681">IFERROR(V131/D125,"-")</f>
        <v>2.0199253075803983E-4</v>
      </c>
      <c r="X131" s="147">
        <v>7</v>
      </c>
      <c r="Y131" s="97">
        <f t="shared" ref="Y131" si="682">IFERROR(X131/E125,"-")</f>
        <v>3.8436195914781461E-4</v>
      </c>
      <c r="Z131" s="98">
        <f t="shared" si="394"/>
        <v>518455.14285714284</v>
      </c>
    </row>
    <row r="132" spans="2:26">
      <c r="B132" s="171"/>
      <c r="C132" s="171"/>
      <c r="D132" s="188"/>
      <c r="E132" s="191"/>
      <c r="F132" s="4">
        <v>8</v>
      </c>
      <c r="G132" s="92" t="s">
        <v>75</v>
      </c>
      <c r="H132" s="55" t="s">
        <v>76</v>
      </c>
      <c r="I132" s="135" t="s">
        <v>205</v>
      </c>
      <c r="J132" s="147">
        <v>174373033</v>
      </c>
      <c r="K132" s="97">
        <f t="shared" ref="K132" si="683">IFERROR(J132/D125,"-")</f>
        <v>9.7052204631080333E-3</v>
      </c>
      <c r="L132" s="147">
        <v>370</v>
      </c>
      <c r="M132" s="97">
        <f t="shared" ref="M132" si="684">IFERROR(L132/E125,"-")</f>
        <v>2.0316274983527345E-2</v>
      </c>
      <c r="N132" s="98">
        <f t="shared" si="389"/>
        <v>471278.46756756754</v>
      </c>
      <c r="O132" s="135" t="s">
        <v>206</v>
      </c>
      <c r="P132" s="147">
        <v>123728392</v>
      </c>
      <c r="Q132" s="97">
        <f t="shared" ref="Q132" si="685">IFERROR(P132/D125,"-")</f>
        <v>6.8864508533601774E-3</v>
      </c>
      <c r="R132" s="147">
        <v>184</v>
      </c>
      <c r="S132" s="97">
        <f t="shared" ref="S132" si="686">IFERROR(R132/E125,"-")</f>
        <v>1.0103228640456841E-2</v>
      </c>
      <c r="T132" s="98">
        <f t="shared" si="366"/>
        <v>672436.91304347827</v>
      </c>
      <c r="U132" s="135" t="s">
        <v>207</v>
      </c>
      <c r="V132" s="147">
        <v>71682451</v>
      </c>
      <c r="W132" s="97">
        <f t="shared" ref="W132" si="687">IFERROR(V132/D125,"-")</f>
        <v>3.9896879598976687E-3</v>
      </c>
      <c r="X132" s="147">
        <v>999</v>
      </c>
      <c r="Y132" s="97">
        <f t="shared" ref="Y132" si="688">IFERROR(X132/E125,"-")</f>
        <v>5.485394245552383E-2</v>
      </c>
      <c r="Z132" s="98">
        <f t="shared" si="394"/>
        <v>71754.205205205202</v>
      </c>
    </row>
    <row r="133" spans="2:26">
      <c r="B133" s="171"/>
      <c r="C133" s="171"/>
      <c r="D133" s="188"/>
      <c r="E133" s="191"/>
      <c r="F133" s="4">
        <v>9</v>
      </c>
      <c r="G133" s="92" t="s">
        <v>107</v>
      </c>
      <c r="H133" s="55" t="s">
        <v>108</v>
      </c>
      <c r="I133" s="135" t="s">
        <v>450</v>
      </c>
      <c r="J133" s="147">
        <v>30902692</v>
      </c>
      <c r="K133" s="97">
        <f t="shared" ref="K133" si="689">IFERROR(J133/D125,"-")</f>
        <v>1.719976039893307E-3</v>
      </c>
      <c r="L133" s="147">
        <v>28</v>
      </c>
      <c r="M133" s="97">
        <f t="shared" ref="M133" si="690">IFERROR(L133/E125,"-")</f>
        <v>1.5374478365912585E-3</v>
      </c>
      <c r="N133" s="98">
        <f t="shared" si="389"/>
        <v>1103667.5714285714</v>
      </c>
      <c r="O133" s="135" t="s">
        <v>283</v>
      </c>
      <c r="P133" s="147">
        <v>27536492</v>
      </c>
      <c r="Q133" s="97">
        <f t="shared" ref="Q133" si="691">IFERROR(P133/D125,"-")</f>
        <v>1.5326207329352966E-3</v>
      </c>
      <c r="R133" s="147">
        <v>99</v>
      </c>
      <c r="S133" s="97">
        <f t="shared" ref="S133" si="692">IFERROR(R133/E125,"-")</f>
        <v>5.4359762793762352E-3</v>
      </c>
      <c r="T133" s="98">
        <f t="shared" si="366"/>
        <v>278146.38383838383</v>
      </c>
      <c r="U133" s="135" t="s">
        <v>282</v>
      </c>
      <c r="V133" s="147">
        <v>24729162</v>
      </c>
      <c r="W133" s="97">
        <f t="shared" ref="W133" si="693">IFERROR(V133/D125,"-")</f>
        <v>1.3763709040830504E-3</v>
      </c>
      <c r="X133" s="147">
        <v>32</v>
      </c>
      <c r="Y133" s="97">
        <f t="shared" ref="Y133" si="694">IFERROR(X133/E125,"-")</f>
        <v>1.7570832418185812E-3</v>
      </c>
      <c r="Z133" s="98">
        <f t="shared" si="394"/>
        <v>772786.3125</v>
      </c>
    </row>
    <row r="134" spans="2:26">
      <c r="B134" s="172"/>
      <c r="C134" s="172"/>
      <c r="D134" s="189"/>
      <c r="E134" s="192"/>
      <c r="F134" s="7">
        <v>10</v>
      </c>
      <c r="G134" s="93" t="s">
        <v>162</v>
      </c>
      <c r="H134" s="56" t="s">
        <v>163</v>
      </c>
      <c r="I134" s="137" t="s">
        <v>288</v>
      </c>
      <c r="J134" s="148">
        <v>43979619</v>
      </c>
      <c r="K134" s="99">
        <f t="shared" ref="K134" si="695">IFERROR(J134/D125,"-")</f>
        <v>2.4478091074925266E-3</v>
      </c>
      <c r="L134" s="148">
        <v>363</v>
      </c>
      <c r="M134" s="99">
        <f t="shared" ref="M134" si="696">IFERROR(L134/E125,"-")</f>
        <v>1.9931913024379529E-2</v>
      </c>
      <c r="N134" s="100">
        <f t="shared" si="389"/>
        <v>121155.97520661158</v>
      </c>
      <c r="O134" s="137" t="s">
        <v>289</v>
      </c>
      <c r="P134" s="148">
        <v>11836409</v>
      </c>
      <c r="Q134" s="99">
        <f t="shared" ref="Q134" si="697">IFERROR(P134/D125,"-")</f>
        <v>6.5878855726800431E-4</v>
      </c>
      <c r="R134" s="148">
        <v>66</v>
      </c>
      <c r="S134" s="99">
        <f t="shared" ref="S134" si="698">IFERROR(R134/E125,"-")</f>
        <v>3.6239841862508236E-3</v>
      </c>
      <c r="T134" s="100">
        <f t="shared" si="366"/>
        <v>179339.5303030303</v>
      </c>
      <c r="U134" s="137" t="s">
        <v>485</v>
      </c>
      <c r="V134" s="148">
        <v>6072538</v>
      </c>
      <c r="W134" s="99">
        <f t="shared" ref="W134" si="699">IFERROR(V134/D125,"-")</f>
        <v>3.3798414265467946E-4</v>
      </c>
      <c r="X134" s="148">
        <v>18</v>
      </c>
      <c r="Y134" s="99">
        <f t="shared" ref="Y134" si="700">IFERROR(X134/E125,"-")</f>
        <v>9.8835932352295199E-4</v>
      </c>
      <c r="Z134" s="100">
        <f t="shared" si="394"/>
        <v>337363.22222222225</v>
      </c>
    </row>
    <row r="135" spans="2:26">
      <c r="B135" s="170">
        <v>14</v>
      </c>
      <c r="C135" s="170" t="s">
        <v>148</v>
      </c>
      <c r="D135" s="193">
        <f>市区町村別_中分類医療費上位10疾病の詳細!D135</f>
        <v>12743388350</v>
      </c>
      <c r="E135" s="195">
        <f>市区町村別_中分類医療費上位10疾病の詳細!E135</f>
        <v>13693</v>
      </c>
      <c r="F135" s="1">
        <v>1</v>
      </c>
      <c r="G135" s="125" t="s">
        <v>69</v>
      </c>
      <c r="H135" s="141" t="s">
        <v>70</v>
      </c>
      <c r="I135" s="133" t="s">
        <v>214</v>
      </c>
      <c r="J135" s="146">
        <v>324099227</v>
      </c>
      <c r="K135" s="95">
        <f t="shared" ref="K135" si="701">IFERROR(J135/D135,"-")</f>
        <v>2.5432735635024416E-2</v>
      </c>
      <c r="L135" s="146">
        <v>812</v>
      </c>
      <c r="M135" s="95">
        <f t="shared" ref="M135" si="702">IFERROR(L135/E135,"-")</f>
        <v>5.9300372453078218E-2</v>
      </c>
      <c r="N135" s="96">
        <f t="shared" si="389"/>
        <v>399136.97906403942</v>
      </c>
      <c r="O135" s="133" t="s">
        <v>215</v>
      </c>
      <c r="P135" s="146">
        <v>238714506</v>
      </c>
      <c r="Q135" s="95">
        <f t="shared" ref="Q135" si="703">IFERROR(P135/D135,"-")</f>
        <v>1.8732420251478879E-2</v>
      </c>
      <c r="R135" s="146">
        <v>496</v>
      </c>
      <c r="S135" s="95">
        <f t="shared" ref="S135" si="704">IFERROR(R135/E135,"-")</f>
        <v>3.6222887606806399E-2</v>
      </c>
      <c r="T135" s="96">
        <f t="shared" si="366"/>
        <v>481279.24596774194</v>
      </c>
      <c r="U135" s="133" t="s">
        <v>216</v>
      </c>
      <c r="V135" s="146">
        <v>62494235</v>
      </c>
      <c r="W135" s="95">
        <f t="shared" ref="W135" si="705">IFERROR(V135/D135,"-")</f>
        <v>4.9040516763345756E-3</v>
      </c>
      <c r="X135" s="146">
        <v>78</v>
      </c>
      <c r="Y135" s="95">
        <f t="shared" ref="Y135" si="706">IFERROR(X135/E135,"-")</f>
        <v>5.6963411962316513E-3</v>
      </c>
      <c r="Z135" s="96">
        <f t="shared" si="394"/>
        <v>801208.141025641</v>
      </c>
    </row>
    <row r="136" spans="2:26">
      <c r="B136" s="171"/>
      <c r="C136" s="171"/>
      <c r="D136" s="188"/>
      <c r="E136" s="191"/>
      <c r="F136" s="4">
        <v>2</v>
      </c>
      <c r="G136" s="92" t="s">
        <v>101</v>
      </c>
      <c r="H136" s="54" t="s">
        <v>102</v>
      </c>
      <c r="I136" s="135" t="s">
        <v>299</v>
      </c>
      <c r="J136" s="147">
        <v>12997520</v>
      </c>
      <c r="K136" s="97">
        <f t="shared" ref="K136" si="707">IFERROR(J136/D135,"-")</f>
        <v>1.0199422353788662E-3</v>
      </c>
      <c r="L136" s="147">
        <v>4</v>
      </c>
      <c r="M136" s="97">
        <f t="shared" ref="M136" si="708">IFERROR(L136/E135,"-")</f>
        <v>2.9212006134521286E-4</v>
      </c>
      <c r="N136" s="98">
        <f t="shared" si="389"/>
        <v>3249380</v>
      </c>
      <c r="O136" s="135" t="s">
        <v>102</v>
      </c>
      <c r="P136" s="147">
        <v>11644055</v>
      </c>
      <c r="Q136" s="97">
        <f t="shared" ref="Q136" si="709">IFERROR(P136/D135,"-")</f>
        <v>9.1373304180908843E-4</v>
      </c>
      <c r="R136" s="147">
        <v>60</v>
      </c>
      <c r="S136" s="97">
        <f t="shared" ref="S136" si="710">IFERROR(R136/E135,"-")</f>
        <v>4.3818009201781931E-3</v>
      </c>
      <c r="T136" s="98">
        <f t="shared" si="366"/>
        <v>194067.58333333334</v>
      </c>
      <c r="U136" s="135" t="s">
        <v>277</v>
      </c>
      <c r="V136" s="147">
        <v>7203658</v>
      </c>
      <c r="W136" s="97">
        <f t="shared" ref="W136" si="711">IFERROR(V136/D135,"-")</f>
        <v>5.6528591942346326E-4</v>
      </c>
      <c r="X136" s="147">
        <v>5</v>
      </c>
      <c r="Y136" s="97">
        <f t="shared" ref="Y136" si="712">IFERROR(X136/E135,"-")</f>
        <v>3.6515007668151613E-4</v>
      </c>
      <c r="Z136" s="98">
        <f t="shared" si="394"/>
        <v>1440731.6</v>
      </c>
    </row>
    <row r="137" spans="2:26">
      <c r="B137" s="171"/>
      <c r="C137" s="171"/>
      <c r="D137" s="188"/>
      <c r="E137" s="191"/>
      <c r="F137" s="4">
        <v>3</v>
      </c>
      <c r="G137" s="92" t="s">
        <v>160</v>
      </c>
      <c r="H137" s="55" t="s">
        <v>161</v>
      </c>
      <c r="I137" s="135" t="s">
        <v>310</v>
      </c>
      <c r="J137" s="147">
        <v>2447335</v>
      </c>
      <c r="K137" s="97">
        <f t="shared" ref="K137" si="713">IFERROR(J137/D135,"-")</f>
        <v>1.9204743140390914E-4</v>
      </c>
      <c r="L137" s="147">
        <v>4</v>
      </c>
      <c r="M137" s="97">
        <f t="shared" ref="M137" si="714">IFERROR(L137/E135,"-")</f>
        <v>2.9212006134521286E-4</v>
      </c>
      <c r="N137" s="98">
        <f t="shared" si="389"/>
        <v>611833.75</v>
      </c>
      <c r="O137" s="135" t="s">
        <v>314</v>
      </c>
      <c r="P137" s="147">
        <v>9120</v>
      </c>
      <c r="Q137" s="97">
        <f t="shared" ref="Q137" si="715">IFERROR(P137/D135,"-")</f>
        <v>7.1566523357188591E-7</v>
      </c>
      <c r="R137" s="147">
        <v>2</v>
      </c>
      <c r="S137" s="97">
        <f t="shared" ref="S137" si="716">IFERROR(R137/E135,"-")</f>
        <v>1.4606003067260643E-4</v>
      </c>
      <c r="T137" s="98">
        <f t="shared" si="366"/>
        <v>4560</v>
      </c>
      <c r="U137" s="135" t="s">
        <v>598</v>
      </c>
      <c r="V137" s="147" t="s">
        <v>598</v>
      </c>
      <c r="W137" s="97" t="s">
        <v>598</v>
      </c>
      <c r="X137" s="147" t="s">
        <v>598</v>
      </c>
      <c r="Y137" s="97" t="s">
        <v>598</v>
      </c>
      <c r="Z137" s="98" t="str">
        <f t="shared" si="394"/>
        <v>-</v>
      </c>
    </row>
    <row r="138" spans="2:26">
      <c r="B138" s="171"/>
      <c r="C138" s="171"/>
      <c r="D138" s="188"/>
      <c r="E138" s="191"/>
      <c r="F138" s="4">
        <v>4</v>
      </c>
      <c r="G138" s="92" t="s">
        <v>99</v>
      </c>
      <c r="H138" s="55" t="s">
        <v>100</v>
      </c>
      <c r="I138" s="135" t="s">
        <v>275</v>
      </c>
      <c r="J138" s="147">
        <v>9358648</v>
      </c>
      <c r="K138" s="97">
        <f t="shared" ref="K138" si="717">IFERROR(J138/D135,"-")</f>
        <v>7.343924349602043E-4</v>
      </c>
      <c r="L138" s="147">
        <v>4</v>
      </c>
      <c r="M138" s="97">
        <f t="shared" ref="M138" si="718">IFERROR(L138/E135,"-")</f>
        <v>2.9212006134521286E-4</v>
      </c>
      <c r="N138" s="98">
        <f t="shared" si="389"/>
        <v>2339662</v>
      </c>
      <c r="O138" s="135" t="s">
        <v>274</v>
      </c>
      <c r="P138" s="147">
        <v>7320505</v>
      </c>
      <c r="Q138" s="97">
        <f t="shared" ref="Q138" si="719">IFERROR(P138/D135,"-")</f>
        <v>5.7445514481240781E-4</v>
      </c>
      <c r="R138" s="147">
        <v>18</v>
      </c>
      <c r="S138" s="97">
        <f t="shared" ref="S138" si="720">IFERROR(R138/E135,"-")</f>
        <v>1.314540276053458E-3</v>
      </c>
      <c r="T138" s="98">
        <f t="shared" si="366"/>
        <v>406694.72222222225</v>
      </c>
      <c r="U138" s="135" t="s">
        <v>306</v>
      </c>
      <c r="V138" s="147">
        <v>1449974</v>
      </c>
      <c r="W138" s="97">
        <f t="shared" ref="W138" si="721">IFERROR(V138/D135,"-")</f>
        <v>1.137824540990309E-4</v>
      </c>
      <c r="X138" s="147">
        <v>1</v>
      </c>
      <c r="Y138" s="97">
        <f t="shared" ref="Y138" si="722">IFERROR(X138/E135,"-")</f>
        <v>7.3030015336303215E-5</v>
      </c>
      <c r="Z138" s="98">
        <f t="shared" si="394"/>
        <v>1449974</v>
      </c>
    </row>
    <row r="139" spans="2:26">
      <c r="B139" s="171"/>
      <c r="C139" s="171"/>
      <c r="D139" s="188"/>
      <c r="E139" s="191"/>
      <c r="F139" s="4">
        <v>5</v>
      </c>
      <c r="G139" s="92" t="s">
        <v>105</v>
      </c>
      <c r="H139" s="55" t="s">
        <v>106</v>
      </c>
      <c r="I139" s="135" t="s">
        <v>106</v>
      </c>
      <c r="J139" s="147">
        <v>67273214</v>
      </c>
      <c r="K139" s="97">
        <f t="shared" ref="K139" si="723">IFERROR(J139/D135,"-")</f>
        <v>5.279068027460687E-3</v>
      </c>
      <c r="L139" s="147">
        <v>228</v>
      </c>
      <c r="M139" s="97">
        <f t="shared" ref="M139" si="724">IFERROR(L139/E135,"-")</f>
        <v>1.6650843496677135E-2</v>
      </c>
      <c r="N139" s="98">
        <f t="shared" si="389"/>
        <v>295057.9561403509</v>
      </c>
      <c r="O139" s="135" t="s">
        <v>280</v>
      </c>
      <c r="P139" s="147">
        <v>24822300</v>
      </c>
      <c r="Q139" s="97">
        <f t="shared" ref="Q139" si="725">IFERROR(P139/D135,"-")</f>
        <v>1.9478571411503753E-3</v>
      </c>
      <c r="R139" s="147">
        <v>180</v>
      </c>
      <c r="S139" s="97">
        <f t="shared" ref="S139" si="726">IFERROR(R139/E135,"-")</f>
        <v>1.314540276053458E-2</v>
      </c>
      <c r="T139" s="98">
        <f t="shared" si="366"/>
        <v>137901.66666666666</v>
      </c>
      <c r="U139" s="135" t="s">
        <v>305</v>
      </c>
      <c r="V139" s="147">
        <v>14763572</v>
      </c>
      <c r="W139" s="97">
        <f t="shared" ref="W139" si="727">IFERROR(V139/D135,"-")</f>
        <v>1.1585279828657188E-3</v>
      </c>
      <c r="X139" s="147">
        <v>30</v>
      </c>
      <c r="Y139" s="97">
        <f t="shared" ref="Y139" si="728">IFERROR(X139/E135,"-")</f>
        <v>2.1909004600890966E-3</v>
      </c>
      <c r="Z139" s="98">
        <f t="shared" si="394"/>
        <v>492119.06666666665</v>
      </c>
    </row>
    <row r="140" spans="2:26">
      <c r="B140" s="171"/>
      <c r="C140" s="171"/>
      <c r="D140" s="188"/>
      <c r="E140" s="191"/>
      <c r="F140" s="4">
        <v>6</v>
      </c>
      <c r="G140" s="92" t="s">
        <v>103</v>
      </c>
      <c r="H140" s="55" t="s">
        <v>104</v>
      </c>
      <c r="I140" s="135" t="s">
        <v>278</v>
      </c>
      <c r="J140" s="147">
        <v>14400585</v>
      </c>
      <c r="K140" s="97">
        <f t="shared" ref="K140" si="729">IFERROR(J140/D135,"-")</f>
        <v>1.1300436433768417E-3</v>
      </c>
      <c r="L140" s="147">
        <v>13</v>
      </c>
      <c r="M140" s="97">
        <f t="shared" ref="M140" si="730">IFERROR(L140/E135,"-")</f>
        <v>9.4939019937194185E-4</v>
      </c>
      <c r="N140" s="98">
        <f t="shared" si="389"/>
        <v>1107737.3076923077</v>
      </c>
      <c r="O140" s="135" t="s">
        <v>486</v>
      </c>
      <c r="P140" s="147">
        <v>10024439</v>
      </c>
      <c r="Q140" s="97">
        <f t="shared" ref="Q140" si="731">IFERROR(P140/D135,"-")</f>
        <v>7.8663842964496954E-4</v>
      </c>
      <c r="R140" s="147">
        <v>2</v>
      </c>
      <c r="S140" s="97">
        <f t="shared" ref="S140" si="732">IFERROR(R140/E135,"-")</f>
        <v>1.4606003067260643E-4</v>
      </c>
      <c r="T140" s="98">
        <f t="shared" si="366"/>
        <v>5012219.5</v>
      </c>
      <c r="U140" s="135" t="s">
        <v>104</v>
      </c>
      <c r="V140" s="147">
        <v>8735127</v>
      </c>
      <c r="W140" s="97">
        <f t="shared" ref="W140" si="733">IFERROR(V140/D135,"-")</f>
        <v>6.8546345446656657E-4</v>
      </c>
      <c r="X140" s="147">
        <v>127</v>
      </c>
      <c r="Y140" s="97">
        <f t="shared" ref="Y140" si="734">IFERROR(X140/E135,"-")</f>
        <v>9.2748119477105082E-3</v>
      </c>
      <c r="Z140" s="98">
        <f t="shared" si="394"/>
        <v>68780.527559055117</v>
      </c>
    </row>
    <row r="141" spans="2:26">
      <c r="B141" s="171"/>
      <c r="C141" s="171"/>
      <c r="D141" s="188"/>
      <c r="E141" s="191"/>
      <c r="F141" s="4">
        <v>7</v>
      </c>
      <c r="G141" s="92" t="s">
        <v>162</v>
      </c>
      <c r="H141" s="55" t="s">
        <v>163</v>
      </c>
      <c r="I141" s="135" t="s">
        <v>288</v>
      </c>
      <c r="J141" s="147">
        <v>28394598</v>
      </c>
      <c r="K141" s="97">
        <f t="shared" ref="K141" si="735">IFERROR(J141/D135,"-")</f>
        <v>2.2281827423080926E-3</v>
      </c>
      <c r="L141" s="147">
        <v>254</v>
      </c>
      <c r="M141" s="97">
        <f t="shared" ref="M141" si="736">IFERROR(L141/E135,"-")</f>
        <v>1.8549623895421016E-2</v>
      </c>
      <c r="N141" s="98">
        <f t="shared" si="389"/>
        <v>111789.75590551182</v>
      </c>
      <c r="O141" s="135" t="s">
        <v>289</v>
      </c>
      <c r="P141" s="147">
        <v>17938265</v>
      </c>
      <c r="Q141" s="97">
        <f t="shared" ref="Q141" si="737">IFERROR(P141/D135,"-")</f>
        <v>1.4076526985854589E-3</v>
      </c>
      <c r="R141" s="147">
        <v>38</v>
      </c>
      <c r="S141" s="97">
        <f t="shared" ref="S141" si="738">IFERROR(R141/E135,"-")</f>
        <v>2.7751405827795223E-3</v>
      </c>
      <c r="T141" s="98">
        <f t="shared" si="366"/>
        <v>472059.60526315792</v>
      </c>
      <c r="U141" s="135" t="s">
        <v>297</v>
      </c>
      <c r="V141" s="147">
        <v>11370472</v>
      </c>
      <c r="W141" s="97">
        <f t="shared" ref="W141" si="739">IFERROR(V141/D135,"-")</f>
        <v>8.922644188270383E-4</v>
      </c>
      <c r="X141" s="147">
        <v>29</v>
      </c>
      <c r="Y141" s="97">
        <f t="shared" ref="Y141" si="740">IFERROR(X141/E135,"-")</f>
        <v>2.1178704447527932E-3</v>
      </c>
      <c r="Z141" s="98">
        <f t="shared" si="394"/>
        <v>392085.24137931032</v>
      </c>
    </row>
    <row r="142" spans="2:26">
      <c r="B142" s="171"/>
      <c r="C142" s="171"/>
      <c r="D142" s="188"/>
      <c r="E142" s="191"/>
      <c r="F142" s="4">
        <v>8</v>
      </c>
      <c r="G142" s="92" t="s">
        <v>75</v>
      </c>
      <c r="H142" s="55" t="s">
        <v>76</v>
      </c>
      <c r="I142" s="135" t="s">
        <v>205</v>
      </c>
      <c r="J142" s="147">
        <v>153779871</v>
      </c>
      <c r="K142" s="97">
        <f t="shared" ref="K142" si="741">IFERROR(J142/D135,"-")</f>
        <v>1.2067424045819022E-2</v>
      </c>
      <c r="L142" s="147">
        <v>280</v>
      </c>
      <c r="M142" s="97">
        <f t="shared" ref="M142" si="742">IFERROR(L142/E135,"-")</f>
        <v>2.0448404294164901E-2</v>
      </c>
      <c r="N142" s="98">
        <f t="shared" si="389"/>
        <v>549213.82499999995</v>
      </c>
      <c r="O142" s="135" t="s">
        <v>206</v>
      </c>
      <c r="P142" s="147">
        <v>104782915</v>
      </c>
      <c r="Q142" s="97">
        <f t="shared" ref="Q142" si="743">IFERROR(P142/D135,"-")</f>
        <v>8.2225317256379455E-3</v>
      </c>
      <c r="R142" s="147">
        <v>132</v>
      </c>
      <c r="S142" s="97">
        <f t="shared" ref="S142" si="744">IFERROR(R142/E135,"-")</f>
        <v>9.639962024392025E-3</v>
      </c>
      <c r="T142" s="98">
        <f t="shared" si="366"/>
        <v>793809.96212121216</v>
      </c>
      <c r="U142" s="135" t="s">
        <v>207</v>
      </c>
      <c r="V142" s="147">
        <v>61014036</v>
      </c>
      <c r="W142" s="97">
        <f t="shared" ref="W142" si="745">IFERROR(V142/D135,"-")</f>
        <v>4.7878974040683614E-3</v>
      </c>
      <c r="X142" s="147">
        <v>811</v>
      </c>
      <c r="Y142" s="97">
        <f t="shared" ref="Y142" si="746">IFERROR(X142/E135,"-")</f>
        <v>5.9227342437741914E-2</v>
      </c>
      <c r="Z142" s="98">
        <f t="shared" si="394"/>
        <v>75233.09001233046</v>
      </c>
    </row>
    <row r="143" spans="2:26">
      <c r="B143" s="171"/>
      <c r="C143" s="171"/>
      <c r="D143" s="188"/>
      <c r="E143" s="191"/>
      <c r="F143" s="4">
        <v>9</v>
      </c>
      <c r="G143" s="92" t="s">
        <v>107</v>
      </c>
      <c r="H143" s="55" t="s">
        <v>108</v>
      </c>
      <c r="I143" s="135" t="s">
        <v>284</v>
      </c>
      <c r="J143" s="147">
        <v>21039583</v>
      </c>
      <c r="K143" s="97">
        <f t="shared" ref="K143" si="747">IFERROR(J143/D135,"-")</f>
        <v>1.6510195265296141E-3</v>
      </c>
      <c r="L143" s="147">
        <v>351</v>
      </c>
      <c r="M143" s="97">
        <f t="shared" ref="M143" si="748">IFERROR(L143/E135,"-")</f>
        <v>2.563353538304243E-2</v>
      </c>
      <c r="N143" s="98">
        <f t="shared" si="389"/>
        <v>59941.831908831911</v>
      </c>
      <c r="O143" s="135" t="s">
        <v>282</v>
      </c>
      <c r="P143" s="147">
        <v>16196929</v>
      </c>
      <c r="Q143" s="97">
        <f t="shared" ref="Q143" si="749">IFERROR(P143/D135,"-")</f>
        <v>1.2710064666592383E-3</v>
      </c>
      <c r="R143" s="147">
        <v>23</v>
      </c>
      <c r="S143" s="97">
        <f t="shared" ref="S143" si="750">IFERROR(R143/E135,"-")</f>
        <v>1.679690352734974E-3</v>
      </c>
      <c r="T143" s="98">
        <f t="shared" ref="T143:T206" si="751">IFERROR(P143/R143,"-")</f>
        <v>704214.30434782605</v>
      </c>
      <c r="U143" s="135" t="s">
        <v>450</v>
      </c>
      <c r="V143" s="147">
        <v>15846209</v>
      </c>
      <c r="W143" s="97">
        <f t="shared" ref="W143" si="752">IFERROR(V143/D135,"-")</f>
        <v>1.2434847439927546E-3</v>
      </c>
      <c r="X143" s="147">
        <v>12</v>
      </c>
      <c r="Y143" s="97">
        <f t="shared" ref="Y143" si="753">IFERROR(X143/E135,"-")</f>
        <v>8.7636018403563869E-4</v>
      </c>
      <c r="Z143" s="98">
        <f t="shared" si="394"/>
        <v>1320517.4166666667</v>
      </c>
    </row>
    <row r="144" spans="2:26" ht="24">
      <c r="B144" s="172"/>
      <c r="C144" s="172"/>
      <c r="D144" s="189"/>
      <c r="E144" s="192"/>
      <c r="F144" s="7">
        <v>10</v>
      </c>
      <c r="G144" s="93" t="s">
        <v>170</v>
      </c>
      <c r="H144" s="56" t="s">
        <v>171</v>
      </c>
      <c r="I144" s="137" t="s">
        <v>285</v>
      </c>
      <c r="J144" s="148">
        <v>11211934</v>
      </c>
      <c r="K144" s="99">
        <f t="shared" ref="K144" si="754">IFERROR(J144/D135,"-")</f>
        <v>8.798236145726501E-4</v>
      </c>
      <c r="L144" s="148">
        <v>66</v>
      </c>
      <c r="M144" s="99">
        <f t="shared" ref="M144" si="755">IFERROR(L144/E135,"-")</f>
        <v>4.8199810121960125E-3</v>
      </c>
      <c r="N144" s="100">
        <f t="shared" si="389"/>
        <v>169877.78787878787</v>
      </c>
      <c r="O144" s="137" t="s">
        <v>286</v>
      </c>
      <c r="P144" s="148">
        <v>3758868</v>
      </c>
      <c r="Q144" s="99">
        <f t="shared" ref="Q144" si="756">IFERROR(P144/D135,"-")</f>
        <v>2.9496613434055785E-4</v>
      </c>
      <c r="R144" s="148">
        <v>6</v>
      </c>
      <c r="S144" s="99">
        <f t="shared" ref="S144" si="757">IFERROR(R144/E135,"-")</f>
        <v>4.3818009201781934E-4</v>
      </c>
      <c r="T144" s="100">
        <f t="shared" si="751"/>
        <v>626478</v>
      </c>
      <c r="U144" s="137" t="s">
        <v>487</v>
      </c>
      <c r="V144" s="148">
        <v>2693349</v>
      </c>
      <c r="W144" s="99">
        <f t="shared" ref="W144" si="758">IFERROR(V144/D135,"-")</f>
        <v>2.1135265802364094E-4</v>
      </c>
      <c r="X144" s="148">
        <v>2</v>
      </c>
      <c r="Y144" s="99">
        <f t="shared" ref="Y144" si="759">IFERROR(X144/E135,"-")</f>
        <v>1.4606003067260643E-4</v>
      </c>
      <c r="Z144" s="100">
        <f t="shared" si="394"/>
        <v>1346674.5</v>
      </c>
    </row>
    <row r="145" spans="2:26">
      <c r="B145" s="170">
        <v>15</v>
      </c>
      <c r="C145" s="170" t="s">
        <v>149</v>
      </c>
      <c r="D145" s="193">
        <f>市区町村別_中分類医療費上位10疾病の詳細!D145</f>
        <v>20238660300</v>
      </c>
      <c r="E145" s="195">
        <f>市区町村別_中分類医療費上位10疾病の詳細!E145</f>
        <v>21579</v>
      </c>
      <c r="F145" s="1">
        <v>1</v>
      </c>
      <c r="G145" s="125" t="s">
        <v>99</v>
      </c>
      <c r="H145" s="141" t="s">
        <v>100</v>
      </c>
      <c r="I145" s="133" t="s">
        <v>273</v>
      </c>
      <c r="J145" s="146">
        <v>14341928</v>
      </c>
      <c r="K145" s="95">
        <f t="shared" ref="K145" si="760">IFERROR(J145/D145,"-")</f>
        <v>7.0864018603049533E-4</v>
      </c>
      <c r="L145" s="146">
        <v>14</v>
      </c>
      <c r="M145" s="95">
        <f t="shared" ref="M145" si="761">IFERROR(L145/E145,"-")</f>
        <v>6.4877890541730388E-4</v>
      </c>
      <c r="N145" s="96">
        <f t="shared" si="389"/>
        <v>1024423.4285714285</v>
      </c>
      <c r="O145" s="133" t="s">
        <v>275</v>
      </c>
      <c r="P145" s="146">
        <v>11841849</v>
      </c>
      <c r="Q145" s="95">
        <f t="shared" ref="Q145" si="762">IFERROR(P145/D145,"-")</f>
        <v>5.8511031977744098E-4</v>
      </c>
      <c r="R145" s="146">
        <v>5</v>
      </c>
      <c r="S145" s="95">
        <f t="shared" ref="S145" si="763">IFERROR(R145/E145,"-")</f>
        <v>2.3170675193475137E-4</v>
      </c>
      <c r="T145" s="96">
        <f t="shared" si="751"/>
        <v>2368369.7999999998</v>
      </c>
      <c r="U145" s="133" t="s">
        <v>274</v>
      </c>
      <c r="V145" s="146">
        <v>11090583</v>
      </c>
      <c r="W145" s="95">
        <f t="shared" ref="W145" si="764">IFERROR(V145/D145,"-")</f>
        <v>5.4798997738007393E-4</v>
      </c>
      <c r="X145" s="146">
        <v>18</v>
      </c>
      <c r="Y145" s="95">
        <f t="shared" ref="Y145" si="765">IFERROR(X145/E145,"-")</f>
        <v>8.3414430696510502E-4</v>
      </c>
      <c r="Z145" s="96">
        <f t="shared" si="394"/>
        <v>616143.5</v>
      </c>
    </row>
    <row r="146" spans="2:26">
      <c r="B146" s="171"/>
      <c r="C146" s="171"/>
      <c r="D146" s="188"/>
      <c r="E146" s="191"/>
      <c r="F146" s="4">
        <v>2</v>
      </c>
      <c r="G146" s="92" t="s">
        <v>103</v>
      </c>
      <c r="H146" s="54" t="s">
        <v>104</v>
      </c>
      <c r="I146" s="135" t="s">
        <v>278</v>
      </c>
      <c r="J146" s="147">
        <v>46399986</v>
      </c>
      <c r="K146" s="97">
        <f t="shared" ref="K146" si="766">IFERROR(J146/D145,"-")</f>
        <v>2.2926411784281986E-3</v>
      </c>
      <c r="L146" s="147">
        <v>30</v>
      </c>
      <c r="M146" s="97">
        <f t="shared" ref="M146" si="767">IFERROR(L146/E145,"-")</f>
        <v>1.3902405116085082E-3</v>
      </c>
      <c r="N146" s="98">
        <f t="shared" si="389"/>
        <v>1546666.2</v>
      </c>
      <c r="O146" s="135" t="s">
        <v>446</v>
      </c>
      <c r="P146" s="147">
        <v>21994843</v>
      </c>
      <c r="Q146" s="97">
        <f t="shared" ref="Q146" si="768">IFERROR(P146/D145,"-")</f>
        <v>1.0867736635710023E-3</v>
      </c>
      <c r="R146" s="147">
        <v>3</v>
      </c>
      <c r="S146" s="97">
        <f t="shared" ref="S146" si="769">IFERROR(R146/E145,"-")</f>
        <v>1.3902405116085083E-4</v>
      </c>
      <c r="T146" s="98">
        <f t="shared" si="751"/>
        <v>7331614.333333333</v>
      </c>
      <c r="U146" s="135" t="s">
        <v>104</v>
      </c>
      <c r="V146" s="147">
        <v>11897015</v>
      </c>
      <c r="W146" s="97">
        <f t="shared" ref="W146" si="770">IFERROR(V146/D145,"-")</f>
        <v>5.8783609308369093E-4</v>
      </c>
      <c r="X146" s="147">
        <v>171</v>
      </c>
      <c r="Y146" s="97">
        <f t="shared" ref="Y146" si="771">IFERROR(X146/E145,"-")</f>
        <v>7.924370916168497E-3</v>
      </c>
      <c r="Z146" s="98">
        <f t="shared" si="394"/>
        <v>69573.187134502921</v>
      </c>
    </row>
    <row r="147" spans="2:26">
      <c r="B147" s="171"/>
      <c r="C147" s="171"/>
      <c r="D147" s="188"/>
      <c r="E147" s="191"/>
      <c r="F147" s="4">
        <v>3</v>
      </c>
      <c r="G147" s="92" t="s">
        <v>69</v>
      </c>
      <c r="H147" s="55" t="s">
        <v>70</v>
      </c>
      <c r="I147" s="135" t="s">
        <v>214</v>
      </c>
      <c r="J147" s="147">
        <v>461228451</v>
      </c>
      <c r="K147" s="97">
        <f t="shared" ref="K147" si="772">IFERROR(J147/D145,"-")</f>
        <v>2.2789475398230782E-2</v>
      </c>
      <c r="L147" s="147">
        <v>1165</v>
      </c>
      <c r="M147" s="97">
        <f t="shared" ref="M147" si="773">IFERROR(L147/E145,"-")</f>
        <v>5.3987673200797073E-2</v>
      </c>
      <c r="N147" s="98">
        <f t="shared" ref="N147:N210" si="774">IFERROR(J147/L147,"-")</f>
        <v>395904.24978540774</v>
      </c>
      <c r="O147" s="135" t="s">
        <v>215</v>
      </c>
      <c r="P147" s="147">
        <v>324125724</v>
      </c>
      <c r="Q147" s="97">
        <f t="shared" ref="Q147" si="775">IFERROR(P147/D145,"-")</f>
        <v>1.6015176854369161E-2</v>
      </c>
      <c r="R147" s="147">
        <v>764</v>
      </c>
      <c r="S147" s="97">
        <f t="shared" ref="S147" si="776">IFERROR(R147/E145,"-")</f>
        <v>3.540479169563001E-2</v>
      </c>
      <c r="T147" s="98">
        <f t="shared" si="751"/>
        <v>424248.32984293194</v>
      </c>
      <c r="U147" s="135" t="s">
        <v>348</v>
      </c>
      <c r="V147" s="147">
        <v>85814331</v>
      </c>
      <c r="W147" s="97">
        <f t="shared" ref="W147" si="777">IFERROR(V147/D145,"-")</f>
        <v>4.2401191446451618E-3</v>
      </c>
      <c r="X147" s="147">
        <v>98</v>
      </c>
      <c r="Y147" s="97">
        <f t="shared" ref="Y147" si="778">IFERROR(X147/E145,"-")</f>
        <v>4.5414523379211274E-3</v>
      </c>
      <c r="Z147" s="98">
        <f t="shared" ref="Z147:Z210" si="779">IFERROR(V147/X147,"-")</f>
        <v>875656.43877551018</v>
      </c>
    </row>
    <row r="148" spans="2:26">
      <c r="B148" s="171"/>
      <c r="C148" s="171"/>
      <c r="D148" s="188"/>
      <c r="E148" s="191"/>
      <c r="F148" s="4">
        <v>4</v>
      </c>
      <c r="G148" s="92" t="s">
        <v>101</v>
      </c>
      <c r="H148" s="55" t="s">
        <v>102</v>
      </c>
      <c r="I148" s="135" t="s">
        <v>277</v>
      </c>
      <c r="J148" s="147">
        <v>14783590</v>
      </c>
      <c r="K148" s="97">
        <f t="shared" ref="K148" si="780">IFERROR(J148/D145,"-")</f>
        <v>7.3046287554912916E-4</v>
      </c>
      <c r="L148" s="147">
        <v>6</v>
      </c>
      <c r="M148" s="97">
        <f t="shared" ref="M148" si="781">IFERROR(L148/E145,"-")</f>
        <v>2.7804810232170165E-4</v>
      </c>
      <c r="N148" s="98">
        <f t="shared" si="774"/>
        <v>2463931.6666666665</v>
      </c>
      <c r="O148" s="135" t="s">
        <v>102</v>
      </c>
      <c r="P148" s="147">
        <v>9689735</v>
      </c>
      <c r="Q148" s="97">
        <f t="shared" ref="Q148" si="782">IFERROR(P148/D145,"-")</f>
        <v>4.7877353818720898E-4</v>
      </c>
      <c r="R148" s="147">
        <v>76</v>
      </c>
      <c r="S148" s="97">
        <f t="shared" ref="S148" si="783">IFERROR(R148/E145,"-")</f>
        <v>3.521942629408221E-3</v>
      </c>
      <c r="T148" s="98">
        <f t="shared" si="751"/>
        <v>127496.51315789473</v>
      </c>
      <c r="U148" s="135" t="s">
        <v>299</v>
      </c>
      <c r="V148" s="147">
        <v>6932352</v>
      </c>
      <c r="W148" s="97">
        <f t="shared" ref="W148" si="784">IFERROR(V148/D145,"-")</f>
        <v>3.4253018219787995E-4</v>
      </c>
      <c r="X148" s="147">
        <v>4</v>
      </c>
      <c r="Y148" s="97">
        <f t="shared" ref="Y148" si="785">IFERROR(X148/E145,"-")</f>
        <v>1.8536540154780111E-4</v>
      </c>
      <c r="Z148" s="98">
        <f t="shared" si="779"/>
        <v>1733088</v>
      </c>
    </row>
    <row r="149" spans="2:26">
      <c r="B149" s="171"/>
      <c r="C149" s="171"/>
      <c r="D149" s="188"/>
      <c r="E149" s="191"/>
      <c r="F149" s="4">
        <v>5</v>
      </c>
      <c r="G149" s="92" t="s">
        <v>105</v>
      </c>
      <c r="H149" s="55" t="s">
        <v>106</v>
      </c>
      <c r="I149" s="135" t="s">
        <v>106</v>
      </c>
      <c r="J149" s="147">
        <v>139166384</v>
      </c>
      <c r="K149" s="97">
        <f t="shared" ref="K149" si="786">IFERROR(J149/D145,"-")</f>
        <v>6.8762646310141385E-3</v>
      </c>
      <c r="L149" s="147">
        <v>344</v>
      </c>
      <c r="M149" s="97">
        <f t="shared" ref="M149" si="787">IFERROR(L149/E145,"-")</f>
        <v>1.5941424533110895E-2</v>
      </c>
      <c r="N149" s="98">
        <f t="shared" si="774"/>
        <v>404553.4418604651</v>
      </c>
      <c r="O149" s="135" t="s">
        <v>280</v>
      </c>
      <c r="P149" s="147">
        <v>26604655</v>
      </c>
      <c r="Q149" s="97">
        <f t="shared" ref="Q149" si="788">IFERROR(P149/D145,"-")</f>
        <v>1.3145462498819647E-3</v>
      </c>
      <c r="R149" s="147">
        <v>234</v>
      </c>
      <c r="S149" s="97">
        <f t="shared" ref="S149" si="789">IFERROR(R149/E145,"-")</f>
        <v>1.0843875990546365E-2</v>
      </c>
      <c r="T149" s="98">
        <f t="shared" si="751"/>
        <v>113695.10683760684</v>
      </c>
      <c r="U149" s="135" t="s">
        <v>295</v>
      </c>
      <c r="V149" s="147">
        <v>8471951</v>
      </c>
      <c r="W149" s="97">
        <f t="shared" ref="W149" si="790">IFERROR(V149/D145,"-")</f>
        <v>4.1860236173834096E-4</v>
      </c>
      <c r="X149" s="147">
        <v>19</v>
      </c>
      <c r="Y149" s="97">
        <f t="shared" ref="Y149" si="791">IFERROR(X149/E145,"-")</f>
        <v>8.8048565735205525E-4</v>
      </c>
      <c r="Z149" s="98">
        <f t="shared" si="779"/>
        <v>445892.15789473685</v>
      </c>
    </row>
    <row r="150" spans="2:26" ht="24">
      <c r="B150" s="171"/>
      <c r="C150" s="171"/>
      <c r="D150" s="188"/>
      <c r="E150" s="191"/>
      <c r="F150" s="4">
        <v>6</v>
      </c>
      <c r="G150" s="92" t="s">
        <v>109</v>
      </c>
      <c r="H150" s="55" t="s">
        <v>110</v>
      </c>
      <c r="I150" s="135" t="s">
        <v>291</v>
      </c>
      <c r="J150" s="147">
        <v>94393204</v>
      </c>
      <c r="K150" s="97">
        <f t="shared" ref="K150" si="792">IFERROR(J150/D145,"-")</f>
        <v>4.664004563582699E-3</v>
      </c>
      <c r="L150" s="147">
        <v>358</v>
      </c>
      <c r="M150" s="97">
        <f t="shared" ref="M150" si="793">IFERROR(L150/E145,"-")</f>
        <v>1.6590203438528198E-2</v>
      </c>
      <c r="N150" s="98">
        <f t="shared" si="774"/>
        <v>263668.16759776534</v>
      </c>
      <c r="O150" s="135" t="s">
        <v>292</v>
      </c>
      <c r="P150" s="147">
        <v>10998966</v>
      </c>
      <c r="Q150" s="97">
        <f t="shared" ref="Q150" si="794">IFERROR(P150/D145,"-")</f>
        <v>5.4346314612533915E-4</v>
      </c>
      <c r="R150" s="147">
        <v>28</v>
      </c>
      <c r="S150" s="97">
        <f t="shared" ref="S150" si="795">IFERROR(R150/E145,"-")</f>
        <v>1.2975578108346078E-3</v>
      </c>
      <c r="T150" s="98">
        <f t="shared" si="751"/>
        <v>392820.21428571426</v>
      </c>
      <c r="U150" s="135" t="s">
        <v>293</v>
      </c>
      <c r="V150" s="147">
        <v>6831016</v>
      </c>
      <c r="W150" s="97">
        <f t="shared" ref="W150" si="796">IFERROR(V150/D145,"-")</f>
        <v>3.3752313141003704E-4</v>
      </c>
      <c r="X150" s="147">
        <v>15</v>
      </c>
      <c r="Y150" s="97">
        <f t="shared" ref="Y150" si="797">IFERROR(X150/E145,"-")</f>
        <v>6.9512025580425411E-4</v>
      </c>
      <c r="Z150" s="98">
        <f t="shared" si="779"/>
        <v>455401.06666666665</v>
      </c>
    </row>
    <row r="151" spans="2:26">
      <c r="B151" s="171"/>
      <c r="C151" s="171"/>
      <c r="D151" s="188"/>
      <c r="E151" s="191"/>
      <c r="F151" s="4">
        <v>7</v>
      </c>
      <c r="G151" s="92" t="s">
        <v>75</v>
      </c>
      <c r="H151" s="55" t="s">
        <v>76</v>
      </c>
      <c r="I151" s="135" t="s">
        <v>205</v>
      </c>
      <c r="J151" s="147">
        <v>273320287</v>
      </c>
      <c r="K151" s="97">
        <f t="shared" ref="K151" si="798">IFERROR(J151/D145,"-")</f>
        <v>1.3504860645346175E-2</v>
      </c>
      <c r="L151" s="147">
        <v>469</v>
      </c>
      <c r="M151" s="97">
        <f t="shared" ref="M151" si="799">IFERROR(L151/E145,"-")</f>
        <v>2.173409333147968E-2</v>
      </c>
      <c r="N151" s="98">
        <f t="shared" si="774"/>
        <v>582772.46695095953</v>
      </c>
      <c r="O151" s="135" t="s">
        <v>206</v>
      </c>
      <c r="P151" s="147">
        <v>213737106</v>
      </c>
      <c r="Q151" s="97">
        <f t="shared" ref="Q151" si="800">IFERROR(P151/D145,"-")</f>
        <v>1.0560832724683857E-2</v>
      </c>
      <c r="R151" s="147">
        <v>206</v>
      </c>
      <c r="S151" s="97">
        <f t="shared" ref="S151" si="801">IFERROR(R151/E145,"-")</f>
        <v>9.5463181797117574E-3</v>
      </c>
      <c r="T151" s="98">
        <f t="shared" si="751"/>
        <v>1037558.7669902913</v>
      </c>
      <c r="U151" s="135" t="s">
        <v>207</v>
      </c>
      <c r="V151" s="147">
        <v>83438436</v>
      </c>
      <c r="W151" s="97">
        <f t="shared" ref="W151" si="802">IFERROR(V151/D145,"-")</f>
        <v>4.1227252576594708E-3</v>
      </c>
      <c r="X151" s="147">
        <v>1118</v>
      </c>
      <c r="Y151" s="97">
        <f t="shared" ref="Y151" si="803">IFERROR(X151/E145,"-")</f>
        <v>5.1809629732610406E-2</v>
      </c>
      <c r="Z151" s="98">
        <f t="shared" si="779"/>
        <v>74631.874776386408</v>
      </c>
    </row>
    <row r="152" spans="2:26" ht="24">
      <c r="B152" s="171"/>
      <c r="C152" s="171"/>
      <c r="D152" s="188"/>
      <c r="E152" s="191"/>
      <c r="F152" s="4">
        <v>8</v>
      </c>
      <c r="G152" s="92" t="s">
        <v>170</v>
      </c>
      <c r="H152" s="55" t="s">
        <v>171</v>
      </c>
      <c r="I152" s="135" t="s">
        <v>285</v>
      </c>
      <c r="J152" s="147">
        <v>23205098</v>
      </c>
      <c r="K152" s="97">
        <f t="shared" ref="K152" si="804">IFERROR(J152/D145,"-")</f>
        <v>1.1465728292302036E-3</v>
      </c>
      <c r="L152" s="147">
        <v>111</v>
      </c>
      <c r="M152" s="97">
        <f t="shared" ref="M152" si="805">IFERROR(L152/E145,"-")</f>
        <v>5.1438898929514806E-3</v>
      </c>
      <c r="N152" s="98">
        <f t="shared" si="774"/>
        <v>209054.93693693692</v>
      </c>
      <c r="O152" s="135" t="s">
        <v>286</v>
      </c>
      <c r="P152" s="147">
        <v>6343929</v>
      </c>
      <c r="Q152" s="97">
        <f t="shared" ref="Q152" si="806">IFERROR(P152/D145,"-")</f>
        <v>3.1345597514673438E-4</v>
      </c>
      <c r="R152" s="147">
        <v>11</v>
      </c>
      <c r="S152" s="97">
        <f t="shared" ref="S152" si="807">IFERROR(R152/E145,"-")</f>
        <v>5.0975485425645308E-4</v>
      </c>
      <c r="T152" s="98">
        <f t="shared" si="751"/>
        <v>576720.81818181823</v>
      </c>
      <c r="U152" s="135" t="s">
        <v>456</v>
      </c>
      <c r="V152" s="147">
        <v>3708136</v>
      </c>
      <c r="W152" s="97">
        <f t="shared" ref="W152" si="808">IFERROR(V152/D145,"-")</f>
        <v>1.8322042788573314E-4</v>
      </c>
      <c r="X152" s="147">
        <v>12</v>
      </c>
      <c r="Y152" s="97">
        <f t="shared" ref="Y152" si="809">IFERROR(X152/E145,"-")</f>
        <v>5.5609620464340331E-4</v>
      </c>
      <c r="Z152" s="98">
        <f t="shared" si="779"/>
        <v>309011.33333333331</v>
      </c>
    </row>
    <row r="153" spans="2:26">
      <c r="B153" s="171"/>
      <c r="C153" s="171"/>
      <c r="D153" s="188"/>
      <c r="E153" s="191"/>
      <c r="F153" s="4">
        <v>9</v>
      </c>
      <c r="G153" s="92" t="s">
        <v>162</v>
      </c>
      <c r="H153" s="55" t="s">
        <v>163</v>
      </c>
      <c r="I153" s="135" t="s">
        <v>288</v>
      </c>
      <c r="J153" s="147">
        <v>47760466</v>
      </c>
      <c r="K153" s="97">
        <f t="shared" ref="K153" si="810">IFERROR(J153/D145,"-")</f>
        <v>2.3598630191940125E-3</v>
      </c>
      <c r="L153" s="147">
        <v>383</v>
      </c>
      <c r="M153" s="97">
        <f t="shared" ref="M153" si="811">IFERROR(L153/E145,"-")</f>
        <v>1.7748737198201955E-2</v>
      </c>
      <c r="N153" s="98">
        <f t="shared" si="774"/>
        <v>124700.95561357703</v>
      </c>
      <c r="O153" s="135" t="s">
        <v>289</v>
      </c>
      <c r="P153" s="147">
        <v>12108071</v>
      </c>
      <c r="Q153" s="97">
        <f t="shared" ref="Q153" si="812">IFERROR(P153/D145,"-")</f>
        <v>5.9826445132833228E-4</v>
      </c>
      <c r="R153" s="147">
        <v>70</v>
      </c>
      <c r="S153" s="97">
        <f t="shared" ref="S153" si="813">IFERROR(R153/E145,"-")</f>
        <v>3.2438945270865192E-3</v>
      </c>
      <c r="T153" s="98">
        <f t="shared" si="751"/>
        <v>172972.44285714286</v>
      </c>
      <c r="U153" s="135" t="s">
        <v>290</v>
      </c>
      <c r="V153" s="147">
        <v>6693501</v>
      </c>
      <c r="W153" s="97">
        <f t="shared" ref="W153" si="814">IFERROR(V153/D145,"-")</f>
        <v>3.3072846229846548E-4</v>
      </c>
      <c r="X153" s="147">
        <v>14</v>
      </c>
      <c r="Y153" s="97">
        <f t="shared" ref="Y153" si="815">IFERROR(X153/E145,"-")</f>
        <v>6.4877890541730388E-4</v>
      </c>
      <c r="Z153" s="98">
        <f t="shared" si="779"/>
        <v>478107.21428571426</v>
      </c>
    </row>
    <row r="154" spans="2:26">
      <c r="B154" s="172"/>
      <c r="C154" s="172"/>
      <c r="D154" s="189"/>
      <c r="E154" s="192"/>
      <c r="F154" s="7">
        <v>10</v>
      </c>
      <c r="G154" s="93" t="s">
        <v>107</v>
      </c>
      <c r="H154" s="56" t="s">
        <v>108</v>
      </c>
      <c r="I154" s="137" t="s">
        <v>283</v>
      </c>
      <c r="J154" s="148">
        <v>35416220</v>
      </c>
      <c r="K154" s="99">
        <f t="shared" ref="K154" si="816">IFERROR(J154/D145,"-")</f>
        <v>1.7499290701568819E-3</v>
      </c>
      <c r="L154" s="148">
        <v>108</v>
      </c>
      <c r="M154" s="99">
        <f t="shared" ref="M154" si="817">IFERROR(L154/E145,"-")</f>
        <v>5.0048658417906301E-3</v>
      </c>
      <c r="N154" s="100">
        <f t="shared" si="774"/>
        <v>327927.96296296298</v>
      </c>
      <c r="O154" s="137" t="s">
        <v>284</v>
      </c>
      <c r="P154" s="148">
        <v>31191253</v>
      </c>
      <c r="Q154" s="99">
        <f t="shared" ref="Q154" si="818">IFERROR(P154/D145,"-")</f>
        <v>1.5411718235124486E-3</v>
      </c>
      <c r="R154" s="148">
        <v>812</v>
      </c>
      <c r="S154" s="99">
        <f t="shared" ref="S154" si="819">IFERROR(R154/E145,"-")</f>
        <v>3.7629176514203624E-2</v>
      </c>
      <c r="T154" s="100">
        <f t="shared" si="751"/>
        <v>38412.873152709362</v>
      </c>
      <c r="U154" s="137" t="s">
        <v>298</v>
      </c>
      <c r="V154" s="148">
        <v>26411828</v>
      </c>
      <c r="W154" s="99">
        <f t="shared" ref="W154" si="820">IFERROR(V154/D145,"-")</f>
        <v>1.3050185935479137E-3</v>
      </c>
      <c r="X154" s="148">
        <v>32</v>
      </c>
      <c r="Y154" s="99">
        <f t="shared" ref="Y154" si="821">IFERROR(X154/E145,"-")</f>
        <v>1.4829232123824089E-3</v>
      </c>
      <c r="Z154" s="100">
        <f t="shared" si="779"/>
        <v>825369.625</v>
      </c>
    </row>
    <row r="155" spans="2:26">
      <c r="B155" s="170">
        <v>16</v>
      </c>
      <c r="C155" s="170" t="s">
        <v>53</v>
      </c>
      <c r="D155" s="193">
        <f>市区町村別_中分類医療費上位10疾病の詳細!D155</f>
        <v>13649177230</v>
      </c>
      <c r="E155" s="195">
        <f>市区町村別_中分類医療費上位10疾病の詳細!E155</f>
        <v>14334</v>
      </c>
      <c r="F155" s="1">
        <v>1</v>
      </c>
      <c r="G155" s="125" t="s">
        <v>160</v>
      </c>
      <c r="H155" s="141" t="s">
        <v>161</v>
      </c>
      <c r="I155" s="133" t="s">
        <v>441</v>
      </c>
      <c r="J155" s="146">
        <v>2339868</v>
      </c>
      <c r="K155" s="95">
        <f t="shared" ref="K155" si="822">IFERROR(J155/D155,"-")</f>
        <v>1.7142923420007493E-4</v>
      </c>
      <c r="L155" s="146">
        <v>1</v>
      </c>
      <c r="M155" s="95">
        <f t="shared" ref="M155" si="823">IFERROR(L155/E155,"-")</f>
        <v>6.9764197014092369E-5</v>
      </c>
      <c r="N155" s="96">
        <f t="shared" si="774"/>
        <v>2339868</v>
      </c>
      <c r="O155" s="133" t="s">
        <v>310</v>
      </c>
      <c r="P155" s="146">
        <v>89366</v>
      </c>
      <c r="Q155" s="95">
        <f t="shared" ref="Q155" si="824">IFERROR(P155/D155,"-")</f>
        <v>6.5473543565380169E-6</v>
      </c>
      <c r="R155" s="146">
        <v>4</v>
      </c>
      <c r="S155" s="95">
        <f t="shared" ref="S155" si="825">IFERROR(R155/E155,"-")</f>
        <v>2.7905678805636948E-4</v>
      </c>
      <c r="T155" s="96">
        <f t="shared" si="751"/>
        <v>22341.5</v>
      </c>
      <c r="U155" s="133" t="s">
        <v>598</v>
      </c>
      <c r="V155" s="146" t="s">
        <v>598</v>
      </c>
      <c r="W155" s="95" t="s">
        <v>598</v>
      </c>
      <c r="X155" s="146" t="s">
        <v>598</v>
      </c>
      <c r="Y155" s="95" t="s">
        <v>598</v>
      </c>
      <c r="Z155" s="96" t="str">
        <f t="shared" si="779"/>
        <v>-</v>
      </c>
    </row>
    <row r="156" spans="2:26">
      <c r="B156" s="171"/>
      <c r="C156" s="171"/>
      <c r="D156" s="188"/>
      <c r="E156" s="191"/>
      <c r="F156" s="4">
        <v>2</v>
      </c>
      <c r="G156" s="92" t="s">
        <v>69</v>
      </c>
      <c r="H156" s="54" t="s">
        <v>70</v>
      </c>
      <c r="I156" s="135" t="s">
        <v>214</v>
      </c>
      <c r="J156" s="147">
        <v>342640188</v>
      </c>
      <c r="K156" s="97">
        <f t="shared" ref="K156" si="826">IFERROR(J156/D155,"-")</f>
        <v>2.5103358409538361E-2</v>
      </c>
      <c r="L156" s="147">
        <v>805</v>
      </c>
      <c r="M156" s="97">
        <f t="shared" ref="M156" si="827">IFERROR(L156/E155,"-")</f>
        <v>5.6160178596344354E-2</v>
      </c>
      <c r="N156" s="98">
        <f t="shared" si="774"/>
        <v>425639.98509316769</v>
      </c>
      <c r="O156" s="135" t="s">
        <v>215</v>
      </c>
      <c r="P156" s="147">
        <v>234523821</v>
      </c>
      <c r="Q156" s="97">
        <f t="shared" ref="Q156" si="828">IFERROR(P156/D155,"-")</f>
        <v>1.7182267989350446E-2</v>
      </c>
      <c r="R156" s="147">
        <v>503</v>
      </c>
      <c r="S156" s="97">
        <f t="shared" ref="S156" si="829">IFERROR(R156/E155,"-")</f>
        <v>3.5091391098088461E-2</v>
      </c>
      <c r="T156" s="98">
        <f t="shared" si="751"/>
        <v>466250.14115308149</v>
      </c>
      <c r="U156" s="135" t="s">
        <v>216</v>
      </c>
      <c r="V156" s="147">
        <v>43932161</v>
      </c>
      <c r="W156" s="97">
        <f t="shared" ref="W156" si="830">IFERROR(V156/D155,"-")</f>
        <v>3.2186673423391398E-3</v>
      </c>
      <c r="X156" s="147">
        <v>55</v>
      </c>
      <c r="Y156" s="97">
        <f t="shared" ref="Y156" si="831">IFERROR(X156/E155,"-")</f>
        <v>3.8370308357750802E-3</v>
      </c>
      <c r="Z156" s="98">
        <f t="shared" si="779"/>
        <v>798766.5636363636</v>
      </c>
    </row>
    <row r="157" spans="2:26">
      <c r="B157" s="171"/>
      <c r="C157" s="171"/>
      <c r="D157" s="188"/>
      <c r="E157" s="191"/>
      <c r="F157" s="4">
        <v>3</v>
      </c>
      <c r="G157" s="92" t="s">
        <v>99</v>
      </c>
      <c r="H157" s="55" t="s">
        <v>100</v>
      </c>
      <c r="I157" s="135" t="s">
        <v>274</v>
      </c>
      <c r="J157" s="147">
        <v>8102290</v>
      </c>
      <c r="K157" s="97">
        <f t="shared" ref="K157" si="832">IFERROR(J157/D155,"-")</f>
        <v>5.9361013953219803E-4</v>
      </c>
      <c r="L157" s="147">
        <v>11</v>
      </c>
      <c r="M157" s="97">
        <f t="shared" ref="M157" si="833">IFERROR(L157/E155,"-")</f>
        <v>7.6740616715501606E-4</v>
      </c>
      <c r="N157" s="98">
        <f t="shared" si="774"/>
        <v>736571.81818181823</v>
      </c>
      <c r="O157" s="135" t="s">
        <v>306</v>
      </c>
      <c r="P157" s="147">
        <v>4661779</v>
      </c>
      <c r="Q157" s="97">
        <f t="shared" ref="Q157" si="834">IFERROR(P157/D155,"-")</f>
        <v>3.4154285796463355E-4</v>
      </c>
      <c r="R157" s="147">
        <v>2</v>
      </c>
      <c r="S157" s="97">
        <f t="shared" ref="S157" si="835">IFERROR(R157/E155,"-")</f>
        <v>1.3952839402818474E-4</v>
      </c>
      <c r="T157" s="98">
        <f t="shared" si="751"/>
        <v>2330889.5</v>
      </c>
      <c r="U157" s="135" t="s">
        <v>273</v>
      </c>
      <c r="V157" s="147">
        <v>2676391</v>
      </c>
      <c r="W157" s="97">
        <f t="shared" ref="W157" si="836">IFERROR(V157/D155,"-")</f>
        <v>1.9608441995444732E-4</v>
      </c>
      <c r="X157" s="147">
        <v>8</v>
      </c>
      <c r="Y157" s="97">
        <f t="shared" ref="Y157" si="837">IFERROR(X157/E155,"-")</f>
        <v>5.5811357611273895E-4</v>
      </c>
      <c r="Z157" s="98">
        <f t="shared" si="779"/>
        <v>334548.875</v>
      </c>
    </row>
    <row r="158" spans="2:26">
      <c r="B158" s="171"/>
      <c r="C158" s="171"/>
      <c r="D158" s="188"/>
      <c r="E158" s="191"/>
      <c r="F158" s="4">
        <v>4</v>
      </c>
      <c r="G158" s="92" t="s">
        <v>105</v>
      </c>
      <c r="H158" s="55" t="s">
        <v>106</v>
      </c>
      <c r="I158" s="135" t="s">
        <v>106</v>
      </c>
      <c r="J158" s="147">
        <v>80039993</v>
      </c>
      <c r="K158" s="97">
        <f t="shared" ref="K158" si="838">IFERROR(J158/D155,"-")</f>
        <v>5.8640892158742962E-3</v>
      </c>
      <c r="L158" s="147">
        <v>195</v>
      </c>
      <c r="M158" s="97">
        <f t="shared" ref="M158" si="839">IFERROR(L158/E155,"-")</f>
        <v>1.3604018417748012E-2</v>
      </c>
      <c r="N158" s="98">
        <f t="shared" si="774"/>
        <v>410461.50256410259</v>
      </c>
      <c r="O158" s="135" t="s">
        <v>295</v>
      </c>
      <c r="P158" s="147">
        <v>16313569</v>
      </c>
      <c r="Q158" s="97">
        <f t="shared" ref="Q158" si="840">IFERROR(P158/D155,"-")</f>
        <v>1.1952053024957316E-3</v>
      </c>
      <c r="R158" s="147">
        <v>49</v>
      </c>
      <c r="S158" s="97">
        <f t="shared" ref="S158" si="841">IFERROR(R158/E155,"-")</f>
        <v>3.4184456536905262E-3</v>
      </c>
      <c r="T158" s="98">
        <f t="shared" si="751"/>
        <v>332929.97959183675</v>
      </c>
      <c r="U158" s="135" t="s">
        <v>305</v>
      </c>
      <c r="V158" s="147">
        <v>15883900</v>
      </c>
      <c r="W158" s="97">
        <f t="shared" ref="W158" si="842">IFERROR(V158/D155,"-")</f>
        <v>1.1637258226150236E-3</v>
      </c>
      <c r="X158" s="147">
        <v>26</v>
      </c>
      <c r="Y158" s="97">
        <f t="shared" ref="Y158" si="843">IFERROR(X158/E155,"-")</f>
        <v>1.8138691223664016E-3</v>
      </c>
      <c r="Z158" s="98">
        <f t="shared" si="779"/>
        <v>610919.23076923075</v>
      </c>
    </row>
    <row r="159" spans="2:26">
      <c r="B159" s="171"/>
      <c r="C159" s="171"/>
      <c r="D159" s="188"/>
      <c r="E159" s="191"/>
      <c r="F159" s="4">
        <v>5</v>
      </c>
      <c r="G159" s="92" t="s">
        <v>107</v>
      </c>
      <c r="H159" s="55" t="s">
        <v>108</v>
      </c>
      <c r="I159" s="135" t="s">
        <v>283</v>
      </c>
      <c r="J159" s="147">
        <v>24656062</v>
      </c>
      <c r="K159" s="97">
        <f t="shared" ref="K159" si="844">IFERROR(J159/D155,"-")</f>
        <v>1.8064137921667239E-3</v>
      </c>
      <c r="L159" s="147">
        <v>73</v>
      </c>
      <c r="M159" s="97">
        <f t="shared" ref="M159" si="845">IFERROR(L159/E155,"-")</f>
        <v>5.092786382028743E-3</v>
      </c>
      <c r="N159" s="98">
        <f t="shared" si="774"/>
        <v>337754.27397260274</v>
      </c>
      <c r="O159" s="135" t="s">
        <v>298</v>
      </c>
      <c r="P159" s="147">
        <v>23104834</v>
      </c>
      <c r="Q159" s="97">
        <f t="shared" ref="Q159" si="846">IFERROR(P159/D155,"-")</f>
        <v>1.692763864858981E-3</v>
      </c>
      <c r="R159" s="147">
        <v>18</v>
      </c>
      <c r="S159" s="97">
        <f t="shared" ref="S159" si="847">IFERROR(R159/E155,"-")</f>
        <v>1.2557555462536626E-3</v>
      </c>
      <c r="T159" s="98">
        <f t="shared" si="751"/>
        <v>1283601.888888889</v>
      </c>
      <c r="U159" s="135" t="s">
        <v>450</v>
      </c>
      <c r="V159" s="147">
        <v>21517028</v>
      </c>
      <c r="W159" s="97">
        <f t="shared" ref="W159" si="848">IFERROR(V159/D155,"-")</f>
        <v>1.5764340690592675E-3</v>
      </c>
      <c r="X159" s="147">
        <v>21</v>
      </c>
      <c r="Y159" s="97">
        <f t="shared" ref="Y159" si="849">IFERROR(X159/E155,"-")</f>
        <v>1.4650481372959396E-3</v>
      </c>
      <c r="Z159" s="98">
        <f t="shared" si="779"/>
        <v>1024620.3809523809</v>
      </c>
    </row>
    <row r="160" spans="2:26">
      <c r="B160" s="171"/>
      <c r="C160" s="171"/>
      <c r="D160" s="188"/>
      <c r="E160" s="191"/>
      <c r="F160" s="4">
        <v>6</v>
      </c>
      <c r="G160" s="92" t="s">
        <v>103</v>
      </c>
      <c r="H160" s="55" t="s">
        <v>104</v>
      </c>
      <c r="I160" s="135" t="s">
        <v>278</v>
      </c>
      <c r="J160" s="147">
        <v>23257049</v>
      </c>
      <c r="K160" s="97">
        <f t="shared" ref="K160" si="850">IFERROR(J160/D155,"-")</f>
        <v>1.7039158191075815E-3</v>
      </c>
      <c r="L160" s="147">
        <v>29</v>
      </c>
      <c r="M160" s="97">
        <f t="shared" ref="M160" si="851">IFERROR(L160/E155,"-")</f>
        <v>2.0231617134086788E-3</v>
      </c>
      <c r="N160" s="98">
        <f t="shared" si="774"/>
        <v>801967.20689655177</v>
      </c>
      <c r="O160" s="135" t="s">
        <v>104</v>
      </c>
      <c r="P160" s="147">
        <v>8473217</v>
      </c>
      <c r="Q160" s="97">
        <f t="shared" ref="Q160" si="852">IFERROR(P160/D155,"-")</f>
        <v>6.2078591677866286E-4</v>
      </c>
      <c r="R160" s="147">
        <v>116</v>
      </c>
      <c r="S160" s="97">
        <f t="shared" ref="S160" si="853">IFERROR(R160/E155,"-")</f>
        <v>8.0926468536347152E-3</v>
      </c>
      <c r="T160" s="98">
        <f t="shared" si="751"/>
        <v>73044.974137931029</v>
      </c>
      <c r="U160" s="135" t="s">
        <v>488</v>
      </c>
      <c r="V160" s="147">
        <v>5100732</v>
      </c>
      <c r="W160" s="97">
        <f t="shared" ref="W160" si="854">IFERROR(V160/D155,"-")</f>
        <v>3.737025253646003E-4</v>
      </c>
      <c r="X160" s="147">
        <v>2</v>
      </c>
      <c r="Y160" s="97">
        <f t="shared" ref="Y160" si="855">IFERROR(X160/E155,"-")</f>
        <v>1.3952839402818474E-4</v>
      </c>
      <c r="Z160" s="98">
        <f t="shared" si="779"/>
        <v>2550366</v>
      </c>
    </row>
    <row r="161" spans="2:26" ht="24">
      <c r="B161" s="171"/>
      <c r="C161" s="171"/>
      <c r="D161" s="188"/>
      <c r="E161" s="191"/>
      <c r="F161" s="4">
        <v>7</v>
      </c>
      <c r="G161" s="92" t="s">
        <v>109</v>
      </c>
      <c r="H161" s="55" t="s">
        <v>110</v>
      </c>
      <c r="I161" s="135" t="s">
        <v>291</v>
      </c>
      <c r="J161" s="147">
        <v>43343293</v>
      </c>
      <c r="K161" s="97">
        <f t="shared" ref="K161" si="856">IFERROR(J161/D155,"-")</f>
        <v>3.1755242290161106E-3</v>
      </c>
      <c r="L161" s="147">
        <v>204</v>
      </c>
      <c r="M161" s="97">
        <f t="shared" ref="M161" si="857">IFERROR(L161/E155,"-")</f>
        <v>1.4231896190874843E-2</v>
      </c>
      <c r="N161" s="98">
        <f t="shared" si="774"/>
        <v>212467.12254901961</v>
      </c>
      <c r="O161" s="135" t="s">
        <v>292</v>
      </c>
      <c r="P161" s="147">
        <v>5381603</v>
      </c>
      <c r="Q161" s="97">
        <f t="shared" ref="Q161" si="858">IFERROR(P161/D155,"-")</f>
        <v>3.942803957568657E-4</v>
      </c>
      <c r="R161" s="147">
        <v>18</v>
      </c>
      <c r="S161" s="97">
        <f t="shared" ref="S161" si="859">IFERROR(R161/E155,"-")</f>
        <v>1.2557555462536626E-3</v>
      </c>
      <c r="T161" s="98">
        <f t="shared" si="751"/>
        <v>298977.94444444444</v>
      </c>
      <c r="U161" s="135" t="s">
        <v>293</v>
      </c>
      <c r="V161" s="147">
        <v>3485224</v>
      </c>
      <c r="W161" s="97">
        <f t="shared" ref="W161" si="860">IFERROR(V161/D155,"-")</f>
        <v>2.5534315668051443E-4</v>
      </c>
      <c r="X161" s="147">
        <v>7</v>
      </c>
      <c r="Y161" s="97">
        <f t="shared" ref="Y161" si="861">IFERROR(X161/E155,"-")</f>
        <v>4.8834937909864658E-4</v>
      </c>
      <c r="Z161" s="98">
        <f t="shared" si="779"/>
        <v>497889.14285714284</v>
      </c>
    </row>
    <row r="162" spans="2:26">
      <c r="B162" s="171"/>
      <c r="C162" s="171"/>
      <c r="D162" s="188"/>
      <c r="E162" s="191"/>
      <c r="F162" s="4">
        <v>8</v>
      </c>
      <c r="G162" s="92" t="s">
        <v>75</v>
      </c>
      <c r="H162" s="55" t="s">
        <v>76</v>
      </c>
      <c r="I162" s="135" t="s">
        <v>205</v>
      </c>
      <c r="J162" s="147">
        <v>178607007</v>
      </c>
      <c r="K162" s="97">
        <f t="shared" ref="K162" si="862">IFERROR(J162/D155,"-")</f>
        <v>1.308555116475691E-2</v>
      </c>
      <c r="L162" s="147">
        <v>293</v>
      </c>
      <c r="M162" s="97">
        <f t="shared" ref="M162" si="863">IFERROR(L162/E155,"-")</f>
        <v>2.0440909725129065E-2</v>
      </c>
      <c r="N162" s="98">
        <f t="shared" si="774"/>
        <v>609580.228668942</v>
      </c>
      <c r="O162" s="135" t="s">
        <v>206</v>
      </c>
      <c r="P162" s="147">
        <v>121571298</v>
      </c>
      <c r="Q162" s="97">
        <f t="shared" ref="Q162" si="864">IFERROR(P162/D155,"-")</f>
        <v>8.9068590693360053E-3</v>
      </c>
      <c r="R162" s="147">
        <v>145</v>
      </c>
      <c r="S162" s="97">
        <f t="shared" ref="S162" si="865">IFERROR(R162/E155,"-")</f>
        <v>1.0115808567043394E-2</v>
      </c>
      <c r="T162" s="98">
        <f t="shared" si="751"/>
        <v>838422.74482758623</v>
      </c>
      <c r="U162" s="135" t="s">
        <v>207</v>
      </c>
      <c r="V162" s="147">
        <v>58504588</v>
      </c>
      <c r="W162" s="97">
        <f t="shared" ref="W162" si="866">IFERROR(V162/D155,"-")</f>
        <v>4.2863087652939792E-3</v>
      </c>
      <c r="X162" s="147">
        <v>791</v>
      </c>
      <c r="Y162" s="97">
        <f t="shared" ref="Y162" si="867">IFERROR(X162/E155,"-")</f>
        <v>5.5183479838147066E-2</v>
      </c>
      <c r="Z162" s="98">
        <f t="shared" si="779"/>
        <v>73962.816687737039</v>
      </c>
    </row>
    <row r="163" spans="2:26" ht="24">
      <c r="B163" s="171"/>
      <c r="C163" s="171"/>
      <c r="D163" s="188"/>
      <c r="E163" s="191"/>
      <c r="F163" s="4">
        <v>9</v>
      </c>
      <c r="G163" s="92" t="s">
        <v>170</v>
      </c>
      <c r="H163" s="55" t="s">
        <v>171</v>
      </c>
      <c r="I163" s="135" t="s">
        <v>285</v>
      </c>
      <c r="J163" s="147">
        <v>15048593</v>
      </c>
      <c r="K163" s="97">
        <f t="shared" ref="K163" si="868">IFERROR(J163/D155,"-")</f>
        <v>1.1025274817975236E-3</v>
      </c>
      <c r="L163" s="147">
        <v>69</v>
      </c>
      <c r="M163" s="97">
        <f t="shared" ref="M163" si="869">IFERROR(L163/E155,"-")</f>
        <v>4.8137295939723731E-3</v>
      </c>
      <c r="N163" s="98">
        <f t="shared" si="774"/>
        <v>218095.55072463769</v>
      </c>
      <c r="O163" s="135" t="s">
        <v>286</v>
      </c>
      <c r="P163" s="147">
        <v>3088957</v>
      </c>
      <c r="Q163" s="97">
        <f t="shared" ref="Q163" si="870">IFERROR(P163/D155,"-")</f>
        <v>2.2631085727355596E-4</v>
      </c>
      <c r="R163" s="147">
        <v>4</v>
      </c>
      <c r="S163" s="97">
        <f t="shared" ref="S163" si="871">IFERROR(R163/E155,"-")</f>
        <v>2.7905678805636948E-4</v>
      </c>
      <c r="T163" s="98">
        <f t="shared" si="751"/>
        <v>772239.25</v>
      </c>
      <c r="U163" s="135" t="s">
        <v>449</v>
      </c>
      <c r="V163" s="147">
        <v>2035152</v>
      </c>
      <c r="W163" s="97">
        <f t="shared" ref="W163" si="872">IFERROR(V163/D155,"-")</f>
        <v>1.4910437205891566E-4</v>
      </c>
      <c r="X163" s="147">
        <v>8</v>
      </c>
      <c r="Y163" s="97">
        <f t="shared" ref="Y163" si="873">IFERROR(X163/E155,"-")</f>
        <v>5.5811357611273895E-4</v>
      </c>
      <c r="Z163" s="98">
        <f t="shared" si="779"/>
        <v>254394</v>
      </c>
    </row>
    <row r="164" spans="2:26">
      <c r="B164" s="172"/>
      <c r="C164" s="172"/>
      <c r="D164" s="189"/>
      <c r="E164" s="192"/>
      <c r="F164" s="7">
        <v>10</v>
      </c>
      <c r="G164" s="93" t="s">
        <v>162</v>
      </c>
      <c r="H164" s="56" t="s">
        <v>163</v>
      </c>
      <c r="I164" s="137" t="s">
        <v>288</v>
      </c>
      <c r="J164" s="148">
        <v>23915570</v>
      </c>
      <c r="K164" s="99">
        <f t="shared" ref="K164" si="874">IFERROR(J164/D155,"-")</f>
        <v>1.7521620239083085E-3</v>
      </c>
      <c r="L164" s="148">
        <v>296</v>
      </c>
      <c r="M164" s="99">
        <f t="shared" ref="M164" si="875">IFERROR(L164/E155,"-")</f>
        <v>2.0650202316171342E-2</v>
      </c>
      <c r="N164" s="100">
        <f t="shared" si="774"/>
        <v>80795.8445945946</v>
      </c>
      <c r="O164" s="137" t="s">
        <v>289</v>
      </c>
      <c r="P164" s="148">
        <v>15417570</v>
      </c>
      <c r="Q164" s="99">
        <f t="shared" ref="Q164" si="876">IFERROR(P164/D155,"-")</f>
        <v>1.129560393289728E-3</v>
      </c>
      <c r="R164" s="148">
        <v>49</v>
      </c>
      <c r="S164" s="99">
        <f t="shared" ref="S164" si="877">IFERROR(R164/E155,"-")</f>
        <v>3.4184456536905262E-3</v>
      </c>
      <c r="T164" s="100">
        <f t="shared" si="751"/>
        <v>314644.28571428574</v>
      </c>
      <c r="U164" s="137" t="s">
        <v>290</v>
      </c>
      <c r="V164" s="148">
        <v>5282621</v>
      </c>
      <c r="W164" s="99">
        <f t="shared" ref="W164" si="878">IFERROR(V164/D155,"-")</f>
        <v>3.870285300705997E-4</v>
      </c>
      <c r="X164" s="148">
        <v>10</v>
      </c>
      <c r="Y164" s="99">
        <f t="shared" ref="Y164" si="879">IFERROR(X164/E155,"-")</f>
        <v>6.9764197014092369E-4</v>
      </c>
      <c r="Z164" s="100">
        <f t="shared" si="779"/>
        <v>528262.1</v>
      </c>
    </row>
    <row r="165" spans="2:26">
      <c r="B165" s="170">
        <v>17</v>
      </c>
      <c r="C165" s="170" t="s">
        <v>150</v>
      </c>
      <c r="D165" s="193">
        <f>市区町村別_中分類医療費上位10疾病の詳細!D165</f>
        <v>20369045030</v>
      </c>
      <c r="E165" s="195">
        <f>市区町村別_中分類医療費上位10疾病の詳細!E165</f>
        <v>20696</v>
      </c>
      <c r="F165" s="1">
        <v>1</v>
      </c>
      <c r="G165" s="125" t="s">
        <v>99</v>
      </c>
      <c r="H165" s="141" t="s">
        <v>100</v>
      </c>
      <c r="I165" s="133" t="s">
        <v>274</v>
      </c>
      <c r="J165" s="146">
        <v>17444927</v>
      </c>
      <c r="K165" s="95">
        <f t="shared" ref="K165" si="880">IFERROR(J165/D165,"-")</f>
        <v>8.564430474922466E-4</v>
      </c>
      <c r="L165" s="146">
        <v>16</v>
      </c>
      <c r="M165" s="95">
        <f t="shared" ref="M165" si="881">IFERROR(L165/E165,"-")</f>
        <v>7.7309625048318511E-4</v>
      </c>
      <c r="N165" s="96">
        <f t="shared" si="774"/>
        <v>1090307.9375</v>
      </c>
      <c r="O165" s="133" t="s">
        <v>273</v>
      </c>
      <c r="P165" s="146">
        <v>16431321</v>
      </c>
      <c r="Q165" s="95">
        <f t="shared" ref="Q165" si="882">IFERROR(P165/D165,"-")</f>
        <v>8.066809698638091E-4</v>
      </c>
      <c r="R165" s="146">
        <v>19</v>
      </c>
      <c r="S165" s="95">
        <f t="shared" ref="S165" si="883">IFERROR(R165/E165,"-")</f>
        <v>9.1805179744878238E-4</v>
      </c>
      <c r="T165" s="96">
        <f t="shared" si="751"/>
        <v>864806.36842105258</v>
      </c>
      <c r="U165" s="133" t="s">
        <v>302</v>
      </c>
      <c r="V165" s="146">
        <v>2762926</v>
      </c>
      <c r="W165" s="95">
        <f t="shared" ref="W165" si="884">IFERROR(V165/D165,"-")</f>
        <v>1.3564337434232674E-4</v>
      </c>
      <c r="X165" s="146">
        <v>1</v>
      </c>
      <c r="Y165" s="95">
        <f t="shared" ref="Y165" si="885">IFERROR(X165/E165,"-")</f>
        <v>4.8318515655199069E-5</v>
      </c>
      <c r="Z165" s="96">
        <f t="shared" si="779"/>
        <v>2762926</v>
      </c>
    </row>
    <row r="166" spans="2:26">
      <c r="B166" s="171"/>
      <c r="C166" s="171"/>
      <c r="D166" s="188"/>
      <c r="E166" s="191"/>
      <c r="F166" s="4">
        <v>2</v>
      </c>
      <c r="G166" s="92" t="s">
        <v>69</v>
      </c>
      <c r="H166" s="54" t="s">
        <v>70</v>
      </c>
      <c r="I166" s="135" t="s">
        <v>214</v>
      </c>
      <c r="J166" s="147">
        <v>450342861</v>
      </c>
      <c r="K166" s="97">
        <f t="shared" ref="K166" si="886">IFERROR(J166/D165,"-")</f>
        <v>2.2109178920107674E-2</v>
      </c>
      <c r="L166" s="147">
        <v>1263</v>
      </c>
      <c r="M166" s="97">
        <f t="shared" ref="M166" si="887">IFERROR(L166/E165,"-")</f>
        <v>6.1026285272516426E-2</v>
      </c>
      <c r="N166" s="98">
        <f t="shared" si="774"/>
        <v>356566.0023752969</v>
      </c>
      <c r="O166" s="135" t="s">
        <v>215</v>
      </c>
      <c r="P166" s="147">
        <v>391030298</v>
      </c>
      <c r="Q166" s="97">
        <f t="shared" ref="Q166" si="888">IFERROR(P166/D165,"-")</f>
        <v>1.9197281827600731E-2</v>
      </c>
      <c r="R166" s="147">
        <v>661</v>
      </c>
      <c r="S166" s="97">
        <f t="shared" ref="S166" si="889">IFERROR(R166/E165,"-")</f>
        <v>3.1938538848086589E-2</v>
      </c>
      <c r="T166" s="98">
        <f t="shared" si="751"/>
        <v>591573.82450832077</v>
      </c>
      <c r="U166" s="135" t="s">
        <v>216</v>
      </c>
      <c r="V166" s="147">
        <v>82082021</v>
      </c>
      <c r="W166" s="97">
        <f t="shared" ref="W166" si="890">IFERROR(V166/D165,"-")</f>
        <v>4.0297432147215397E-3</v>
      </c>
      <c r="X166" s="147">
        <v>90</v>
      </c>
      <c r="Y166" s="97">
        <f t="shared" ref="Y166" si="891">IFERROR(X166/E165,"-")</f>
        <v>4.3486664089679161E-3</v>
      </c>
      <c r="Z166" s="98">
        <f t="shared" si="779"/>
        <v>912022.45555555553</v>
      </c>
    </row>
    <row r="167" spans="2:26">
      <c r="B167" s="171"/>
      <c r="C167" s="171"/>
      <c r="D167" s="188"/>
      <c r="E167" s="191"/>
      <c r="F167" s="4">
        <v>3</v>
      </c>
      <c r="G167" s="92" t="s">
        <v>103</v>
      </c>
      <c r="H167" s="55" t="s">
        <v>104</v>
      </c>
      <c r="I167" s="135" t="s">
        <v>278</v>
      </c>
      <c r="J167" s="147">
        <v>46109801</v>
      </c>
      <c r="K167" s="97">
        <f t="shared" ref="K167" si="892">IFERROR(J167/D165,"-")</f>
        <v>2.2637193315684862E-3</v>
      </c>
      <c r="L167" s="147">
        <v>37</v>
      </c>
      <c r="M167" s="97">
        <f t="shared" ref="M167" si="893">IFERROR(L167/E165,"-")</f>
        <v>1.7877850792423658E-3</v>
      </c>
      <c r="N167" s="98">
        <f t="shared" si="774"/>
        <v>1246210.8378378379</v>
      </c>
      <c r="O167" s="135" t="s">
        <v>104</v>
      </c>
      <c r="P167" s="147">
        <v>7974779</v>
      </c>
      <c r="Q167" s="97">
        <f t="shared" ref="Q167" si="894">IFERROR(P167/D165,"-")</f>
        <v>3.9151462369760396E-4</v>
      </c>
      <c r="R167" s="147">
        <v>169</v>
      </c>
      <c r="S167" s="97">
        <f t="shared" ref="S167" si="895">IFERROR(R167/E165,"-")</f>
        <v>8.1658291457286439E-3</v>
      </c>
      <c r="T167" s="98">
        <f t="shared" si="751"/>
        <v>47188.041420118345</v>
      </c>
      <c r="U167" s="135" t="s">
        <v>489</v>
      </c>
      <c r="V167" s="147">
        <v>6592766</v>
      </c>
      <c r="W167" s="97">
        <f t="shared" ref="W167" si="896">IFERROR(V167/D165,"-")</f>
        <v>3.2366593476964786E-4</v>
      </c>
      <c r="X167" s="147">
        <v>7</v>
      </c>
      <c r="Y167" s="97">
        <f t="shared" ref="Y167" si="897">IFERROR(X167/E165,"-")</f>
        <v>3.3822960958639352E-4</v>
      </c>
      <c r="Z167" s="98">
        <f t="shared" si="779"/>
        <v>941823.71428571432</v>
      </c>
    </row>
    <row r="168" spans="2:26" ht="24">
      <c r="B168" s="171"/>
      <c r="C168" s="171"/>
      <c r="D168" s="188"/>
      <c r="E168" s="191"/>
      <c r="F168" s="4">
        <v>4</v>
      </c>
      <c r="G168" s="92" t="s">
        <v>109</v>
      </c>
      <c r="H168" s="55" t="s">
        <v>110</v>
      </c>
      <c r="I168" s="135" t="s">
        <v>291</v>
      </c>
      <c r="J168" s="147">
        <v>64919097</v>
      </c>
      <c r="K168" s="97">
        <f t="shared" ref="K168" si="898">IFERROR(J168/D165,"-")</f>
        <v>3.1871448516307787E-3</v>
      </c>
      <c r="L168" s="147">
        <v>249</v>
      </c>
      <c r="M168" s="97">
        <f t="shared" ref="M168" si="899">IFERROR(L168/E165,"-")</f>
        <v>1.2031310398144569E-2</v>
      </c>
      <c r="N168" s="98">
        <f t="shared" si="774"/>
        <v>260719.26506024096</v>
      </c>
      <c r="O168" s="135" t="s">
        <v>292</v>
      </c>
      <c r="P168" s="147">
        <v>10393890</v>
      </c>
      <c r="Q168" s="97">
        <f t="shared" ref="Q168" si="900">IFERROR(P168/D165,"-")</f>
        <v>5.1027870892776954E-4</v>
      </c>
      <c r="R168" s="147">
        <v>25</v>
      </c>
      <c r="S168" s="97">
        <f t="shared" ref="S168" si="901">IFERROR(R168/E165,"-")</f>
        <v>1.2079628913799767E-3</v>
      </c>
      <c r="T168" s="98">
        <f t="shared" si="751"/>
        <v>415755.6</v>
      </c>
      <c r="U168" s="135" t="s">
        <v>293</v>
      </c>
      <c r="V168" s="147">
        <v>4480350</v>
      </c>
      <c r="W168" s="97">
        <f t="shared" ref="W168" si="902">IFERROR(V168/D165,"-")</f>
        <v>2.1995876553865127E-4</v>
      </c>
      <c r="X168" s="147">
        <v>16</v>
      </c>
      <c r="Y168" s="97">
        <f t="shared" ref="Y168" si="903">IFERROR(X168/E165,"-")</f>
        <v>7.7309625048318511E-4</v>
      </c>
      <c r="Z168" s="98">
        <f t="shared" si="779"/>
        <v>280021.875</v>
      </c>
    </row>
    <row r="169" spans="2:26">
      <c r="B169" s="171"/>
      <c r="C169" s="171"/>
      <c r="D169" s="188"/>
      <c r="E169" s="191"/>
      <c r="F169" s="4">
        <v>5</v>
      </c>
      <c r="G169" s="92" t="s">
        <v>101</v>
      </c>
      <c r="H169" s="55" t="s">
        <v>102</v>
      </c>
      <c r="I169" s="135" t="s">
        <v>276</v>
      </c>
      <c r="J169" s="147">
        <v>21167638</v>
      </c>
      <c r="K169" s="97">
        <f t="shared" ref="K169" si="904">IFERROR(J169/D165,"-")</f>
        <v>1.039206205731482E-3</v>
      </c>
      <c r="L169" s="147">
        <v>30</v>
      </c>
      <c r="M169" s="97">
        <f t="shared" ref="M169" si="905">IFERROR(L169/E165,"-")</f>
        <v>1.4495554696559723E-3</v>
      </c>
      <c r="N169" s="98">
        <f t="shared" si="774"/>
        <v>705587.93333333335</v>
      </c>
      <c r="O169" s="135" t="s">
        <v>102</v>
      </c>
      <c r="P169" s="147">
        <v>14749730</v>
      </c>
      <c r="Q169" s="97">
        <f t="shared" ref="Q169" si="906">IFERROR(P169/D165,"-")</f>
        <v>7.241247676695818E-4</v>
      </c>
      <c r="R169" s="147">
        <v>63</v>
      </c>
      <c r="S169" s="97">
        <f t="shared" ref="S169" si="907">IFERROR(R169/E165,"-")</f>
        <v>3.0440664862775415E-3</v>
      </c>
      <c r="T169" s="98">
        <f t="shared" si="751"/>
        <v>234122.6984126984</v>
      </c>
      <c r="U169" s="135" t="s">
        <v>303</v>
      </c>
      <c r="V169" s="147">
        <v>6505898</v>
      </c>
      <c r="W169" s="97">
        <f t="shared" ref="W169" si="908">IFERROR(V169/D165,"-")</f>
        <v>3.194012282077026E-4</v>
      </c>
      <c r="X169" s="147">
        <v>6</v>
      </c>
      <c r="Y169" s="97">
        <f t="shared" ref="Y169" si="909">IFERROR(X169/E165,"-")</f>
        <v>2.8991109393119443E-4</v>
      </c>
      <c r="Z169" s="98">
        <f t="shared" si="779"/>
        <v>1084316.3333333333</v>
      </c>
    </row>
    <row r="170" spans="2:26">
      <c r="B170" s="171"/>
      <c r="C170" s="171"/>
      <c r="D170" s="188"/>
      <c r="E170" s="191"/>
      <c r="F170" s="4">
        <v>6</v>
      </c>
      <c r="G170" s="92" t="s">
        <v>75</v>
      </c>
      <c r="H170" s="55" t="s">
        <v>76</v>
      </c>
      <c r="I170" s="135" t="s">
        <v>205</v>
      </c>
      <c r="J170" s="147">
        <v>235194691</v>
      </c>
      <c r="K170" s="97">
        <f t="shared" ref="K170" si="910">IFERROR(J170/D165,"-")</f>
        <v>1.1546672446037595E-2</v>
      </c>
      <c r="L170" s="147">
        <v>453</v>
      </c>
      <c r="M170" s="97">
        <f t="shared" ref="M170" si="911">IFERROR(L170/E165,"-")</f>
        <v>2.1888287591805181E-2</v>
      </c>
      <c r="N170" s="98">
        <f t="shared" si="774"/>
        <v>519193.5783664459</v>
      </c>
      <c r="O170" s="135" t="s">
        <v>206</v>
      </c>
      <c r="P170" s="147">
        <v>206288867</v>
      </c>
      <c r="Q170" s="97">
        <f t="shared" ref="Q170" si="912">IFERROR(P170/D165,"-")</f>
        <v>1.0127566937780981E-2</v>
      </c>
      <c r="R170" s="147">
        <v>242</v>
      </c>
      <c r="S170" s="97">
        <f t="shared" ref="S170" si="913">IFERROR(R170/E165,"-")</f>
        <v>1.1693080788558175E-2</v>
      </c>
      <c r="T170" s="98">
        <f t="shared" si="751"/>
        <v>852433.33471074374</v>
      </c>
      <c r="U170" s="135" t="s">
        <v>207</v>
      </c>
      <c r="V170" s="147">
        <v>126887347</v>
      </c>
      <c r="W170" s="97">
        <f t="shared" ref="W170" si="914">IFERROR(V170/D165,"-")</f>
        <v>6.2294205159406039E-3</v>
      </c>
      <c r="X170" s="147">
        <v>1204</v>
      </c>
      <c r="Y170" s="97">
        <f t="shared" ref="Y170" si="915">IFERROR(X170/E165,"-")</f>
        <v>5.8175492848859686E-2</v>
      </c>
      <c r="Z170" s="98">
        <f t="shared" si="779"/>
        <v>105388.16196013289</v>
      </c>
    </row>
    <row r="171" spans="2:26">
      <c r="B171" s="171"/>
      <c r="C171" s="171"/>
      <c r="D171" s="188"/>
      <c r="E171" s="191"/>
      <c r="F171" s="4">
        <v>7</v>
      </c>
      <c r="G171" s="92" t="s">
        <v>105</v>
      </c>
      <c r="H171" s="55" t="s">
        <v>106</v>
      </c>
      <c r="I171" s="135" t="s">
        <v>106</v>
      </c>
      <c r="J171" s="147">
        <v>94154605</v>
      </c>
      <c r="K171" s="97">
        <f t="shared" ref="K171" si="916">IFERROR(J171/D165,"-")</f>
        <v>4.6224359002263937E-3</v>
      </c>
      <c r="L171" s="147">
        <v>353</v>
      </c>
      <c r="M171" s="97">
        <f t="shared" ref="M171" si="917">IFERROR(L171/E165,"-")</f>
        <v>1.7056436026285274E-2</v>
      </c>
      <c r="N171" s="98">
        <f t="shared" si="774"/>
        <v>266726.92634560907</v>
      </c>
      <c r="O171" s="135" t="s">
        <v>280</v>
      </c>
      <c r="P171" s="147">
        <v>45507090</v>
      </c>
      <c r="Q171" s="97">
        <f t="shared" ref="Q171" si="918">IFERROR(P171/D165,"-")</f>
        <v>2.2341297754988566E-3</v>
      </c>
      <c r="R171" s="147">
        <v>363</v>
      </c>
      <c r="S171" s="97">
        <f t="shared" ref="S171" si="919">IFERROR(R171/E165,"-")</f>
        <v>1.7539621182837264E-2</v>
      </c>
      <c r="T171" s="98">
        <f t="shared" si="751"/>
        <v>125363.88429752066</v>
      </c>
      <c r="U171" s="135" t="s">
        <v>295</v>
      </c>
      <c r="V171" s="147">
        <v>17930543</v>
      </c>
      <c r="W171" s="97">
        <f t="shared" ref="W171" si="920">IFERROR(V171/D165,"-")</f>
        <v>8.802839295407066E-4</v>
      </c>
      <c r="X171" s="147">
        <v>74</v>
      </c>
      <c r="Y171" s="97">
        <f t="shared" ref="Y171" si="921">IFERROR(X171/E165,"-")</f>
        <v>3.5755701584847316E-3</v>
      </c>
      <c r="Z171" s="98">
        <f t="shared" si="779"/>
        <v>242304.63513513515</v>
      </c>
    </row>
    <row r="172" spans="2:26">
      <c r="B172" s="171"/>
      <c r="C172" s="171"/>
      <c r="D172" s="188"/>
      <c r="E172" s="191"/>
      <c r="F172" s="4">
        <v>8</v>
      </c>
      <c r="G172" s="92" t="s">
        <v>107</v>
      </c>
      <c r="H172" s="55" t="s">
        <v>108</v>
      </c>
      <c r="I172" s="135" t="s">
        <v>283</v>
      </c>
      <c r="J172" s="147">
        <v>68262891</v>
      </c>
      <c r="K172" s="97">
        <f t="shared" ref="K172" si="922">IFERROR(J172/D165,"-")</f>
        <v>3.3513054195452381E-3</v>
      </c>
      <c r="L172" s="147">
        <v>119</v>
      </c>
      <c r="M172" s="97">
        <f t="shared" ref="M172" si="923">IFERROR(L172/E165,"-")</f>
        <v>5.7499033629686896E-3</v>
      </c>
      <c r="N172" s="98">
        <f t="shared" si="774"/>
        <v>573637.73949579836</v>
      </c>
      <c r="O172" s="135" t="s">
        <v>284</v>
      </c>
      <c r="P172" s="147">
        <v>47633859</v>
      </c>
      <c r="Q172" s="97">
        <f t="shared" ref="Q172" si="924">IFERROR(P172/D165,"-")</f>
        <v>2.3385415923939364E-3</v>
      </c>
      <c r="R172" s="147">
        <v>542</v>
      </c>
      <c r="S172" s="97">
        <f t="shared" ref="S172" si="925">IFERROR(R172/E165,"-")</f>
        <v>2.6188635485117896E-2</v>
      </c>
      <c r="T172" s="98">
        <f t="shared" si="751"/>
        <v>87885.348708487087</v>
      </c>
      <c r="U172" s="135" t="s">
        <v>450</v>
      </c>
      <c r="V172" s="147">
        <v>18251446</v>
      </c>
      <c r="W172" s="97">
        <f t="shared" ref="W172" si="926">IFERROR(V172/D165,"-")</f>
        <v>8.9603837455898641E-4</v>
      </c>
      <c r="X172" s="147">
        <v>20</v>
      </c>
      <c r="Y172" s="97">
        <f t="shared" ref="Y172" si="927">IFERROR(X172/E165,"-")</f>
        <v>9.6637031310398147E-4</v>
      </c>
      <c r="Z172" s="98">
        <f t="shared" si="779"/>
        <v>912572.3</v>
      </c>
    </row>
    <row r="173" spans="2:26">
      <c r="B173" s="171"/>
      <c r="C173" s="171"/>
      <c r="D173" s="188"/>
      <c r="E173" s="191"/>
      <c r="F173" s="4">
        <v>9</v>
      </c>
      <c r="G173" s="92" t="s">
        <v>162</v>
      </c>
      <c r="H173" s="55" t="s">
        <v>163</v>
      </c>
      <c r="I173" s="135" t="s">
        <v>288</v>
      </c>
      <c r="J173" s="147">
        <v>54663558</v>
      </c>
      <c r="K173" s="97">
        <f t="shared" ref="K173" si="928">IFERROR(J173/D165,"-")</f>
        <v>2.6836583609830627E-3</v>
      </c>
      <c r="L173" s="147">
        <v>470</v>
      </c>
      <c r="M173" s="97">
        <f t="shared" ref="M173" si="929">IFERROR(L173/E165,"-")</f>
        <v>2.2709702357943565E-2</v>
      </c>
      <c r="N173" s="98">
        <f t="shared" si="774"/>
        <v>116305.44255319149</v>
      </c>
      <c r="O173" s="135" t="s">
        <v>289</v>
      </c>
      <c r="P173" s="147">
        <v>22692478</v>
      </c>
      <c r="Q173" s="97">
        <f t="shared" ref="Q173" si="930">IFERROR(P173/D165,"-")</f>
        <v>1.114066858145681E-3</v>
      </c>
      <c r="R173" s="147">
        <v>53</v>
      </c>
      <c r="S173" s="97">
        <f t="shared" ref="S173" si="931">IFERROR(R173/E165,"-")</f>
        <v>2.5608813297255508E-3</v>
      </c>
      <c r="T173" s="98">
        <f t="shared" si="751"/>
        <v>428159.96226415096</v>
      </c>
      <c r="U173" s="135" t="s">
        <v>485</v>
      </c>
      <c r="V173" s="147">
        <v>5599106</v>
      </c>
      <c r="W173" s="97">
        <f t="shared" ref="W173" si="932">IFERROR(V173/D165,"-")</f>
        <v>2.7488308812482408E-4</v>
      </c>
      <c r="X173" s="147">
        <v>16</v>
      </c>
      <c r="Y173" s="97">
        <f t="shared" ref="Y173" si="933">IFERROR(X173/E165,"-")</f>
        <v>7.7309625048318511E-4</v>
      </c>
      <c r="Z173" s="98">
        <f t="shared" si="779"/>
        <v>349944.125</v>
      </c>
    </row>
    <row r="174" spans="2:26" ht="24">
      <c r="B174" s="172"/>
      <c r="C174" s="172"/>
      <c r="D174" s="189"/>
      <c r="E174" s="192"/>
      <c r="F174" s="7">
        <v>10</v>
      </c>
      <c r="G174" s="93" t="s">
        <v>170</v>
      </c>
      <c r="H174" s="56" t="s">
        <v>171</v>
      </c>
      <c r="I174" s="137" t="s">
        <v>285</v>
      </c>
      <c r="J174" s="148">
        <v>20658199</v>
      </c>
      <c r="K174" s="99">
        <f t="shared" ref="K174" si="934">IFERROR(J174/D165,"-")</f>
        <v>1.0141957548610711E-3</v>
      </c>
      <c r="L174" s="148">
        <v>97</v>
      </c>
      <c r="M174" s="99">
        <f t="shared" ref="M174" si="935">IFERROR(L174/E165,"-")</f>
        <v>4.6868960185543103E-3</v>
      </c>
      <c r="N174" s="100">
        <f t="shared" si="774"/>
        <v>212971.12371134022</v>
      </c>
      <c r="O174" s="137" t="s">
        <v>322</v>
      </c>
      <c r="P174" s="148">
        <v>6671844</v>
      </c>
      <c r="Q174" s="99">
        <f t="shared" ref="Q174" si="936">IFERROR(P174/D165,"-")</f>
        <v>3.2754819826720174E-4</v>
      </c>
      <c r="R174" s="148">
        <v>13</v>
      </c>
      <c r="S174" s="99">
        <f t="shared" ref="S174" si="937">IFERROR(R174/E165,"-")</f>
        <v>6.2814070351758795E-4</v>
      </c>
      <c r="T174" s="100">
        <f t="shared" si="751"/>
        <v>513218.76923076925</v>
      </c>
      <c r="U174" s="137" t="s">
        <v>490</v>
      </c>
      <c r="V174" s="148">
        <v>4724973</v>
      </c>
      <c r="W174" s="99">
        <f t="shared" ref="W174" si="938">IFERROR(V174/D165,"-")</f>
        <v>2.3196831236029723E-4</v>
      </c>
      <c r="X174" s="148">
        <v>6</v>
      </c>
      <c r="Y174" s="99">
        <f t="shared" ref="Y174" si="939">IFERROR(X174/E165,"-")</f>
        <v>2.8991109393119443E-4</v>
      </c>
      <c r="Z174" s="100">
        <f t="shared" si="779"/>
        <v>787495.5</v>
      </c>
    </row>
    <row r="175" spans="2:26">
      <c r="B175" s="170">
        <v>18</v>
      </c>
      <c r="C175" s="170" t="s">
        <v>54</v>
      </c>
      <c r="D175" s="193">
        <f>市区町村別_中分類医療費上位10疾病の詳細!D175</f>
        <v>18119339920</v>
      </c>
      <c r="E175" s="195">
        <f>市区町村別_中分類医療費上位10疾病の詳細!E175</f>
        <v>18959</v>
      </c>
      <c r="F175" s="1">
        <v>1</v>
      </c>
      <c r="G175" s="125" t="s">
        <v>99</v>
      </c>
      <c r="H175" s="141" t="s">
        <v>100</v>
      </c>
      <c r="I175" s="133" t="s">
        <v>273</v>
      </c>
      <c r="J175" s="146">
        <v>13740435</v>
      </c>
      <c r="K175" s="95">
        <f t="shared" ref="K175" si="940">IFERROR(J175/D175,"-")</f>
        <v>7.583297769491815E-4</v>
      </c>
      <c r="L175" s="146">
        <v>17</v>
      </c>
      <c r="M175" s="95">
        <f t="shared" ref="M175" si="941">IFERROR(L175/E175,"-")</f>
        <v>8.9667176538846987E-4</v>
      </c>
      <c r="N175" s="96">
        <f t="shared" si="774"/>
        <v>808260.8823529412</v>
      </c>
      <c r="O175" s="133" t="s">
        <v>274</v>
      </c>
      <c r="P175" s="146">
        <v>13241356</v>
      </c>
      <c r="Q175" s="95">
        <f t="shared" ref="Q175" si="942">IFERROR(P175/D175,"-")</f>
        <v>7.3078578239951688E-4</v>
      </c>
      <c r="R175" s="146">
        <v>10</v>
      </c>
      <c r="S175" s="95">
        <f t="shared" ref="S175" si="943">IFERROR(R175/E175,"-")</f>
        <v>5.2745397964027634E-4</v>
      </c>
      <c r="T175" s="96">
        <f t="shared" si="751"/>
        <v>1324135.6000000001</v>
      </c>
      <c r="U175" s="133" t="s">
        <v>491</v>
      </c>
      <c r="V175" s="146">
        <v>2572604</v>
      </c>
      <c r="W175" s="95">
        <f t="shared" ref="W175" si="944">IFERROR(V175/D175,"-")</f>
        <v>1.419811103140892E-4</v>
      </c>
      <c r="X175" s="146">
        <v>2</v>
      </c>
      <c r="Y175" s="95">
        <f t="shared" ref="Y175" si="945">IFERROR(X175/E175,"-")</f>
        <v>1.0549079592805528E-4</v>
      </c>
      <c r="Z175" s="96">
        <f t="shared" si="779"/>
        <v>1286302</v>
      </c>
    </row>
    <row r="176" spans="2:26">
      <c r="B176" s="171"/>
      <c r="C176" s="171"/>
      <c r="D176" s="188"/>
      <c r="E176" s="191"/>
      <c r="F176" s="4">
        <v>2</v>
      </c>
      <c r="G176" s="92" t="s">
        <v>69</v>
      </c>
      <c r="H176" s="54" t="s">
        <v>70</v>
      </c>
      <c r="I176" s="135" t="s">
        <v>214</v>
      </c>
      <c r="J176" s="147">
        <v>548181102</v>
      </c>
      <c r="K176" s="97">
        <f t="shared" ref="K176" si="946">IFERROR(J176/D175,"-")</f>
        <v>3.0253922296304046E-2</v>
      </c>
      <c r="L176" s="147">
        <v>1156</v>
      </c>
      <c r="M176" s="97">
        <f t="shared" ref="M176" si="947">IFERROR(L176/E175,"-")</f>
        <v>6.097368004641595E-2</v>
      </c>
      <c r="N176" s="98">
        <f t="shared" si="774"/>
        <v>474205.10553633218</v>
      </c>
      <c r="O176" s="135" t="s">
        <v>215</v>
      </c>
      <c r="P176" s="147">
        <v>462479109</v>
      </c>
      <c r="Q176" s="97">
        <f t="shared" ref="Q176" si="948">IFERROR(P176/D175,"-")</f>
        <v>2.5524059432734569E-2</v>
      </c>
      <c r="R176" s="147">
        <v>662</v>
      </c>
      <c r="S176" s="97">
        <f t="shared" ref="S176" si="949">IFERROR(R176/E175,"-")</f>
        <v>3.4917453452186296E-2</v>
      </c>
      <c r="T176" s="98">
        <f t="shared" si="751"/>
        <v>698608.92598187306</v>
      </c>
      <c r="U176" s="135" t="s">
        <v>216</v>
      </c>
      <c r="V176" s="147">
        <v>56151980</v>
      </c>
      <c r="W176" s="97">
        <f t="shared" ref="W176" si="950">IFERROR(V176/D175,"-")</f>
        <v>3.0990080349461205E-3</v>
      </c>
      <c r="X176" s="147">
        <v>79</v>
      </c>
      <c r="Y176" s="97">
        <f t="shared" ref="Y176" si="951">IFERROR(X176/E175,"-")</f>
        <v>4.1668864391581836E-3</v>
      </c>
      <c r="Z176" s="98">
        <f t="shared" si="779"/>
        <v>710784.55696202535</v>
      </c>
    </row>
    <row r="177" spans="2:26">
      <c r="B177" s="171"/>
      <c r="C177" s="171"/>
      <c r="D177" s="188"/>
      <c r="E177" s="191"/>
      <c r="F177" s="4">
        <v>3</v>
      </c>
      <c r="G177" s="92" t="s">
        <v>101</v>
      </c>
      <c r="H177" s="55" t="s">
        <v>102</v>
      </c>
      <c r="I177" s="135" t="s">
        <v>102</v>
      </c>
      <c r="J177" s="147">
        <v>12576466</v>
      </c>
      <c r="K177" s="97">
        <f t="shared" ref="K177" si="952">IFERROR(J177/D175,"-")</f>
        <v>6.9409073705373702E-4</v>
      </c>
      <c r="L177" s="147">
        <v>54</v>
      </c>
      <c r="M177" s="97">
        <f t="shared" ref="M177" si="953">IFERROR(L177/E175,"-")</f>
        <v>2.8482514900574924E-3</v>
      </c>
      <c r="N177" s="98">
        <f t="shared" si="774"/>
        <v>232897.51851851851</v>
      </c>
      <c r="O177" s="135" t="s">
        <v>463</v>
      </c>
      <c r="P177" s="147">
        <v>6790359</v>
      </c>
      <c r="Q177" s="97">
        <f t="shared" ref="Q177" si="954">IFERROR(P177/D175,"-")</f>
        <v>3.7475752593530462E-4</v>
      </c>
      <c r="R177" s="147">
        <v>1</v>
      </c>
      <c r="S177" s="97">
        <f t="shared" ref="S177" si="955">IFERROR(R177/E175,"-")</f>
        <v>5.2745397964027642E-5</v>
      </c>
      <c r="T177" s="98">
        <f t="shared" si="751"/>
        <v>6790359</v>
      </c>
      <c r="U177" s="135" t="s">
        <v>443</v>
      </c>
      <c r="V177" s="147">
        <v>4183002</v>
      </c>
      <c r="W177" s="97">
        <f t="shared" ref="W177" si="956">IFERROR(V177/D175,"-")</f>
        <v>2.3085840976926715E-4</v>
      </c>
      <c r="X177" s="147">
        <v>7</v>
      </c>
      <c r="Y177" s="97">
        <f t="shared" ref="Y177" si="957">IFERROR(X177/E175,"-")</f>
        <v>3.6921778574819348E-4</v>
      </c>
      <c r="Z177" s="98">
        <f t="shared" si="779"/>
        <v>597571.71428571432</v>
      </c>
    </row>
    <row r="178" spans="2:26">
      <c r="B178" s="171"/>
      <c r="C178" s="171"/>
      <c r="D178" s="188"/>
      <c r="E178" s="191"/>
      <c r="F178" s="4">
        <v>4</v>
      </c>
      <c r="G178" s="92" t="s">
        <v>105</v>
      </c>
      <c r="H178" s="55" t="s">
        <v>106</v>
      </c>
      <c r="I178" s="135" t="s">
        <v>106</v>
      </c>
      <c r="J178" s="147">
        <v>89633592</v>
      </c>
      <c r="K178" s="97">
        <f t="shared" ref="K178" si="958">IFERROR(J178/D175,"-")</f>
        <v>4.9468464301540629E-3</v>
      </c>
      <c r="L178" s="147">
        <v>282</v>
      </c>
      <c r="M178" s="97">
        <f t="shared" ref="M178" si="959">IFERROR(L178/E175,"-")</f>
        <v>1.4874202225855794E-2</v>
      </c>
      <c r="N178" s="98">
        <f t="shared" si="774"/>
        <v>317849.61702127662</v>
      </c>
      <c r="O178" s="135" t="s">
        <v>280</v>
      </c>
      <c r="P178" s="147">
        <v>23073070</v>
      </c>
      <c r="Q178" s="97">
        <f t="shared" ref="Q178" si="960">IFERROR(P178/D175,"-")</f>
        <v>1.2733946215409374E-3</v>
      </c>
      <c r="R178" s="147">
        <v>205</v>
      </c>
      <c r="S178" s="97">
        <f t="shared" ref="S178" si="961">IFERROR(R178/E175,"-")</f>
        <v>1.0812806582625666E-2</v>
      </c>
      <c r="T178" s="98">
        <f t="shared" si="751"/>
        <v>112551.56097560975</v>
      </c>
      <c r="U178" s="135" t="s">
        <v>295</v>
      </c>
      <c r="V178" s="147">
        <v>14618254</v>
      </c>
      <c r="W178" s="97">
        <f t="shared" ref="W178" si="962">IFERROR(V178/D175,"-")</f>
        <v>8.067762989458835E-4</v>
      </c>
      <c r="X178" s="147">
        <v>42</v>
      </c>
      <c r="Y178" s="97">
        <f t="shared" ref="Y178" si="963">IFERROR(X178/E175,"-")</f>
        <v>2.2153067144891608E-3</v>
      </c>
      <c r="Z178" s="98">
        <f t="shared" si="779"/>
        <v>348053.66666666669</v>
      </c>
    </row>
    <row r="179" spans="2:26">
      <c r="B179" s="171"/>
      <c r="C179" s="171"/>
      <c r="D179" s="188"/>
      <c r="E179" s="191"/>
      <c r="F179" s="4">
        <v>5</v>
      </c>
      <c r="G179" s="92" t="s">
        <v>103</v>
      </c>
      <c r="H179" s="55" t="s">
        <v>104</v>
      </c>
      <c r="I179" s="135" t="s">
        <v>278</v>
      </c>
      <c r="J179" s="147">
        <v>21334401</v>
      </c>
      <c r="K179" s="97">
        <f t="shared" ref="K179" si="964">IFERROR(J179/D175,"-")</f>
        <v>1.1774380906917716E-3</v>
      </c>
      <c r="L179" s="147">
        <v>24</v>
      </c>
      <c r="M179" s="97">
        <f t="shared" ref="M179" si="965">IFERROR(L179/E175,"-")</f>
        <v>1.2658895511366633E-3</v>
      </c>
      <c r="N179" s="98">
        <f t="shared" si="774"/>
        <v>888933.375</v>
      </c>
      <c r="O179" s="135" t="s">
        <v>492</v>
      </c>
      <c r="P179" s="147">
        <v>10544677</v>
      </c>
      <c r="Q179" s="97">
        <f t="shared" ref="Q179" si="966">IFERROR(P179/D175,"-")</f>
        <v>5.8195701645625956E-4</v>
      </c>
      <c r="R179" s="147">
        <v>2</v>
      </c>
      <c r="S179" s="97">
        <f t="shared" ref="S179" si="967">IFERROR(R179/E175,"-")</f>
        <v>1.0549079592805528E-4</v>
      </c>
      <c r="T179" s="98">
        <f t="shared" si="751"/>
        <v>5272338.5</v>
      </c>
      <c r="U179" s="135" t="s">
        <v>104</v>
      </c>
      <c r="V179" s="147">
        <v>6034615</v>
      </c>
      <c r="W179" s="97">
        <f t="shared" ref="W179" si="968">IFERROR(V179/D175,"-")</f>
        <v>3.3304828027090735E-4</v>
      </c>
      <c r="X179" s="147">
        <v>139</v>
      </c>
      <c r="Y179" s="97">
        <f t="shared" ref="Y179" si="969">IFERROR(X179/E175,"-")</f>
        <v>7.3316103169998419E-3</v>
      </c>
      <c r="Z179" s="98">
        <f t="shared" si="779"/>
        <v>43414.496402877696</v>
      </c>
    </row>
    <row r="180" spans="2:26" ht="24">
      <c r="B180" s="171"/>
      <c r="C180" s="171"/>
      <c r="D180" s="188"/>
      <c r="E180" s="191"/>
      <c r="F180" s="4">
        <v>6</v>
      </c>
      <c r="G180" s="92" t="s">
        <v>109</v>
      </c>
      <c r="H180" s="55" t="s">
        <v>110</v>
      </c>
      <c r="I180" s="135" t="s">
        <v>291</v>
      </c>
      <c r="J180" s="147">
        <v>59788811</v>
      </c>
      <c r="K180" s="97">
        <f t="shared" ref="K180" si="970">IFERROR(J180/D175,"-")</f>
        <v>3.2997234592417757E-3</v>
      </c>
      <c r="L180" s="147">
        <v>312</v>
      </c>
      <c r="M180" s="97">
        <f t="shared" ref="M180" si="971">IFERROR(L180/E175,"-")</f>
        <v>1.6456564164776623E-2</v>
      </c>
      <c r="N180" s="98">
        <f t="shared" si="774"/>
        <v>191630.8044871795</v>
      </c>
      <c r="O180" s="135" t="s">
        <v>293</v>
      </c>
      <c r="P180" s="147">
        <v>8493752</v>
      </c>
      <c r="Q180" s="97">
        <f t="shared" ref="Q180" si="972">IFERROR(P180/D175,"-")</f>
        <v>4.6876718674639226E-4</v>
      </c>
      <c r="R180" s="147">
        <v>8</v>
      </c>
      <c r="S180" s="97">
        <f t="shared" ref="S180" si="973">IFERROR(R180/E175,"-")</f>
        <v>4.2196318371222113E-4</v>
      </c>
      <c r="T180" s="98">
        <f t="shared" si="751"/>
        <v>1061719</v>
      </c>
      <c r="U180" s="135" t="s">
        <v>292</v>
      </c>
      <c r="V180" s="147">
        <v>4666343</v>
      </c>
      <c r="W180" s="97">
        <f t="shared" ref="W180" si="974">IFERROR(V180/D175,"-")</f>
        <v>2.5753382963191298E-4</v>
      </c>
      <c r="X180" s="147">
        <v>12</v>
      </c>
      <c r="Y180" s="97">
        <f t="shared" ref="Y180" si="975">IFERROR(X180/E175,"-")</f>
        <v>6.3294477556833165E-4</v>
      </c>
      <c r="Z180" s="98">
        <f t="shared" si="779"/>
        <v>388861.91666666669</v>
      </c>
    </row>
    <row r="181" spans="2:26">
      <c r="B181" s="171"/>
      <c r="C181" s="171"/>
      <c r="D181" s="188"/>
      <c r="E181" s="191"/>
      <c r="F181" s="4">
        <v>7</v>
      </c>
      <c r="G181" s="92" t="s">
        <v>107</v>
      </c>
      <c r="H181" s="55" t="s">
        <v>108</v>
      </c>
      <c r="I181" s="135" t="s">
        <v>282</v>
      </c>
      <c r="J181" s="147">
        <v>44889149</v>
      </c>
      <c r="K181" s="97">
        <f t="shared" ref="K181" si="976">IFERROR(J181/D175,"-")</f>
        <v>2.4774163517100132E-3</v>
      </c>
      <c r="L181" s="147">
        <v>31</v>
      </c>
      <c r="M181" s="97">
        <f t="shared" ref="M181" si="977">IFERROR(L181/E175,"-")</f>
        <v>1.6351073368848568E-3</v>
      </c>
      <c r="N181" s="98">
        <f t="shared" si="774"/>
        <v>1448037.064516129</v>
      </c>
      <c r="O181" s="135" t="s">
        <v>283</v>
      </c>
      <c r="P181" s="147">
        <v>38756744</v>
      </c>
      <c r="Q181" s="97">
        <f t="shared" ref="Q181" si="978">IFERROR(P181/D175,"-")</f>
        <v>2.1389710757189657E-3</v>
      </c>
      <c r="R181" s="147">
        <v>106</v>
      </c>
      <c r="S181" s="97">
        <f t="shared" ref="S181" si="979">IFERROR(R181/E175,"-")</f>
        <v>5.5910121841869298E-3</v>
      </c>
      <c r="T181" s="98">
        <f t="shared" si="751"/>
        <v>365629.66037735849</v>
      </c>
      <c r="U181" s="135" t="s">
        <v>284</v>
      </c>
      <c r="V181" s="147">
        <v>18731477</v>
      </c>
      <c r="W181" s="97">
        <f t="shared" ref="W181" si="980">IFERROR(V181/D175,"-")</f>
        <v>1.0337836302372321E-3</v>
      </c>
      <c r="X181" s="147">
        <v>571</v>
      </c>
      <c r="Y181" s="97">
        <f t="shared" ref="Y181" si="981">IFERROR(X181/E175,"-")</f>
        <v>3.0117622237459781E-2</v>
      </c>
      <c r="Z181" s="98">
        <f t="shared" si="779"/>
        <v>32804.68826619965</v>
      </c>
    </row>
    <row r="182" spans="2:26" ht="24">
      <c r="B182" s="171"/>
      <c r="C182" s="171"/>
      <c r="D182" s="188"/>
      <c r="E182" s="191"/>
      <c r="F182" s="4">
        <v>8</v>
      </c>
      <c r="G182" s="92" t="s">
        <v>172</v>
      </c>
      <c r="H182" s="55" t="s">
        <v>173</v>
      </c>
      <c r="I182" s="135" t="s">
        <v>307</v>
      </c>
      <c r="J182" s="147">
        <v>3317059</v>
      </c>
      <c r="K182" s="97">
        <f t="shared" ref="K182" si="982">IFERROR(J182/D175,"-")</f>
        <v>1.8306732003734052E-4</v>
      </c>
      <c r="L182" s="147">
        <v>15</v>
      </c>
      <c r="M182" s="97">
        <f t="shared" ref="M182" si="983">IFERROR(L182/E175,"-")</f>
        <v>7.9118096946041456E-4</v>
      </c>
      <c r="N182" s="98">
        <f t="shared" si="774"/>
        <v>221137.26666666666</v>
      </c>
      <c r="O182" s="135" t="s">
        <v>309</v>
      </c>
      <c r="P182" s="147">
        <v>2336339</v>
      </c>
      <c r="Q182" s="97">
        <f t="shared" ref="Q182" si="984">IFERROR(P182/D175,"-")</f>
        <v>1.2894172802736405E-4</v>
      </c>
      <c r="R182" s="147">
        <v>2</v>
      </c>
      <c r="S182" s="97">
        <f t="shared" ref="S182" si="985">IFERROR(R182/E175,"-")</f>
        <v>1.0549079592805528E-4</v>
      </c>
      <c r="T182" s="98">
        <f t="shared" si="751"/>
        <v>1168169.5</v>
      </c>
      <c r="U182" s="135" t="s">
        <v>459</v>
      </c>
      <c r="V182" s="147">
        <v>854735</v>
      </c>
      <c r="W182" s="97">
        <f t="shared" ref="W182" si="986">IFERROR(V182/D175,"-")</f>
        <v>4.7172524152303668E-5</v>
      </c>
      <c r="X182" s="147">
        <v>1</v>
      </c>
      <c r="Y182" s="97">
        <f t="shared" ref="Y182" si="987">IFERROR(X182/E175,"-")</f>
        <v>5.2745397964027642E-5</v>
      </c>
      <c r="Z182" s="98">
        <f t="shared" si="779"/>
        <v>854735</v>
      </c>
    </row>
    <row r="183" spans="2:26">
      <c r="B183" s="171"/>
      <c r="C183" s="171"/>
      <c r="D183" s="188"/>
      <c r="E183" s="191"/>
      <c r="F183" s="4">
        <v>9</v>
      </c>
      <c r="G183" s="92" t="s">
        <v>75</v>
      </c>
      <c r="H183" s="55" t="s">
        <v>76</v>
      </c>
      <c r="I183" s="135" t="s">
        <v>205</v>
      </c>
      <c r="J183" s="147">
        <v>187193617</v>
      </c>
      <c r="K183" s="97">
        <f t="shared" ref="K183" si="988">IFERROR(J183/D175,"-")</f>
        <v>1.033114991089587E-2</v>
      </c>
      <c r="L183" s="147">
        <v>463</v>
      </c>
      <c r="M183" s="97">
        <f t="shared" ref="M183" si="989">IFERROR(L183/E175,"-")</f>
        <v>2.4421119257344796E-2</v>
      </c>
      <c r="N183" s="98">
        <f t="shared" si="774"/>
        <v>404305.86825053993</v>
      </c>
      <c r="O183" s="135" t="s">
        <v>206</v>
      </c>
      <c r="P183" s="147">
        <v>139032901</v>
      </c>
      <c r="Q183" s="97">
        <f t="shared" ref="Q183" si="990">IFERROR(P183/D175,"-")</f>
        <v>7.6731769266349739E-3</v>
      </c>
      <c r="R183" s="147">
        <v>169</v>
      </c>
      <c r="S183" s="97">
        <f t="shared" ref="S183" si="991">IFERROR(R183/E175,"-")</f>
        <v>8.913972255920671E-3</v>
      </c>
      <c r="T183" s="98">
        <f t="shared" si="751"/>
        <v>822679.88757396454</v>
      </c>
      <c r="U183" s="135" t="s">
        <v>207</v>
      </c>
      <c r="V183" s="147">
        <v>78514283</v>
      </c>
      <c r="W183" s="97">
        <f t="shared" ref="W183" si="992">IFERROR(V183/D175,"-")</f>
        <v>4.3331756756401756E-3</v>
      </c>
      <c r="X183" s="147">
        <v>1236</v>
      </c>
      <c r="Y183" s="97">
        <f t="shared" ref="Y183" si="993">IFERROR(X183/E175,"-")</f>
        <v>6.5193311883538163E-2</v>
      </c>
      <c r="Z183" s="98">
        <f t="shared" si="779"/>
        <v>63522.882686084144</v>
      </c>
    </row>
    <row r="184" spans="2:26">
      <c r="B184" s="172"/>
      <c r="C184" s="172"/>
      <c r="D184" s="189"/>
      <c r="E184" s="192"/>
      <c r="F184" s="7">
        <v>10</v>
      </c>
      <c r="G184" s="93" t="s">
        <v>168</v>
      </c>
      <c r="H184" s="56" t="s">
        <v>169</v>
      </c>
      <c r="I184" s="137" t="s">
        <v>249</v>
      </c>
      <c r="J184" s="148">
        <v>397242789</v>
      </c>
      <c r="K184" s="99">
        <f t="shared" ref="K184" si="994">IFERROR(J184/D175,"-")</f>
        <v>2.192368986695405E-2</v>
      </c>
      <c r="L184" s="148">
        <v>2414</v>
      </c>
      <c r="M184" s="99">
        <f t="shared" ref="M184" si="995">IFERROR(L184/E175,"-")</f>
        <v>0.12732739068516272</v>
      </c>
      <c r="N184" s="100">
        <f t="shared" si="774"/>
        <v>164557.90762220381</v>
      </c>
      <c r="O184" s="137" t="s">
        <v>169</v>
      </c>
      <c r="P184" s="148">
        <v>20243813</v>
      </c>
      <c r="Q184" s="99">
        <f t="shared" ref="Q184" si="996">IFERROR(P184/D175,"-")</f>
        <v>1.1172489223878967E-3</v>
      </c>
      <c r="R184" s="148">
        <v>114</v>
      </c>
      <c r="S184" s="99">
        <f t="shared" ref="S184" si="997">IFERROR(R184/E175,"-")</f>
        <v>6.0129753678991506E-3</v>
      </c>
      <c r="T184" s="100">
        <f t="shared" si="751"/>
        <v>177577.30701754385</v>
      </c>
      <c r="U184" s="137" t="s">
        <v>250</v>
      </c>
      <c r="V184" s="148">
        <v>11712116</v>
      </c>
      <c r="W184" s="99">
        <f t="shared" ref="W184" si="998">IFERROR(V184/D175,"-")</f>
        <v>6.4638756443176218E-4</v>
      </c>
      <c r="X184" s="148">
        <v>164</v>
      </c>
      <c r="Y184" s="99">
        <f t="shared" ref="Y184" si="999">IFERROR(X184/E175,"-")</f>
        <v>8.6502452661005331E-3</v>
      </c>
      <c r="Z184" s="100">
        <f t="shared" si="779"/>
        <v>71415.341463414632</v>
      </c>
    </row>
    <row r="185" spans="2:26">
      <c r="B185" s="170">
        <v>19</v>
      </c>
      <c r="C185" s="170" t="s">
        <v>151</v>
      </c>
      <c r="D185" s="193">
        <f>市区町村別_中分類医療費上位10疾病の詳細!D185</f>
        <v>13236641870</v>
      </c>
      <c r="E185" s="195">
        <f>市区町村別_中分類医療費上位10疾病の詳細!E185</f>
        <v>12875</v>
      </c>
      <c r="F185" s="1">
        <v>1</v>
      </c>
      <c r="G185" s="125" t="s">
        <v>99</v>
      </c>
      <c r="H185" s="141" t="s">
        <v>100</v>
      </c>
      <c r="I185" s="133" t="s">
        <v>493</v>
      </c>
      <c r="J185" s="146">
        <v>13250216</v>
      </c>
      <c r="K185" s="95">
        <f t="shared" ref="K185" si="1000">IFERROR(J185/D185,"-")</f>
        <v>1.0010254965068417E-3</v>
      </c>
      <c r="L185" s="146">
        <v>1</v>
      </c>
      <c r="M185" s="95">
        <f t="shared" ref="M185" si="1001">IFERROR(L185/E185,"-")</f>
        <v>7.7669902912621356E-5</v>
      </c>
      <c r="N185" s="96">
        <f t="shared" si="774"/>
        <v>13250216</v>
      </c>
      <c r="O185" s="133" t="s">
        <v>273</v>
      </c>
      <c r="P185" s="146">
        <v>8250395</v>
      </c>
      <c r="Q185" s="95">
        <f t="shared" ref="Q185" si="1002">IFERROR(P185/D185,"-")</f>
        <v>6.2329970705779926E-4</v>
      </c>
      <c r="R185" s="146">
        <v>13</v>
      </c>
      <c r="S185" s="95">
        <f t="shared" ref="S185" si="1003">IFERROR(R185/E185,"-")</f>
        <v>1.0097087378640776E-3</v>
      </c>
      <c r="T185" s="96">
        <f t="shared" si="751"/>
        <v>634645.76923076925</v>
      </c>
      <c r="U185" s="133" t="s">
        <v>274</v>
      </c>
      <c r="V185" s="146">
        <v>7192072</v>
      </c>
      <c r="W185" s="95">
        <f t="shared" ref="W185" si="1004">IFERROR(V185/D185,"-")</f>
        <v>5.4334566656973396E-4</v>
      </c>
      <c r="X185" s="146">
        <v>13</v>
      </c>
      <c r="Y185" s="95">
        <f t="shared" ref="Y185" si="1005">IFERROR(X185/E185,"-")</f>
        <v>1.0097087378640776E-3</v>
      </c>
      <c r="Z185" s="96">
        <f t="shared" si="779"/>
        <v>553236.30769230775</v>
      </c>
    </row>
    <row r="186" spans="2:26">
      <c r="B186" s="171"/>
      <c r="C186" s="171"/>
      <c r="D186" s="188"/>
      <c r="E186" s="191"/>
      <c r="F186" s="4">
        <v>2</v>
      </c>
      <c r="G186" s="92" t="s">
        <v>160</v>
      </c>
      <c r="H186" s="54" t="s">
        <v>161</v>
      </c>
      <c r="I186" s="135" t="s">
        <v>310</v>
      </c>
      <c r="J186" s="147">
        <v>1723920</v>
      </c>
      <c r="K186" s="97">
        <f t="shared" ref="K186" si="1006">IFERROR(J186/D185,"-")</f>
        <v>1.3023847112666499E-4</v>
      </c>
      <c r="L186" s="147">
        <v>2</v>
      </c>
      <c r="M186" s="97">
        <f t="shared" ref="M186" si="1007">IFERROR(L186/E185,"-")</f>
        <v>1.5533980582524271E-4</v>
      </c>
      <c r="N186" s="98">
        <f t="shared" si="774"/>
        <v>861960</v>
      </c>
      <c r="O186" s="135" t="s">
        <v>598</v>
      </c>
      <c r="P186" s="147" t="s">
        <v>598</v>
      </c>
      <c r="Q186" s="97" t="s">
        <v>598</v>
      </c>
      <c r="R186" s="147" t="s">
        <v>598</v>
      </c>
      <c r="S186" s="97" t="s">
        <v>598</v>
      </c>
      <c r="T186" s="98" t="str">
        <f t="shared" si="751"/>
        <v>-</v>
      </c>
      <c r="U186" s="135" t="s">
        <v>598</v>
      </c>
      <c r="V186" s="147" t="s">
        <v>598</v>
      </c>
      <c r="W186" s="97" t="s">
        <v>599</v>
      </c>
      <c r="X186" s="147" t="s">
        <v>598</v>
      </c>
      <c r="Y186" s="97" t="s">
        <v>598</v>
      </c>
      <c r="Z186" s="98" t="str">
        <f t="shared" si="779"/>
        <v>-</v>
      </c>
    </row>
    <row r="187" spans="2:26">
      <c r="B187" s="171"/>
      <c r="C187" s="171"/>
      <c r="D187" s="188"/>
      <c r="E187" s="191"/>
      <c r="F187" s="4">
        <v>3</v>
      </c>
      <c r="G187" s="92" t="s">
        <v>69</v>
      </c>
      <c r="H187" s="55" t="s">
        <v>70</v>
      </c>
      <c r="I187" s="135" t="s">
        <v>214</v>
      </c>
      <c r="J187" s="147">
        <v>316384290</v>
      </c>
      <c r="K187" s="97">
        <f t="shared" ref="K187" si="1008">IFERROR(J187/D185,"-")</f>
        <v>2.3902156839119799E-2</v>
      </c>
      <c r="L187" s="147">
        <v>802</v>
      </c>
      <c r="M187" s="97">
        <f t="shared" ref="M187" si="1009">IFERROR(L187/E185,"-")</f>
        <v>6.2291262135922329E-2</v>
      </c>
      <c r="N187" s="98">
        <f t="shared" si="774"/>
        <v>394494.1271820449</v>
      </c>
      <c r="O187" s="135" t="s">
        <v>215</v>
      </c>
      <c r="P187" s="147">
        <v>239597443</v>
      </c>
      <c r="Q187" s="97">
        <f t="shared" ref="Q187" si="1010">IFERROR(P187/D185,"-")</f>
        <v>1.8101074679902931E-2</v>
      </c>
      <c r="R187" s="147">
        <v>509</v>
      </c>
      <c r="S187" s="97">
        <f t="shared" ref="S187" si="1011">IFERROR(R187/E185,"-")</f>
        <v>3.9533980582524275E-2</v>
      </c>
      <c r="T187" s="98">
        <f t="shared" si="751"/>
        <v>470721.8919449902</v>
      </c>
      <c r="U187" s="135" t="s">
        <v>216</v>
      </c>
      <c r="V187" s="147">
        <v>128135943</v>
      </c>
      <c r="W187" s="97">
        <f t="shared" ref="W187" si="1012">IFERROR(V187/D185,"-")</f>
        <v>9.6803966034929075E-3</v>
      </c>
      <c r="X187" s="147">
        <v>96</v>
      </c>
      <c r="Y187" s="97">
        <f t="shared" ref="Y187" si="1013">IFERROR(X187/E185,"-")</f>
        <v>7.4563106796116507E-3</v>
      </c>
      <c r="Z187" s="98">
        <f t="shared" si="779"/>
        <v>1334749.40625</v>
      </c>
    </row>
    <row r="188" spans="2:26">
      <c r="B188" s="171"/>
      <c r="C188" s="171"/>
      <c r="D188" s="188"/>
      <c r="E188" s="191"/>
      <c r="F188" s="4">
        <v>4</v>
      </c>
      <c r="G188" s="92" t="s">
        <v>103</v>
      </c>
      <c r="H188" s="55" t="s">
        <v>104</v>
      </c>
      <c r="I188" s="135" t="s">
        <v>278</v>
      </c>
      <c r="J188" s="147">
        <v>30306565</v>
      </c>
      <c r="K188" s="97">
        <f t="shared" ref="K188" si="1014">IFERROR(J188/D185,"-")</f>
        <v>2.2895962055669034E-3</v>
      </c>
      <c r="L188" s="147">
        <v>19</v>
      </c>
      <c r="M188" s="97">
        <f t="shared" ref="M188" si="1015">IFERROR(L188/E185,"-")</f>
        <v>1.4757281553398058E-3</v>
      </c>
      <c r="N188" s="98">
        <f t="shared" si="774"/>
        <v>1595082.3684210526</v>
      </c>
      <c r="O188" s="135" t="s">
        <v>104</v>
      </c>
      <c r="P188" s="147">
        <v>9596455</v>
      </c>
      <c r="Q188" s="97">
        <f t="shared" ref="Q188" si="1016">IFERROR(P188/D185,"-")</f>
        <v>7.249916628589726E-4</v>
      </c>
      <c r="R188" s="147">
        <v>86</v>
      </c>
      <c r="S188" s="97">
        <f t="shared" ref="S188" si="1017">IFERROR(R188/E185,"-")</f>
        <v>6.6796116504854366E-3</v>
      </c>
      <c r="T188" s="98">
        <f t="shared" si="751"/>
        <v>111586.68604651163</v>
      </c>
      <c r="U188" s="135" t="s">
        <v>483</v>
      </c>
      <c r="V188" s="147">
        <v>5203527</v>
      </c>
      <c r="W188" s="97">
        <f t="shared" ref="W188" si="1018">IFERROR(V188/D185,"-")</f>
        <v>3.931153423281369E-4</v>
      </c>
      <c r="X188" s="147">
        <v>2</v>
      </c>
      <c r="Y188" s="97">
        <f t="shared" ref="Y188" si="1019">IFERROR(X188/E185,"-")</f>
        <v>1.5533980582524271E-4</v>
      </c>
      <c r="Z188" s="98">
        <f t="shared" si="779"/>
        <v>2601763.5</v>
      </c>
    </row>
    <row r="189" spans="2:26" ht="24">
      <c r="B189" s="171"/>
      <c r="C189" s="171"/>
      <c r="D189" s="188"/>
      <c r="E189" s="191"/>
      <c r="F189" s="4">
        <v>5</v>
      </c>
      <c r="G189" s="92" t="s">
        <v>109</v>
      </c>
      <c r="H189" s="55" t="s">
        <v>110</v>
      </c>
      <c r="I189" s="135" t="s">
        <v>291</v>
      </c>
      <c r="J189" s="147">
        <v>54814577</v>
      </c>
      <c r="K189" s="97">
        <f t="shared" ref="K189" si="1020">IFERROR(J189/D185,"-")</f>
        <v>4.1411241263717893E-3</v>
      </c>
      <c r="L189" s="147">
        <v>168</v>
      </c>
      <c r="M189" s="97">
        <f t="shared" ref="M189" si="1021">IFERROR(L189/E185,"-")</f>
        <v>1.3048543689320388E-2</v>
      </c>
      <c r="N189" s="98">
        <f t="shared" si="774"/>
        <v>326277.24404761905</v>
      </c>
      <c r="O189" s="135" t="s">
        <v>292</v>
      </c>
      <c r="P189" s="147">
        <v>3673975</v>
      </c>
      <c r="Q189" s="97">
        <f t="shared" ref="Q189" si="1022">IFERROR(P189/D185,"-")</f>
        <v>2.7756095814051061E-4</v>
      </c>
      <c r="R189" s="147">
        <v>15</v>
      </c>
      <c r="S189" s="97">
        <f t="shared" ref="S189" si="1023">IFERROR(R189/E185,"-")</f>
        <v>1.1650485436893205E-3</v>
      </c>
      <c r="T189" s="98">
        <f t="shared" si="751"/>
        <v>244931.66666666666</v>
      </c>
      <c r="U189" s="135" t="s">
        <v>293</v>
      </c>
      <c r="V189" s="147">
        <v>2992129</v>
      </c>
      <c r="W189" s="97">
        <f t="shared" ref="W189" si="1024">IFERROR(V189/D185,"-")</f>
        <v>2.2604895028409497E-4</v>
      </c>
      <c r="X189" s="147">
        <v>5</v>
      </c>
      <c r="Y189" s="97">
        <f t="shared" ref="Y189" si="1025">IFERROR(X189/E185,"-")</f>
        <v>3.8834951456310682E-4</v>
      </c>
      <c r="Z189" s="98">
        <f t="shared" si="779"/>
        <v>598425.80000000005</v>
      </c>
    </row>
    <row r="190" spans="2:26">
      <c r="B190" s="171"/>
      <c r="C190" s="171"/>
      <c r="D190" s="188"/>
      <c r="E190" s="191"/>
      <c r="F190" s="4">
        <v>6</v>
      </c>
      <c r="G190" s="92" t="s">
        <v>105</v>
      </c>
      <c r="H190" s="55" t="s">
        <v>106</v>
      </c>
      <c r="I190" s="135" t="s">
        <v>106</v>
      </c>
      <c r="J190" s="147">
        <v>54408405</v>
      </c>
      <c r="K190" s="97">
        <f t="shared" ref="K190" si="1026">IFERROR(J190/D185,"-")</f>
        <v>4.110438699963105E-3</v>
      </c>
      <c r="L190" s="147">
        <v>171</v>
      </c>
      <c r="M190" s="97">
        <f t="shared" ref="M190" si="1027">IFERROR(L190/E185,"-")</f>
        <v>1.3281553398058253E-2</v>
      </c>
      <c r="N190" s="98">
        <f t="shared" si="774"/>
        <v>318177.80701754388</v>
      </c>
      <c r="O190" s="135" t="s">
        <v>280</v>
      </c>
      <c r="P190" s="147">
        <v>17944553</v>
      </c>
      <c r="Q190" s="97">
        <f t="shared" ref="Q190" si="1028">IFERROR(P190/D185,"-")</f>
        <v>1.3556726227269304E-3</v>
      </c>
      <c r="R190" s="147">
        <v>181</v>
      </c>
      <c r="S190" s="97">
        <f t="shared" ref="S190" si="1029">IFERROR(R190/E185,"-")</f>
        <v>1.4058252427184467E-2</v>
      </c>
      <c r="T190" s="98">
        <f t="shared" si="751"/>
        <v>99141.176795580104</v>
      </c>
      <c r="U190" s="135" t="s">
        <v>295</v>
      </c>
      <c r="V190" s="147">
        <v>8854340</v>
      </c>
      <c r="W190" s="97">
        <f t="shared" ref="W190" si="1030">IFERROR(V190/D185,"-")</f>
        <v>6.689264608773464E-4</v>
      </c>
      <c r="X190" s="147">
        <v>23</v>
      </c>
      <c r="Y190" s="97">
        <f t="shared" ref="Y190" si="1031">IFERROR(X190/E185,"-")</f>
        <v>1.7864077669902912E-3</v>
      </c>
      <c r="Z190" s="98">
        <f t="shared" si="779"/>
        <v>384971.30434782611</v>
      </c>
    </row>
    <row r="191" spans="2:26">
      <c r="B191" s="171"/>
      <c r="C191" s="171"/>
      <c r="D191" s="188"/>
      <c r="E191" s="191"/>
      <c r="F191" s="4">
        <v>7</v>
      </c>
      <c r="G191" s="92" t="s">
        <v>75</v>
      </c>
      <c r="H191" s="55" t="s">
        <v>76</v>
      </c>
      <c r="I191" s="135" t="s">
        <v>205</v>
      </c>
      <c r="J191" s="147">
        <v>136476376</v>
      </c>
      <c r="K191" s="97">
        <f t="shared" ref="K191" si="1032">IFERROR(J191/D185,"-")</f>
        <v>1.0310498488994777E-2</v>
      </c>
      <c r="L191" s="147">
        <v>289</v>
      </c>
      <c r="M191" s="97">
        <f t="shared" ref="M191" si="1033">IFERROR(L191/E185,"-")</f>
        <v>2.2446601941747572E-2</v>
      </c>
      <c r="N191" s="98">
        <f t="shared" si="774"/>
        <v>472236.59515570936</v>
      </c>
      <c r="O191" s="135" t="s">
        <v>206</v>
      </c>
      <c r="P191" s="147">
        <v>133586946</v>
      </c>
      <c r="Q191" s="97">
        <f t="shared" ref="Q191" si="1034">IFERROR(P191/D185,"-")</f>
        <v>1.0092208228641908E-2</v>
      </c>
      <c r="R191" s="147">
        <v>145</v>
      </c>
      <c r="S191" s="97">
        <f t="shared" ref="S191" si="1035">IFERROR(R191/E185,"-")</f>
        <v>1.1262135922330097E-2</v>
      </c>
      <c r="T191" s="98">
        <f t="shared" si="751"/>
        <v>921289.28275862068</v>
      </c>
      <c r="U191" s="135" t="s">
        <v>207</v>
      </c>
      <c r="V191" s="147">
        <v>91993163</v>
      </c>
      <c r="W191" s="97">
        <f t="shared" ref="W191" si="1036">IFERROR(V191/D185,"-")</f>
        <v>6.9498868295663875E-3</v>
      </c>
      <c r="X191" s="147">
        <v>602</v>
      </c>
      <c r="Y191" s="97">
        <f t="shared" ref="Y191" si="1037">IFERROR(X191/E185,"-")</f>
        <v>4.6757281553398061E-2</v>
      </c>
      <c r="Z191" s="98">
        <f t="shared" si="779"/>
        <v>152812.5631229236</v>
      </c>
    </row>
    <row r="192" spans="2:26">
      <c r="B192" s="171"/>
      <c r="C192" s="171"/>
      <c r="D192" s="188"/>
      <c r="E192" s="191"/>
      <c r="F192" s="4">
        <v>8</v>
      </c>
      <c r="G192" s="92" t="s">
        <v>101</v>
      </c>
      <c r="H192" s="55" t="s">
        <v>102</v>
      </c>
      <c r="I192" s="135" t="s">
        <v>276</v>
      </c>
      <c r="J192" s="147">
        <v>4232596</v>
      </c>
      <c r="K192" s="97">
        <f t="shared" ref="K192" si="1038">IFERROR(J192/D185,"-")</f>
        <v>3.1976358063995878E-4</v>
      </c>
      <c r="L192" s="147">
        <v>10</v>
      </c>
      <c r="M192" s="97">
        <f t="shared" ref="M192" si="1039">IFERROR(L192/E185,"-")</f>
        <v>7.7669902912621365E-4</v>
      </c>
      <c r="N192" s="98">
        <f t="shared" si="774"/>
        <v>423259.6</v>
      </c>
      <c r="O192" s="135" t="s">
        <v>102</v>
      </c>
      <c r="P192" s="147">
        <v>2918557</v>
      </c>
      <c r="Q192" s="97">
        <f t="shared" ref="Q192" si="1040">IFERROR(P192/D185,"-")</f>
        <v>2.2049074294400322E-4</v>
      </c>
      <c r="R192" s="147">
        <v>24</v>
      </c>
      <c r="S192" s="97">
        <f t="shared" ref="S192" si="1041">IFERROR(R192/E185,"-")</f>
        <v>1.8640776699029127E-3</v>
      </c>
      <c r="T192" s="98">
        <f t="shared" si="751"/>
        <v>121606.54166666667</v>
      </c>
      <c r="U192" s="135" t="s">
        <v>303</v>
      </c>
      <c r="V192" s="147">
        <v>1573652</v>
      </c>
      <c r="W192" s="97">
        <f t="shared" ref="W192" si="1042">IFERROR(V192/D185,"-")</f>
        <v>1.188860449240212E-4</v>
      </c>
      <c r="X192" s="147">
        <v>2</v>
      </c>
      <c r="Y192" s="97">
        <f t="shared" ref="Y192" si="1043">IFERROR(X192/E185,"-")</f>
        <v>1.5533980582524271E-4</v>
      </c>
      <c r="Z192" s="98">
        <f t="shared" si="779"/>
        <v>786826</v>
      </c>
    </row>
    <row r="193" spans="2:26">
      <c r="B193" s="171"/>
      <c r="C193" s="171"/>
      <c r="D193" s="188"/>
      <c r="E193" s="191"/>
      <c r="F193" s="4">
        <v>9</v>
      </c>
      <c r="G193" s="92" t="s">
        <v>107</v>
      </c>
      <c r="H193" s="55" t="s">
        <v>108</v>
      </c>
      <c r="I193" s="135" t="s">
        <v>283</v>
      </c>
      <c r="J193" s="147">
        <v>28850777</v>
      </c>
      <c r="K193" s="97">
        <f t="shared" ref="K193" si="1044">IFERROR(J193/D185,"-")</f>
        <v>2.1796145339089694E-3</v>
      </c>
      <c r="L193" s="147">
        <v>75</v>
      </c>
      <c r="M193" s="97">
        <f t="shared" ref="M193" si="1045">IFERROR(L193/E185,"-")</f>
        <v>5.8252427184466021E-3</v>
      </c>
      <c r="N193" s="98">
        <f t="shared" si="774"/>
        <v>384677.02666666667</v>
      </c>
      <c r="O193" s="135" t="s">
        <v>282</v>
      </c>
      <c r="P193" s="147">
        <v>21911686</v>
      </c>
      <c r="Q193" s="97">
        <f t="shared" ref="Q193" si="1046">IFERROR(P193/D185,"-")</f>
        <v>1.6553810411431794E-3</v>
      </c>
      <c r="R193" s="147">
        <v>21</v>
      </c>
      <c r="S193" s="97">
        <f t="shared" ref="S193" si="1047">IFERROR(R193/E185,"-")</f>
        <v>1.6310679611650485E-3</v>
      </c>
      <c r="T193" s="98">
        <f t="shared" si="751"/>
        <v>1043413.6190476191</v>
      </c>
      <c r="U193" s="135" t="s">
        <v>450</v>
      </c>
      <c r="V193" s="147">
        <v>15036711</v>
      </c>
      <c r="W193" s="97">
        <f t="shared" ref="W193" si="1048">IFERROR(V193/D185,"-")</f>
        <v>1.1359913751296498E-3</v>
      </c>
      <c r="X193" s="147">
        <v>13</v>
      </c>
      <c r="Y193" s="97">
        <f t="shared" ref="Y193" si="1049">IFERROR(X193/E185,"-")</f>
        <v>1.0097087378640776E-3</v>
      </c>
      <c r="Z193" s="98">
        <f t="shared" si="779"/>
        <v>1156670.076923077</v>
      </c>
    </row>
    <row r="194" spans="2:26" ht="24">
      <c r="B194" s="172"/>
      <c r="C194" s="172"/>
      <c r="D194" s="189"/>
      <c r="E194" s="192"/>
      <c r="F194" s="7">
        <v>10</v>
      </c>
      <c r="G194" s="93" t="s">
        <v>170</v>
      </c>
      <c r="H194" s="56" t="s">
        <v>171</v>
      </c>
      <c r="I194" s="137" t="s">
        <v>285</v>
      </c>
      <c r="J194" s="148">
        <v>17791347</v>
      </c>
      <c r="K194" s="99">
        <f t="shared" ref="K194" si="1050">IFERROR(J194/D185,"-")</f>
        <v>1.3440982369042518E-3</v>
      </c>
      <c r="L194" s="148">
        <v>69</v>
      </c>
      <c r="M194" s="99">
        <f t="shared" ref="M194" si="1051">IFERROR(L194/E185,"-")</f>
        <v>5.3592233009708739E-3</v>
      </c>
      <c r="N194" s="100">
        <f t="shared" si="774"/>
        <v>257845.60869565216</v>
      </c>
      <c r="O194" s="137" t="s">
        <v>322</v>
      </c>
      <c r="P194" s="148">
        <v>4824204</v>
      </c>
      <c r="Q194" s="99">
        <f t="shared" ref="Q194" si="1052">IFERROR(P194/D185,"-")</f>
        <v>3.6445830047980289E-4</v>
      </c>
      <c r="R194" s="148">
        <v>15</v>
      </c>
      <c r="S194" s="99">
        <f t="shared" ref="S194" si="1053">IFERROR(R194/E185,"-")</f>
        <v>1.1650485436893205E-3</v>
      </c>
      <c r="T194" s="100">
        <f t="shared" si="751"/>
        <v>321613.59999999998</v>
      </c>
      <c r="U194" s="137" t="s">
        <v>456</v>
      </c>
      <c r="V194" s="148">
        <v>2807120</v>
      </c>
      <c r="W194" s="99">
        <f t="shared" ref="W194" si="1054">IFERROR(V194/D185,"-")</f>
        <v>2.1207191579022451E-4</v>
      </c>
      <c r="X194" s="148">
        <v>3</v>
      </c>
      <c r="Y194" s="99">
        <f t="shared" ref="Y194" si="1055">IFERROR(X194/E185,"-")</f>
        <v>2.3300970873786408E-4</v>
      </c>
      <c r="Z194" s="100">
        <f t="shared" si="779"/>
        <v>935706.66666666663</v>
      </c>
    </row>
    <row r="195" spans="2:26">
      <c r="B195" s="170">
        <v>20</v>
      </c>
      <c r="C195" s="170" t="s">
        <v>152</v>
      </c>
      <c r="D195" s="193">
        <f>市区町村別_中分類医療費上位10疾病の詳細!D195</f>
        <v>18999326030</v>
      </c>
      <c r="E195" s="195">
        <f>市区町村別_中分類医療費上位10疾病の詳細!E195</f>
        <v>19525</v>
      </c>
      <c r="F195" s="1">
        <v>1</v>
      </c>
      <c r="G195" s="125" t="s">
        <v>101</v>
      </c>
      <c r="H195" s="141" t="s">
        <v>102</v>
      </c>
      <c r="I195" s="133" t="s">
        <v>277</v>
      </c>
      <c r="J195" s="146">
        <v>16301919</v>
      </c>
      <c r="K195" s="95">
        <f t="shared" ref="K195" si="1056">IFERROR(J195/D195,"-")</f>
        <v>8.5802617283682668E-4</v>
      </c>
      <c r="L195" s="146">
        <v>3</v>
      </c>
      <c r="M195" s="95">
        <f t="shared" ref="M195" si="1057">IFERROR(L195/E195,"-")</f>
        <v>1.5364916773367477E-4</v>
      </c>
      <c r="N195" s="96">
        <f t="shared" si="774"/>
        <v>5433973</v>
      </c>
      <c r="O195" s="133" t="s">
        <v>494</v>
      </c>
      <c r="P195" s="146">
        <v>9742594</v>
      </c>
      <c r="Q195" s="95">
        <f t="shared" ref="Q195" si="1058">IFERROR(P195/D195,"-")</f>
        <v>5.1278629487258717E-4</v>
      </c>
      <c r="R195" s="146">
        <v>2</v>
      </c>
      <c r="S195" s="95">
        <f t="shared" ref="S195" si="1059">IFERROR(R195/E195,"-")</f>
        <v>1.0243277848911651E-4</v>
      </c>
      <c r="T195" s="96">
        <f t="shared" si="751"/>
        <v>4871297</v>
      </c>
      <c r="U195" s="133" t="s">
        <v>102</v>
      </c>
      <c r="V195" s="146">
        <v>8715475</v>
      </c>
      <c r="W195" s="95">
        <f t="shared" ref="W195" si="1060">IFERROR(V195/D195,"-")</f>
        <v>4.5872548248491741E-4</v>
      </c>
      <c r="X195" s="146">
        <v>57</v>
      </c>
      <c r="Y195" s="95">
        <f t="shared" ref="Y195" si="1061">IFERROR(X195/E195,"-")</f>
        <v>2.9193341869398208E-3</v>
      </c>
      <c r="Z195" s="96">
        <f t="shared" si="779"/>
        <v>152903.0701754386</v>
      </c>
    </row>
    <row r="196" spans="2:26">
      <c r="B196" s="171"/>
      <c r="C196" s="171"/>
      <c r="D196" s="188"/>
      <c r="E196" s="191"/>
      <c r="F196" s="4">
        <v>2</v>
      </c>
      <c r="G196" s="92" t="s">
        <v>103</v>
      </c>
      <c r="H196" s="54" t="s">
        <v>104</v>
      </c>
      <c r="I196" s="135" t="s">
        <v>278</v>
      </c>
      <c r="J196" s="147">
        <v>60848094</v>
      </c>
      <c r="K196" s="97">
        <f t="shared" ref="K196" si="1062">IFERROR(J196/D195,"-")</f>
        <v>3.202644867713763E-3</v>
      </c>
      <c r="L196" s="147">
        <v>37</v>
      </c>
      <c r="M196" s="97">
        <f t="shared" ref="M196" si="1063">IFERROR(L196/E195,"-")</f>
        <v>1.8950064020486555E-3</v>
      </c>
      <c r="N196" s="98">
        <f t="shared" si="774"/>
        <v>1644543.0810810812</v>
      </c>
      <c r="O196" s="135" t="s">
        <v>104</v>
      </c>
      <c r="P196" s="147">
        <v>12648244</v>
      </c>
      <c r="Q196" s="97">
        <f t="shared" ref="Q196" si="1064">IFERROR(P196/D195,"-")</f>
        <v>6.6572066714515982E-4</v>
      </c>
      <c r="R196" s="147">
        <v>160</v>
      </c>
      <c r="S196" s="97">
        <f t="shared" ref="S196" si="1065">IFERROR(R196/E195,"-")</f>
        <v>8.1946222791293207E-3</v>
      </c>
      <c r="T196" s="98">
        <f t="shared" si="751"/>
        <v>79051.524999999994</v>
      </c>
      <c r="U196" s="135" t="s">
        <v>495</v>
      </c>
      <c r="V196" s="147">
        <v>6781100</v>
      </c>
      <c r="W196" s="97">
        <f t="shared" ref="W196" si="1066">IFERROR(V196/D195,"-")</f>
        <v>3.5691266044346102E-4</v>
      </c>
      <c r="X196" s="147">
        <v>1</v>
      </c>
      <c r="Y196" s="97">
        <f t="shared" ref="Y196" si="1067">IFERROR(X196/E195,"-")</f>
        <v>5.1216389244558256E-5</v>
      </c>
      <c r="Z196" s="98">
        <f t="shared" si="779"/>
        <v>6781100</v>
      </c>
    </row>
    <row r="197" spans="2:26">
      <c r="B197" s="171"/>
      <c r="C197" s="171"/>
      <c r="D197" s="188"/>
      <c r="E197" s="191"/>
      <c r="F197" s="4">
        <v>3</v>
      </c>
      <c r="G197" s="92" t="s">
        <v>69</v>
      </c>
      <c r="H197" s="55" t="s">
        <v>70</v>
      </c>
      <c r="I197" s="135" t="s">
        <v>215</v>
      </c>
      <c r="J197" s="147">
        <v>397474264</v>
      </c>
      <c r="K197" s="97">
        <f t="shared" ref="K197" si="1068">IFERROR(J197/D195,"-")</f>
        <v>2.0920440197319989E-2</v>
      </c>
      <c r="L197" s="147">
        <v>812</v>
      </c>
      <c r="M197" s="97">
        <f t="shared" ref="M197" si="1069">IFERROR(L197/E195,"-")</f>
        <v>4.1587708066581304E-2</v>
      </c>
      <c r="N197" s="98">
        <f t="shared" si="774"/>
        <v>489500.3251231527</v>
      </c>
      <c r="O197" s="135" t="s">
        <v>214</v>
      </c>
      <c r="P197" s="147">
        <v>283285342</v>
      </c>
      <c r="Q197" s="97">
        <f t="shared" ref="Q197" si="1070">IFERROR(P197/D195,"-")</f>
        <v>1.4910283741259637E-2</v>
      </c>
      <c r="R197" s="147">
        <v>1119</v>
      </c>
      <c r="S197" s="97">
        <f t="shared" ref="S197" si="1071">IFERROR(R197/E195,"-")</f>
        <v>5.731113956466069E-2</v>
      </c>
      <c r="T197" s="98">
        <f t="shared" si="751"/>
        <v>253159.37622877568</v>
      </c>
      <c r="U197" s="135" t="s">
        <v>216</v>
      </c>
      <c r="V197" s="147">
        <v>218553085</v>
      </c>
      <c r="W197" s="97">
        <f t="shared" ref="W197" si="1072">IFERROR(V197/D195,"-")</f>
        <v>1.150320199016028E-2</v>
      </c>
      <c r="X197" s="147">
        <v>147</v>
      </c>
      <c r="Y197" s="97">
        <f t="shared" ref="Y197" si="1073">IFERROR(X197/E195,"-")</f>
        <v>7.5288092189500638E-3</v>
      </c>
      <c r="Z197" s="98">
        <f t="shared" si="779"/>
        <v>1486755.6802721089</v>
      </c>
    </row>
    <row r="198" spans="2:26">
      <c r="B198" s="171"/>
      <c r="C198" s="171"/>
      <c r="D198" s="188"/>
      <c r="E198" s="191"/>
      <c r="F198" s="4">
        <v>4</v>
      </c>
      <c r="G198" s="92" t="s">
        <v>105</v>
      </c>
      <c r="H198" s="55" t="s">
        <v>106</v>
      </c>
      <c r="I198" s="135" t="s">
        <v>106</v>
      </c>
      <c r="J198" s="147">
        <v>124798257</v>
      </c>
      <c r="K198" s="97">
        <f t="shared" ref="K198" si="1074">IFERROR(J198/D195,"-")</f>
        <v>6.5685623165233934E-3</v>
      </c>
      <c r="L198" s="147">
        <v>309</v>
      </c>
      <c r="M198" s="97">
        <f t="shared" ref="M198" si="1075">IFERROR(L198/E195,"-")</f>
        <v>1.5825864276568503E-2</v>
      </c>
      <c r="N198" s="98">
        <f t="shared" si="774"/>
        <v>403877.85436893202</v>
      </c>
      <c r="O198" s="135" t="s">
        <v>280</v>
      </c>
      <c r="P198" s="147">
        <v>25509317</v>
      </c>
      <c r="Q198" s="97">
        <f t="shared" ref="Q198" si="1076">IFERROR(P198/D195,"-")</f>
        <v>1.3426432579619247E-3</v>
      </c>
      <c r="R198" s="147">
        <v>250</v>
      </c>
      <c r="S198" s="97">
        <f t="shared" ref="S198" si="1077">IFERROR(R198/E195,"-")</f>
        <v>1.2804097311139564E-2</v>
      </c>
      <c r="T198" s="98">
        <f t="shared" si="751"/>
        <v>102037.268</v>
      </c>
      <c r="U198" s="135" t="s">
        <v>295</v>
      </c>
      <c r="V198" s="147">
        <v>16408325</v>
      </c>
      <c r="W198" s="97">
        <f t="shared" ref="W198" si="1078">IFERROR(V198/D195,"-")</f>
        <v>8.6362668728833848E-4</v>
      </c>
      <c r="X198" s="147">
        <v>36</v>
      </c>
      <c r="Y198" s="97">
        <f t="shared" ref="Y198" si="1079">IFERROR(X198/E195,"-")</f>
        <v>1.8437900128040973E-3</v>
      </c>
      <c r="Z198" s="98">
        <f t="shared" si="779"/>
        <v>455786.80555555556</v>
      </c>
    </row>
    <row r="199" spans="2:26">
      <c r="B199" s="171"/>
      <c r="C199" s="171"/>
      <c r="D199" s="188"/>
      <c r="E199" s="191"/>
      <c r="F199" s="4">
        <v>5</v>
      </c>
      <c r="G199" s="92" t="s">
        <v>99</v>
      </c>
      <c r="H199" s="55" t="s">
        <v>100</v>
      </c>
      <c r="I199" s="135" t="s">
        <v>273</v>
      </c>
      <c r="J199" s="147">
        <v>11060343</v>
      </c>
      <c r="K199" s="97">
        <f t="shared" ref="K199" si="1080">IFERROR(J199/D195,"-")</f>
        <v>5.8214396566150196E-4</v>
      </c>
      <c r="L199" s="147">
        <v>9</v>
      </c>
      <c r="M199" s="97">
        <f t="shared" ref="M199" si="1081">IFERROR(L199/E195,"-")</f>
        <v>4.6094750320102432E-4</v>
      </c>
      <c r="N199" s="98">
        <f t="shared" si="774"/>
        <v>1228927</v>
      </c>
      <c r="O199" s="135" t="s">
        <v>306</v>
      </c>
      <c r="P199" s="147">
        <v>7068760</v>
      </c>
      <c r="Q199" s="97">
        <f t="shared" ref="Q199" si="1082">IFERROR(P199/D195,"-")</f>
        <v>3.7205319751018557E-4</v>
      </c>
      <c r="R199" s="147">
        <v>4</v>
      </c>
      <c r="S199" s="97">
        <f t="shared" ref="S199" si="1083">IFERROR(R199/E195,"-")</f>
        <v>2.0486555697823302E-4</v>
      </c>
      <c r="T199" s="98">
        <f t="shared" si="751"/>
        <v>1767190</v>
      </c>
      <c r="U199" s="135" t="s">
        <v>496</v>
      </c>
      <c r="V199" s="147">
        <v>6245320</v>
      </c>
      <c r="W199" s="97">
        <f t="shared" ref="W199" si="1084">IFERROR(V199/D195,"-")</f>
        <v>3.2871271276352745E-4</v>
      </c>
      <c r="X199" s="147">
        <v>1</v>
      </c>
      <c r="Y199" s="97">
        <f t="shared" ref="Y199" si="1085">IFERROR(X199/E195,"-")</f>
        <v>5.1216389244558256E-5</v>
      </c>
      <c r="Z199" s="98">
        <f t="shared" si="779"/>
        <v>6245320</v>
      </c>
    </row>
    <row r="200" spans="2:26" ht="24">
      <c r="B200" s="171"/>
      <c r="C200" s="171"/>
      <c r="D200" s="188"/>
      <c r="E200" s="191"/>
      <c r="F200" s="4">
        <v>6</v>
      </c>
      <c r="G200" s="92" t="s">
        <v>109</v>
      </c>
      <c r="H200" s="55" t="s">
        <v>110</v>
      </c>
      <c r="I200" s="135" t="s">
        <v>291</v>
      </c>
      <c r="J200" s="147">
        <v>45927104</v>
      </c>
      <c r="K200" s="97">
        <f t="shared" ref="K200" si="1086">IFERROR(J200/D195,"-")</f>
        <v>2.4173017467820149E-3</v>
      </c>
      <c r="L200" s="147">
        <v>239</v>
      </c>
      <c r="M200" s="97">
        <f t="shared" ref="M200" si="1087">IFERROR(L200/E195,"-")</f>
        <v>1.2240717029449424E-2</v>
      </c>
      <c r="N200" s="98">
        <f t="shared" si="774"/>
        <v>192163.6150627615</v>
      </c>
      <c r="O200" s="135" t="s">
        <v>292</v>
      </c>
      <c r="P200" s="147">
        <v>13005255</v>
      </c>
      <c r="Q200" s="97">
        <f t="shared" ref="Q200" si="1088">IFERROR(P200/D195,"-")</f>
        <v>6.8451138632310735E-4</v>
      </c>
      <c r="R200" s="147">
        <v>30</v>
      </c>
      <c r="S200" s="97">
        <f t="shared" ref="S200" si="1089">IFERROR(R200/E195,"-")</f>
        <v>1.5364916773367477E-3</v>
      </c>
      <c r="T200" s="98">
        <f t="shared" si="751"/>
        <v>433508.5</v>
      </c>
      <c r="U200" s="135" t="s">
        <v>293</v>
      </c>
      <c r="V200" s="147">
        <v>5395519</v>
      </c>
      <c r="W200" s="97">
        <f t="shared" ref="W200" si="1090">IFERROR(V200/D195,"-")</f>
        <v>2.8398475774774626E-4</v>
      </c>
      <c r="X200" s="147">
        <v>12</v>
      </c>
      <c r="Y200" s="97">
        <f t="shared" ref="Y200" si="1091">IFERROR(X200/E195,"-")</f>
        <v>6.145966709346991E-4</v>
      </c>
      <c r="Z200" s="98">
        <f t="shared" si="779"/>
        <v>449626.58333333331</v>
      </c>
    </row>
    <row r="201" spans="2:26">
      <c r="B201" s="171"/>
      <c r="C201" s="171"/>
      <c r="D201" s="188"/>
      <c r="E201" s="191"/>
      <c r="F201" s="4">
        <v>7</v>
      </c>
      <c r="G201" s="92" t="s">
        <v>107</v>
      </c>
      <c r="H201" s="55" t="s">
        <v>108</v>
      </c>
      <c r="I201" s="135" t="s">
        <v>282</v>
      </c>
      <c r="J201" s="147">
        <v>66569067</v>
      </c>
      <c r="K201" s="97">
        <f t="shared" ref="K201" si="1092">IFERROR(J201/D195,"-")</f>
        <v>3.5037593909850919E-3</v>
      </c>
      <c r="L201" s="147">
        <v>44</v>
      </c>
      <c r="M201" s="97">
        <f t="shared" ref="M201" si="1093">IFERROR(L201/E195,"-")</f>
        <v>2.2535211267605635E-3</v>
      </c>
      <c r="N201" s="98">
        <f t="shared" si="774"/>
        <v>1512933.3409090908</v>
      </c>
      <c r="O201" s="135" t="s">
        <v>283</v>
      </c>
      <c r="P201" s="147">
        <v>45771233</v>
      </c>
      <c r="Q201" s="97">
        <f t="shared" ref="Q201" si="1094">IFERROR(P201/D195,"-")</f>
        <v>2.4090977189257698E-3</v>
      </c>
      <c r="R201" s="147">
        <v>112</v>
      </c>
      <c r="S201" s="97">
        <f t="shared" ref="S201" si="1095">IFERROR(R201/E195,"-")</f>
        <v>5.7362355953905252E-3</v>
      </c>
      <c r="T201" s="98">
        <f t="shared" si="751"/>
        <v>408671.72321428574</v>
      </c>
      <c r="U201" s="135" t="s">
        <v>284</v>
      </c>
      <c r="V201" s="147">
        <v>27544578</v>
      </c>
      <c r="W201" s="97">
        <f t="shared" ref="W201" si="1096">IFERROR(V201/D195,"-")</f>
        <v>1.4497660578331579E-3</v>
      </c>
      <c r="X201" s="147">
        <v>635</v>
      </c>
      <c r="Y201" s="97">
        <f t="shared" ref="Y201" si="1097">IFERROR(X201/E195,"-")</f>
        <v>3.2522407170294497E-2</v>
      </c>
      <c r="Z201" s="98">
        <f t="shared" si="779"/>
        <v>43377.288188976381</v>
      </c>
    </row>
    <row r="202" spans="2:26" ht="24">
      <c r="B202" s="171"/>
      <c r="C202" s="171"/>
      <c r="D202" s="188"/>
      <c r="E202" s="191"/>
      <c r="F202" s="4">
        <v>8</v>
      </c>
      <c r="G202" s="92" t="s">
        <v>170</v>
      </c>
      <c r="H202" s="55" t="s">
        <v>171</v>
      </c>
      <c r="I202" s="135" t="s">
        <v>285</v>
      </c>
      <c r="J202" s="147">
        <v>37198362</v>
      </c>
      <c r="K202" s="97">
        <f t="shared" ref="K202" si="1098">IFERROR(J202/D195,"-")</f>
        <v>1.9578779763694595E-3</v>
      </c>
      <c r="L202" s="147">
        <v>117</v>
      </c>
      <c r="M202" s="97">
        <f t="shared" ref="M202" si="1099">IFERROR(L202/E195,"-")</f>
        <v>5.9923175416133163E-3</v>
      </c>
      <c r="N202" s="98">
        <f t="shared" si="774"/>
        <v>317934.71794871794</v>
      </c>
      <c r="O202" s="135" t="s">
        <v>286</v>
      </c>
      <c r="P202" s="147">
        <v>5508182</v>
      </c>
      <c r="Q202" s="97">
        <f t="shared" ref="Q202" si="1100">IFERROR(P202/D195,"-")</f>
        <v>2.8991459967067054E-4</v>
      </c>
      <c r="R202" s="147">
        <v>6</v>
      </c>
      <c r="S202" s="97">
        <f t="shared" ref="S202" si="1101">IFERROR(R202/E195,"-")</f>
        <v>3.0729833546734955E-4</v>
      </c>
      <c r="T202" s="98">
        <f t="shared" si="751"/>
        <v>918030.33333333337</v>
      </c>
      <c r="U202" s="135" t="s">
        <v>301</v>
      </c>
      <c r="V202" s="147">
        <v>4244687</v>
      </c>
      <c r="W202" s="97">
        <f t="shared" ref="W202" si="1102">IFERROR(V202/D195,"-")</f>
        <v>2.2341250385922242E-4</v>
      </c>
      <c r="X202" s="147">
        <v>28</v>
      </c>
      <c r="Y202" s="97">
        <f t="shared" ref="Y202" si="1103">IFERROR(X202/E195,"-")</f>
        <v>1.4340588988476313E-3</v>
      </c>
      <c r="Z202" s="98">
        <f t="shared" si="779"/>
        <v>151595.96428571429</v>
      </c>
    </row>
    <row r="203" spans="2:26">
      <c r="B203" s="171"/>
      <c r="C203" s="171"/>
      <c r="D203" s="188"/>
      <c r="E203" s="191"/>
      <c r="F203" s="4">
        <v>9</v>
      </c>
      <c r="G203" s="92" t="s">
        <v>75</v>
      </c>
      <c r="H203" s="55" t="s">
        <v>76</v>
      </c>
      <c r="I203" s="135" t="s">
        <v>205</v>
      </c>
      <c r="J203" s="147">
        <v>254451032</v>
      </c>
      <c r="K203" s="97">
        <f t="shared" ref="K203" si="1104">IFERROR(J203/D195,"-")</f>
        <v>1.3392634643893208E-2</v>
      </c>
      <c r="L203" s="147">
        <v>418</v>
      </c>
      <c r="M203" s="97">
        <f t="shared" ref="M203" si="1105">IFERROR(L203/E195,"-")</f>
        <v>2.1408450704225351E-2</v>
      </c>
      <c r="N203" s="98">
        <f t="shared" si="774"/>
        <v>608734.52631578944</v>
      </c>
      <c r="O203" s="135" t="s">
        <v>206</v>
      </c>
      <c r="P203" s="147">
        <v>160283003</v>
      </c>
      <c r="Q203" s="97">
        <f t="shared" ref="Q203" si="1106">IFERROR(P203/D195,"-")</f>
        <v>8.4362467777495155E-3</v>
      </c>
      <c r="R203" s="147">
        <v>180</v>
      </c>
      <c r="S203" s="97">
        <f t="shared" ref="S203" si="1107">IFERROR(R203/E195,"-")</f>
        <v>9.2189500640204869E-3</v>
      </c>
      <c r="T203" s="98">
        <f t="shared" si="751"/>
        <v>890461.12777777773</v>
      </c>
      <c r="U203" s="135" t="s">
        <v>207</v>
      </c>
      <c r="V203" s="147">
        <v>106250027</v>
      </c>
      <c r="W203" s="97">
        <f t="shared" ref="W203" si="1108">IFERROR(V203/D195,"-")</f>
        <v>5.5923050550441026E-3</v>
      </c>
      <c r="X203" s="147">
        <v>1018</v>
      </c>
      <c r="Y203" s="97">
        <f t="shared" ref="Y203" si="1109">IFERROR(X203/E195,"-")</f>
        <v>5.2138284250960308E-2</v>
      </c>
      <c r="Z203" s="98">
        <f t="shared" si="779"/>
        <v>104371.34282907662</v>
      </c>
    </row>
    <row r="204" spans="2:26">
      <c r="B204" s="172"/>
      <c r="C204" s="172"/>
      <c r="D204" s="189"/>
      <c r="E204" s="192"/>
      <c r="F204" s="7">
        <v>10</v>
      </c>
      <c r="G204" s="93" t="s">
        <v>168</v>
      </c>
      <c r="H204" s="56" t="s">
        <v>169</v>
      </c>
      <c r="I204" s="137" t="s">
        <v>249</v>
      </c>
      <c r="J204" s="148">
        <v>387634007</v>
      </c>
      <c r="K204" s="99">
        <f t="shared" ref="K204" si="1110">IFERROR(J204/D195,"-")</f>
        <v>2.0402513562213974E-2</v>
      </c>
      <c r="L204" s="148">
        <v>2082</v>
      </c>
      <c r="M204" s="99">
        <f t="shared" ref="M204" si="1111">IFERROR(L204/E195,"-")</f>
        <v>0.10663252240717029</v>
      </c>
      <c r="N204" s="100">
        <f t="shared" si="774"/>
        <v>186183.48078770412</v>
      </c>
      <c r="O204" s="137" t="s">
        <v>169</v>
      </c>
      <c r="P204" s="148">
        <v>12992775</v>
      </c>
      <c r="Q204" s="99">
        <f t="shared" ref="Q204" si="1112">IFERROR(P204/D195,"-")</f>
        <v>6.8385452091744537E-4</v>
      </c>
      <c r="R204" s="148">
        <v>197</v>
      </c>
      <c r="S204" s="99">
        <f t="shared" ref="S204" si="1113">IFERROR(R204/E195,"-")</f>
        <v>1.0089628681177977E-2</v>
      </c>
      <c r="T204" s="100">
        <f t="shared" si="751"/>
        <v>65953.172588832487</v>
      </c>
      <c r="U204" s="137" t="s">
        <v>250</v>
      </c>
      <c r="V204" s="148">
        <v>10954290</v>
      </c>
      <c r="W204" s="99">
        <f t="shared" ref="W204" si="1114">IFERROR(V204/D195,"-")</f>
        <v>5.7656203081641623E-4</v>
      </c>
      <c r="X204" s="148">
        <v>117</v>
      </c>
      <c r="Y204" s="99">
        <f t="shared" ref="Y204" si="1115">IFERROR(X204/E195,"-")</f>
        <v>5.9923175416133163E-3</v>
      </c>
      <c r="Z204" s="100">
        <f t="shared" si="779"/>
        <v>93626.41025641025</v>
      </c>
    </row>
    <row r="205" spans="2:26">
      <c r="B205" s="170">
        <v>21</v>
      </c>
      <c r="C205" s="170" t="s">
        <v>153</v>
      </c>
      <c r="D205" s="193">
        <f>市区町村別_中分類医療費上位10疾病の詳細!D205</f>
        <v>12366847470</v>
      </c>
      <c r="E205" s="195">
        <f>市区町村別_中分類医療費上位10疾病の詳細!E205</f>
        <v>13091</v>
      </c>
      <c r="F205" s="1">
        <v>1</v>
      </c>
      <c r="G205" s="125" t="s">
        <v>99</v>
      </c>
      <c r="H205" s="141" t="s">
        <v>100</v>
      </c>
      <c r="I205" s="133" t="s">
        <v>274</v>
      </c>
      <c r="J205" s="146">
        <v>14173880</v>
      </c>
      <c r="K205" s="95">
        <f t="shared" ref="K205" si="1116">IFERROR(J205/D205,"-")</f>
        <v>1.1461190925483292E-3</v>
      </c>
      <c r="L205" s="146">
        <v>9</v>
      </c>
      <c r="M205" s="95">
        <f t="shared" ref="M205" si="1117">IFERROR(L205/E205,"-")</f>
        <v>6.8749522572759915E-4</v>
      </c>
      <c r="N205" s="96">
        <f t="shared" si="774"/>
        <v>1574875.5555555555</v>
      </c>
      <c r="O205" s="133" t="s">
        <v>273</v>
      </c>
      <c r="P205" s="146">
        <v>6892946</v>
      </c>
      <c r="Q205" s="95">
        <f t="shared" ref="Q205" si="1118">IFERROR(P205/D205,"-")</f>
        <v>5.5737292925470193E-4</v>
      </c>
      <c r="R205" s="146">
        <v>6</v>
      </c>
      <c r="S205" s="95">
        <f t="shared" ref="S205" si="1119">IFERROR(R205/E205,"-")</f>
        <v>4.583301504850661E-4</v>
      </c>
      <c r="T205" s="96">
        <f t="shared" si="751"/>
        <v>1148824.3333333333</v>
      </c>
      <c r="U205" s="133" t="s">
        <v>306</v>
      </c>
      <c r="V205" s="146">
        <v>3614226</v>
      </c>
      <c r="W205" s="95">
        <f t="shared" ref="W205" si="1120">IFERROR(V205/D205,"-")</f>
        <v>2.9225119892256586E-4</v>
      </c>
      <c r="X205" s="146">
        <v>1</v>
      </c>
      <c r="Y205" s="95">
        <f t="shared" ref="Y205" si="1121">IFERROR(X205/E205,"-")</f>
        <v>7.6388358414177678E-5</v>
      </c>
      <c r="Z205" s="96">
        <f t="shared" si="779"/>
        <v>3614226</v>
      </c>
    </row>
    <row r="206" spans="2:26">
      <c r="B206" s="171"/>
      <c r="C206" s="171"/>
      <c r="D206" s="188"/>
      <c r="E206" s="191"/>
      <c r="F206" s="4">
        <v>2</v>
      </c>
      <c r="G206" s="92" t="s">
        <v>69</v>
      </c>
      <c r="H206" s="54" t="s">
        <v>70</v>
      </c>
      <c r="I206" s="135" t="s">
        <v>214</v>
      </c>
      <c r="J206" s="147">
        <v>300752621</v>
      </c>
      <c r="K206" s="97">
        <f t="shared" ref="K206" si="1122">IFERROR(J206/D205,"-")</f>
        <v>2.4319263395912168E-2</v>
      </c>
      <c r="L206" s="147">
        <v>664</v>
      </c>
      <c r="M206" s="97">
        <f t="shared" ref="M206" si="1123">IFERROR(L206/E205,"-")</f>
        <v>5.072186998701398E-2</v>
      </c>
      <c r="N206" s="98">
        <f t="shared" si="774"/>
        <v>452940.69427710841</v>
      </c>
      <c r="O206" s="135" t="s">
        <v>215</v>
      </c>
      <c r="P206" s="147">
        <v>264067342</v>
      </c>
      <c r="Q206" s="97">
        <f t="shared" ref="Q206" si="1124">IFERROR(P206/D205,"-")</f>
        <v>2.1352842156465927E-2</v>
      </c>
      <c r="R206" s="147">
        <v>453</v>
      </c>
      <c r="S206" s="97">
        <f t="shared" ref="S206" si="1125">IFERROR(R206/E205,"-")</f>
        <v>3.4603926361622489E-2</v>
      </c>
      <c r="T206" s="98">
        <f t="shared" si="751"/>
        <v>582930.11479028699</v>
      </c>
      <c r="U206" s="135" t="s">
        <v>348</v>
      </c>
      <c r="V206" s="147">
        <v>45330580</v>
      </c>
      <c r="W206" s="97">
        <f t="shared" ref="W206" si="1126">IFERROR(V206/D205,"-")</f>
        <v>3.6654919622777556E-3</v>
      </c>
      <c r="X206" s="147">
        <v>50</v>
      </c>
      <c r="Y206" s="97">
        <f t="shared" ref="Y206" si="1127">IFERROR(X206/E205,"-")</f>
        <v>3.819417920708884E-3</v>
      </c>
      <c r="Z206" s="98">
        <f t="shared" si="779"/>
        <v>906611.6</v>
      </c>
    </row>
    <row r="207" spans="2:26" ht="24">
      <c r="B207" s="171"/>
      <c r="C207" s="171"/>
      <c r="D207" s="188"/>
      <c r="E207" s="191"/>
      <c r="F207" s="4">
        <v>3</v>
      </c>
      <c r="G207" s="92" t="s">
        <v>109</v>
      </c>
      <c r="H207" s="55" t="s">
        <v>110</v>
      </c>
      <c r="I207" s="135" t="s">
        <v>291</v>
      </c>
      <c r="J207" s="147">
        <v>42080214</v>
      </c>
      <c r="K207" s="97">
        <f t="shared" ref="K207" si="1128">IFERROR(J207/D205,"-")</f>
        <v>3.4026629747055497E-3</v>
      </c>
      <c r="L207" s="147">
        <v>116</v>
      </c>
      <c r="M207" s="97">
        <f t="shared" ref="M207" si="1129">IFERROR(L207/E205,"-")</f>
        <v>8.8610495760446106E-3</v>
      </c>
      <c r="N207" s="98">
        <f t="shared" si="774"/>
        <v>362760.46551724139</v>
      </c>
      <c r="O207" s="135" t="s">
        <v>292</v>
      </c>
      <c r="P207" s="147">
        <v>4075465</v>
      </c>
      <c r="Q207" s="97">
        <f t="shared" ref="Q207" si="1130">IFERROR(P207/D205,"-")</f>
        <v>3.2954760781892298E-4</v>
      </c>
      <c r="R207" s="147">
        <v>12</v>
      </c>
      <c r="S207" s="97">
        <f t="shared" ref="S207" si="1131">IFERROR(R207/E205,"-")</f>
        <v>9.1666030097013219E-4</v>
      </c>
      <c r="T207" s="98">
        <f t="shared" ref="T207:T270" si="1132">IFERROR(P207/R207,"-")</f>
        <v>339622.08333333331</v>
      </c>
      <c r="U207" s="135" t="s">
        <v>293</v>
      </c>
      <c r="V207" s="147">
        <v>1950229</v>
      </c>
      <c r="W207" s="97">
        <f t="shared" ref="W207" si="1133">IFERROR(V207/D205,"-")</f>
        <v>1.5769815264002766E-4</v>
      </c>
      <c r="X207" s="147">
        <v>8</v>
      </c>
      <c r="Y207" s="97">
        <f t="shared" ref="Y207" si="1134">IFERROR(X207/E205,"-")</f>
        <v>6.1110686731342143E-4</v>
      </c>
      <c r="Z207" s="98">
        <f t="shared" si="779"/>
        <v>243778.625</v>
      </c>
    </row>
    <row r="208" spans="2:26">
      <c r="B208" s="171"/>
      <c r="C208" s="171"/>
      <c r="D208" s="188"/>
      <c r="E208" s="191"/>
      <c r="F208" s="4">
        <v>4</v>
      </c>
      <c r="G208" s="92" t="s">
        <v>105</v>
      </c>
      <c r="H208" s="55" t="s">
        <v>106</v>
      </c>
      <c r="I208" s="135" t="s">
        <v>106</v>
      </c>
      <c r="J208" s="147">
        <v>73843321</v>
      </c>
      <c r="K208" s="97">
        <f t="shared" ref="K208" si="1135">IFERROR(J208/D205,"-")</f>
        <v>5.9710707340033201E-3</v>
      </c>
      <c r="L208" s="147">
        <v>223</v>
      </c>
      <c r="M208" s="97">
        <f t="shared" ref="M208" si="1136">IFERROR(L208/E205,"-")</f>
        <v>1.7034603926361622E-2</v>
      </c>
      <c r="N208" s="98">
        <f t="shared" si="774"/>
        <v>331135.96860986546</v>
      </c>
      <c r="O208" s="135" t="s">
        <v>280</v>
      </c>
      <c r="P208" s="147">
        <v>10546907</v>
      </c>
      <c r="Q208" s="97">
        <f t="shared" ref="Q208" si="1137">IFERROR(P208/D205,"-")</f>
        <v>8.5283715397841808E-4</v>
      </c>
      <c r="R208" s="147">
        <v>110</v>
      </c>
      <c r="S208" s="97">
        <f t="shared" ref="S208" si="1138">IFERROR(R208/E205,"-")</f>
        <v>8.4027194255595454E-3</v>
      </c>
      <c r="T208" s="98">
        <f t="shared" si="1132"/>
        <v>95880.972727272732</v>
      </c>
      <c r="U208" s="135" t="s">
        <v>295</v>
      </c>
      <c r="V208" s="147">
        <v>3368756</v>
      </c>
      <c r="W208" s="97">
        <f t="shared" ref="W208" si="1139">IFERROR(V208/D205,"-")</f>
        <v>2.7240216297419895E-4</v>
      </c>
      <c r="X208" s="147">
        <v>12</v>
      </c>
      <c r="Y208" s="97">
        <f t="shared" ref="Y208" si="1140">IFERROR(X208/E205,"-")</f>
        <v>9.1666030097013219E-4</v>
      </c>
      <c r="Z208" s="98">
        <f t="shared" si="779"/>
        <v>280729.66666666669</v>
      </c>
    </row>
    <row r="209" spans="2:26">
      <c r="B209" s="171"/>
      <c r="C209" s="171"/>
      <c r="D209" s="188"/>
      <c r="E209" s="191"/>
      <c r="F209" s="4">
        <v>5</v>
      </c>
      <c r="G209" s="92" t="s">
        <v>103</v>
      </c>
      <c r="H209" s="55" t="s">
        <v>104</v>
      </c>
      <c r="I209" s="135" t="s">
        <v>278</v>
      </c>
      <c r="J209" s="147">
        <v>10764348</v>
      </c>
      <c r="K209" s="97">
        <f t="shared" ref="K209" si="1141">IFERROR(J209/D205,"-")</f>
        <v>8.7041972710608681E-4</v>
      </c>
      <c r="L209" s="147">
        <v>15</v>
      </c>
      <c r="M209" s="97">
        <f t="shared" ref="M209" si="1142">IFERROR(L209/E205,"-")</f>
        <v>1.1458253762126652E-3</v>
      </c>
      <c r="N209" s="98">
        <f t="shared" si="774"/>
        <v>717623.2</v>
      </c>
      <c r="O209" s="135" t="s">
        <v>304</v>
      </c>
      <c r="P209" s="147">
        <v>9872089</v>
      </c>
      <c r="Q209" s="97">
        <f t="shared" ref="Q209" si="1143">IFERROR(P209/D205,"-")</f>
        <v>7.9827045849381693E-4</v>
      </c>
      <c r="R209" s="147">
        <v>5</v>
      </c>
      <c r="S209" s="97">
        <f t="shared" ref="S209" si="1144">IFERROR(R209/E205,"-")</f>
        <v>3.8194179207088838E-4</v>
      </c>
      <c r="T209" s="98">
        <f t="shared" si="1132"/>
        <v>1974417.8</v>
      </c>
      <c r="U209" s="135" t="s">
        <v>104</v>
      </c>
      <c r="V209" s="147">
        <v>6443550</v>
      </c>
      <c r="W209" s="97">
        <f t="shared" ref="W209" si="1145">IFERROR(V209/D205,"-")</f>
        <v>5.2103416134395E-4</v>
      </c>
      <c r="X209" s="147">
        <v>99</v>
      </c>
      <c r="Y209" s="97">
        <f t="shared" ref="Y209" si="1146">IFERROR(X209/E205,"-")</f>
        <v>7.5624474830035902E-3</v>
      </c>
      <c r="Z209" s="98">
        <f t="shared" si="779"/>
        <v>65086.36363636364</v>
      </c>
    </row>
    <row r="210" spans="2:26">
      <c r="B210" s="171"/>
      <c r="C210" s="171"/>
      <c r="D210" s="188"/>
      <c r="E210" s="191"/>
      <c r="F210" s="4">
        <v>6</v>
      </c>
      <c r="G210" s="92" t="s">
        <v>101</v>
      </c>
      <c r="H210" s="55" t="s">
        <v>102</v>
      </c>
      <c r="I210" s="135" t="s">
        <v>299</v>
      </c>
      <c r="J210" s="147">
        <v>8028275</v>
      </c>
      <c r="K210" s="97">
        <f t="shared" ref="K210" si="1147">IFERROR(J210/D205,"-")</f>
        <v>6.4917716657178113E-4</v>
      </c>
      <c r="L210" s="147">
        <v>4</v>
      </c>
      <c r="M210" s="97">
        <f t="shared" ref="M210" si="1148">IFERROR(L210/E205,"-")</f>
        <v>3.0555343365671071E-4</v>
      </c>
      <c r="N210" s="98">
        <f t="shared" si="774"/>
        <v>2007068.75</v>
      </c>
      <c r="O210" s="135" t="s">
        <v>102</v>
      </c>
      <c r="P210" s="147">
        <v>6445072</v>
      </c>
      <c r="Q210" s="97">
        <f t="shared" ref="Q210" si="1149">IFERROR(P210/D205,"-")</f>
        <v>5.2115723232090607E-4</v>
      </c>
      <c r="R210" s="147">
        <v>94</v>
      </c>
      <c r="S210" s="97">
        <f t="shared" ref="S210" si="1150">IFERROR(R210/E205,"-")</f>
        <v>7.1805056909327019E-3</v>
      </c>
      <c r="T210" s="98">
        <f t="shared" si="1132"/>
        <v>68564.595744680846</v>
      </c>
      <c r="U210" s="135" t="s">
        <v>494</v>
      </c>
      <c r="V210" s="147">
        <v>5656993</v>
      </c>
      <c r="W210" s="97">
        <f t="shared" ref="W210" si="1151">IFERROR(V210/D205,"-")</f>
        <v>4.5743209930606513E-4</v>
      </c>
      <c r="X210" s="147">
        <v>2</v>
      </c>
      <c r="Y210" s="97">
        <f t="shared" ref="Y210" si="1152">IFERROR(X210/E205,"-")</f>
        <v>1.5277671682835536E-4</v>
      </c>
      <c r="Z210" s="98">
        <f t="shared" si="779"/>
        <v>2828496.5</v>
      </c>
    </row>
    <row r="211" spans="2:26">
      <c r="B211" s="171"/>
      <c r="C211" s="171"/>
      <c r="D211" s="188"/>
      <c r="E211" s="191"/>
      <c r="F211" s="4">
        <v>7</v>
      </c>
      <c r="G211" s="92" t="s">
        <v>75</v>
      </c>
      <c r="H211" s="55" t="s">
        <v>76</v>
      </c>
      <c r="I211" s="135" t="s">
        <v>205</v>
      </c>
      <c r="J211" s="147">
        <v>162957254</v>
      </c>
      <c r="K211" s="97">
        <f t="shared" ref="K211" si="1153">IFERROR(J211/D205,"-")</f>
        <v>1.3176943792288886E-2</v>
      </c>
      <c r="L211" s="147">
        <v>301</v>
      </c>
      <c r="M211" s="97">
        <f t="shared" ref="M211" si="1154">IFERROR(L211/E205,"-")</f>
        <v>2.299289588266748E-2</v>
      </c>
      <c r="N211" s="98">
        <f t="shared" ref="N211:N274" si="1155">IFERROR(J211/L211,"-")</f>
        <v>541386.22591362125</v>
      </c>
      <c r="O211" s="135" t="s">
        <v>206</v>
      </c>
      <c r="P211" s="147">
        <v>99162483</v>
      </c>
      <c r="Q211" s="97">
        <f t="shared" ref="Q211" si="1156">IFERROR(P211/D205,"-")</f>
        <v>8.0184123917233039E-3</v>
      </c>
      <c r="R211" s="147">
        <v>111</v>
      </c>
      <c r="S211" s="97">
        <f t="shared" ref="S211" si="1157">IFERROR(R211/E205,"-")</f>
        <v>8.4791077839737224E-3</v>
      </c>
      <c r="T211" s="98">
        <f t="shared" si="1132"/>
        <v>893355.70270270272</v>
      </c>
      <c r="U211" s="135" t="s">
        <v>207</v>
      </c>
      <c r="V211" s="147">
        <v>72504504</v>
      </c>
      <c r="W211" s="97">
        <f t="shared" ref="W211" si="1158">IFERROR(V211/D205,"-")</f>
        <v>5.8628121819958049E-3</v>
      </c>
      <c r="X211" s="147">
        <v>839</v>
      </c>
      <c r="Y211" s="97">
        <f t="shared" ref="Y211" si="1159">IFERROR(X211/E205,"-")</f>
        <v>6.4089832709495073E-2</v>
      </c>
      <c r="Z211" s="98">
        <f t="shared" ref="Z211:Z274" si="1160">IFERROR(V211/X211,"-")</f>
        <v>86417.764004767581</v>
      </c>
    </row>
    <row r="212" spans="2:26">
      <c r="B212" s="171"/>
      <c r="C212" s="171"/>
      <c r="D212" s="188"/>
      <c r="E212" s="191"/>
      <c r="F212" s="4">
        <v>8</v>
      </c>
      <c r="G212" s="92" t="s">
        <v>162</v>
      </c>
      <c r="H212" s="55" t="s">
        <v>163</v>
      </c>
      <c r="I212" s="135" t="s">
        <v>288</v>
      </c>
      <c r="J212" s="147">
        <v>36693751</v>
      </c>
      <c r="K212" s="97">
        <f t="shared" ref="K212" si="1161">IFERROR(J212/D205,"-")</f>
        <v>2.9671062968159986E-3</v>
      </c>
      <c r="L212" s="147">
        <v>247</v>
      </c>
      <c r="M212" s="97">
        <f t="shared" ref="M212" si="1162">IFERROR(L212/E205,"-")</f>
        <v>1.8867924528301886E-2</v>
      </c>
      <c r="N212" s="98">
        <f t="shared" si="1155"/>
        <v>148557.69635627529</v>
      </c>
      <c r="O212" s="135" t="s">
        <v>289</v>
      </c>
      <c r="P212" s="147">
        <v>7814729</v>
      </c>
      <c r="Q212" s="97">
        <f t="shared" ref="Q212" si="1163">IFERROR(P212/D205,"-")</f>
        <v>6.3190954840813601E-4</v>
      </c>
      <c r="R212" s="147">
        <v>31</v>
      </c>
      <c r="S212" s="97">
        <f t="shared" ref="S212" si="1164">IFERROR(R212/E205,"-")</f>
        <v>2.3680391108395079E-3</v>
      </c>
      <c r="T212" s="98">
        <f t="shared" si="1132"/>
        <v>252088.03225806452</v>
      </c>
      <c r="U212" s="135" t="s">
        <v>444</v>
      </c>
      <c r="V212" s="147">
        <v>5405531</v>
      </c>
      <c r="W212" s="97">
        <f t="shared" ref="W212" si="1165">IFERROR(V212/D205,"-")</f>
        <v>4.370985421396161E-4</v>
      </c>
      <c r="X212" s="147">
        <v>13</v>
      </c>
      <c r="Y212" s="97">
        <f t="shared" ref="Y212" si="1166">IFERROR(X212/E205,"-")</f>
        <v>9.930486593843098E-4</v>
      </c>
      <c r="Z212" s="98">
        <f t="shared" si="1160"/>
        <v>415810.07692307694</v>
      </c>
    </row>
    <row r="213" spans="2:26" ht="24">
      <c r="B213" s="171"/>
      <c r="C213" s="171"/>
      <c r="D213" s="188"/>
      <c r="E213" s="191"/>
      <c r="F213" s="4">
        <v>9</v>
      </c>
      <c r="G213" s="92" t="s">
        <v>196</v>
      </c>
      <c r="H213" s="55" t="s">
        <v>197</v>
      </c>
      <c r="I213" s="135" t="s">
        <v>480</v>
      </c>
      <c r="J213" s="147">
        <v>37932389</v>
      </c>
      <c r="K213" s="97">
        <f t="shared" ref="K213" si="1167">IFERROR(J213/D205,"-")</f>
        <v>3.0672642394933653E-3</v>
      </c>
      <c r="L213" s="147">
        <v>1290</v>
      </c>
      <c r="M213" s="97">
        <f t="shared" ref="M213" si="1168">IFERROR(L213/E205,"-")</f>
        <v>9.8540982354289208E-2</v>
      </c>
      <c r="N213" s="98">
        <f t="shared" si="1155"/>
        <v>29404.952713178296</v>
      </c>
      <c r="O213" s="135" t="s">
        <v>497</v>
      </c>
      <c r="P213" s="147">
        <v>27571771</v>
      </c>
      <c r="Q213" s="97">
        <f t="shared" ref="Q213" si="1169">IFERROR(P213/D205,"-")</f>
        <v>2.2294906658212386E-3</v>
      </c>
      <c r="R213" s="147">
        <v>33</v>
      </c>
      <c r="S213" s="97">
        <f t="shared" ref="S213" si="1170">IFERROR(R213/E205,"-")</f>
        <v>2.5208158276678635E-3</v>
      </c>
      <c r="T213" s="98">
        <f t="shared" si="1132"/>
        <v>835508.21212121216</v>
      </c>
      <c r="U213" s="135" t="s">
        <v>481</v>
      </c>
      <c r="V213" s="147">
        <v>27538954</v>
      </c>
      <c r="W213" s="97">
        <f t="shared" ref="W213" si="1171">IFERROR(V213/D205,"-")</f>
        <v>2.2268370388496429E-3</v>
      </c>
      <c r="X213" s="147">
        <v>68</v>
      </c>
      <c r="Y213" s="97">
        <f t="shared" ref="Y213" si="1172">IFERROR(X213/E205,"-")</f>
        <v>5.1944083721640819E-3</v>
      </c>
      <c r="Z213" s="98">
        <f t="shared" si="1160"/>
        <v>404984.6176470588</v>
      </c>
    </row>
    <row r="214" spans="2:26">
      <c r="B214" s="172"/>
      <c r="C214" s="172"/>
      <c r="D214" s="189"/>
      <c r="E214" s="192"/>
      <c r="F214" s="7">
        <v>10</v>
      </c>
      <c r="G214" s="93" t="s">
        <v>198</v>
      </c>
      <c r="H214" s="56" t="s">
        <v>199</v>
      </c>
      <c r="I214" s="137" t="s">
        <v>498</v>
      </c>
      <c r="J214" s="148">
        <v>3650474</v>
      </c>
      <c r="K214" s="99">
        <f t="shared" ref="K214" si="1173">IFERROR(J214/D205,"-")</f>
        <v>2.9518226119109724E-4</v>
      </c>
      <c r="L214" s="148">
        <v>8</v>
      </c>
      <c r="M214" s="99">
        <f t="shared" ref="M214" si="1174">IFERROR(L214/E205,"-")</f>
        <v>6.1110686731342143E-4</v>
      </c>
      <c r="N214" s="100">
        <f t="shared" si="1155"/>
        <v>456309.25</v>
      </c>
      <c r="O214" s="137" t="s">
        <v>499</v>
      </c>
      <c r="P214" s="148">
        <v>97314</v>
      </c>
      <c r="Q214" s="99">
        <f t="shared" ref="Q214" si="1175">IFERROR(P214/D205,"-")</f>
        <v>7.8689415581511974E-6</v>
      </c>
      <c r="R214" s="148">
        <v>1</v>
      </c>
      <c r="S214" s="99">
        <f t="shared" ref="S214" si="1176">IFERROR(R214/E205,"-")</f>
        <v>7.6388358414177678E-5</v>
      </c>
      <c r="T214" s="100">
        <f t="shared" si="1132"/>
        <v>97314</v>
      </c>
      <c r="U214" s="137" t="s">
        <v>500</v>
      </c>
      <c r="V214" s="148">
        <v>44589</v>
      </c>
      <c r="W214" s="99">
        <f t="shared" ref="W214" si="1177">IFERROR(V214/D205,"-")</f>
        <v>3.6055268012454915E-6</v>
      </c>
      <c r="X214" s="148">
        <v>11</v>
      </c>
      <c r="Y214" s="99">
        <f t="shared" ref="Y214" si="1178">IFERROR(X214/E205,"-")</f>
        <v>8.4027194255595448E-4</v>
      </c>
      <c r="Z214" s="100">
        <f t="shared" si="1160"/>
        <v>4053.5454545454545</v>
      </c>
    </row>
    <row r="215" spans="2:26">
      <c r="B215" s="170">
        <v>22</v>
      </c>
      <c r="C215" s="170" t="s">
        <v>55</v>
      </c>
      <c r="D215" s="193">
        <f>市区町村別_中分類医療費上位10疾病の詳細!D215</f>
        <v>16499162780</v>
      </c>
      <c r="E215" s="195">
        <f>市区町村別_中分類医療費上位10疾病の詳細!E215</f>
        <v>16751</v>
      </c>
      <c r="F215" s="1">
        <v>1</v>
      </c>
      <c r="G215" s="125" t="s">
        <v>160</v>
      </c>
      <c r="H215" s="141" t="s">
        <v>161</v>
      </c>
      <c r="I215" s="133" t="s">
        <v>310</v>
      </c>
      <c r="J215" s="146">
        <v>756875</v>
      </c>
      <c r="K215" s="95">
        <f t="shared" ref="K215" si="1179">IFERROR(J215/D215,"-")</f>
        <v>4.5873539772422322E-5</v>
      </c>
      <c r="L215" s="146">
        <v>1</v>
      </c>
      <c r="M215" s="95">
        <f t="shared" ref="M215" si="1180">IFERROR(L215/E215,"-")</f>
        <v>5.9697928481881678E-5</v>
      </c>
      <c r="N215" s="96">
        <f t="shared" si="1155"/>
        <v>756875</v>
      </c>
      <c r="O215" s="133" t="s">
        <v>598</v>
      </c>
      <c r="P215" s="146" t="s">
        <v>598</v>
      </c>
      <c r="Q215" s="95" t="s">
        <v>599</v>
      </c>
      <c r="R215" s="146" t="s">
        <v>598</v>
      </c>
      <c r="S215" s="95" t="s">
        <v>598</v>
      </c>
      <c r="T215" s="96" t="str">
        <f t="shared" si="1132"/>
        <v>-</v>
      </c>
      <c r="U215" s="133" t="s">
        <v>598</v>
      </c>
      <c r="V215" s="146" t="s">
        <v>598</v>
      </c>
      <c r="W215" s="95" t="s">
        <v>598</v>
      </c>
      <c r="X215" s="146" t="s">
        <v>598</v>
      </c>
      <c r="Y215" s="95" t="s">
        <v>598</v>
      </c>
      <c r="Z215" s="96" t="str">
        <f t="shared" si="1160"/>
        <v>-</v>
      </c>
    </row>
    <row r="216" spans="2:26">
      <c r="B216" s="171"/>
      <c r="C216" s="171"/>
      <c r="D216" s="188"/>
      <c r="E216" s="191"/>
      <c r="F216" s="4">
        <v>2</v>
      </c>
      <c r="G216" s="92" t="s">
        <v>69</v>
      </c>
      <c r="H216" s="54" t="s">
        <v>70</v>
      </c>
      <c r="I216" s="135" t="s">
        <v>214</v>
      </c>
      <c r="J216" s="147">
        <v>392007380</v>
      </c>
      <c r="K216" s="97">
        <f t="shared" ref="K216" si="1181">IFERROR(J216/D215,"-")</f>
        <v>2.3759228587961118E-2</v>
      </c>
      <c r="L216" s="147">
        <v>1211</v>
      </c>
      <c r="M216" s="97">
        <f t="shared" ref="M216" si="1182">IFERROR(L216/E215,"-")</f>
        <v>7.229419139155871E-2</v>
      </c>
      <c r="N216" s="98">
        <f t="shared" si="1155"/>
        <v>323705.51610239473</v>
      </c>
      <c r="O216" s="135" t="s">
        <v>215</v>
      </c>
      <c r="P216" s="147">
        <v>308887581</v>
      </c>
      <c r="Q216" s="97">
        <f t="shared" ref="Q216" si="1183">IFERROR(P216/D215,"-")</f>
        <v>1.8721409390204221E-2</v>
      </c>
      <c r="R216" s="147">
        <v>762</v>
      </c>
      <c r="S216" s="97">
        <f t="shared" ref="S216" si="1184">IFERROR(R216/E215,"-")</f>
        <v>4.548982150319384E-2</v>
      </c>
      <c r="T216" s="98">
        <f t="shared" si="1132"/>
        <v>405364.27952755906</v>
      </c>
      <c r="U216" s="135" t="s">
        <v>216</v>
      </c>
      <c r="V216" s="147">
        <v>123091414</v>
      </c>
      <c r="W216" s="97">
        <f t="shared" ref="W216" si="1185">IFERROR(V216/D215,"-")</f>
        <v>7.4604642454470047E-3</v>
      </c>
      <c r="X216" s="147">
        <v>116</v>
      </c>
      <c r="Y216" s="97">
        <f t="shared" ref="Y216" si="1186">IFERROR(X216/E215,"-")</f>
        <v>6.9249597038982744E-3</v>
      </c>
      <c r="Z216" s="98">
        <f t="shared" si="1160"/>
        <v>1061132.8793103448</v>
      </c>
    </row>
    <row r="217" spans="2:26">
      <c r="B217" s="171"/>
      <c r="C217" s="171"/>
      <c r="D217" s="188"/>
      <c r="E217" s="191"/>
      <c r="F217" s="4">
        <v>3</v>
      </c>
      <c r="G217" s="92" t="s">
        <v>99</v>
      </c>
      <c r="H217" s="55" t="s">
        <v>100</v>
      </c>
      <c r="I217" s="135" t="s">
        <v>274</v>
      </c>
      <c r="J217" s="147">
        <v>7935211</v>
      </c>
      <c r="K217" s="97">
        <f t="shared" ref="K217" si="1187">IFERROR(J217/D215,"-")</f>
        <v>4.8094628229372496E-4</v>
      </c>
      <c r="L217" s="147">
        <v>9</v>
      </c>
      <c r="M217" s="97">
        <f t="shared" ref="M217" si="1188">IFERROR(L217/E215,"-")</f>
        <v>5.3728135633693513E-4</v>
      </c>
      <c r="N217" s="98">
        <f t="shared" si="1155"/>
        <v>881690.11111111112</v>
      </c>
      <c r="O217" s="135" t="s">
        <v>273</v>
      </c>
      <c r="P217" s="147">
        <v>7544345</v>
      </c>
      <c r="Q217" s="97">
        <f t="shared" ref="Q217" si="1189">IFERROR(P217/D215,"-")</f>
        <v>4.5725623176135486E-4</v>
      </c>
      <c r="R217" s="147">
        <v>15</v>
      </c>
      <c r="S217" s="97">
        <f t="shared" ref="S217" si="1190">IFERROR(R217/E215,"-")</f>
        <v>8.9546892722822515E-4</v>
      </c>
      <c r="T217" s="98">
        <f t="shared" si="1132"/>
        <v>502956.33333333331</v>
      </c>
      <c r="U217" s="135" t="s">
        <v>294</v>
      </c>
      <c r="V217" s="147">
        <v>3704477</v>
      </c>
      <c r="W217" s="97">
        <f t="shared" ref="W217" si="1191">IFERROR(V217/D215,"-")</f>
        <v>2.245251501179504E-4</v>
      </c>
      <c r="X217" s="147">
        <v>19</v>
      </c>
      <c r="Y217" s="97">
        <f t="shared" ref="Y217" si="1192">IFERROR(X217/E215,"-")</f>
        <v>1.134260641155752E-3</v>
      </c>
      <c r="Z217" s="98">
        <f t="shared" si="1160"/>
        <v>194972.47368421053</v>
      </c>
    </row>
    <row r="218" spans="2:26">
      <c r="B218" s="171"/>
      <c r="C218" s="171"/>
      <c r="D218" s="188"/>
      <c r="E218" s="191"/>
      <c r="F218" s="4">
        <v>4</v>
      </c>
      <c r="G218" s="92" t="s">
        <v>103</v>
      </c>
      <c r="H218" s="55" t="s">
        <v>104</v>
      </c>
      <c r="I218" s="135" t="s">
        <v>278</v>
      </c>
      <c r="J218" s="147">
        <v>21774369</v>
      </c>
      <c r="K218" s="97">
        <f t="shared" ref="K218" si="1193">IFERROR(J218/D215,"-")</f>
        <v>1.31972569095412E-3</v>
      </c>
      <c r="L218" s="147">
        <v>23</v>
      </c>
      <c r="M218" s="97">
        <f t="shared" ref="M218" si="1194">IFERROR(L218/E215,"-")</f>
        <v>1.3730523550832786E-3</v>
      </c>
      <c r="N218" s="98">
        <f t="shared" si="1155"/>
        <v>946711.69565217395</v>
      </c>
      <c r="O218" s="135" t="s">
        <v>104</v>
      </c>
      <c r="P218" s="147">
        <v>10561393</v>
      </c>
      <c r="Q218" s="97">
        <f t="shared" ref="Q218" si="1195">IFERROR(P218/D215,"-")</f>
        <v>6.4011690416209105E-4</v>
      </c>
      <c r="R218" s="147">
        <v>141</v>
      </c>
      <c r="S218" s="97">
        <f t="shared" ref="S218" si="1196">IFERROR(R218/E215,"-")</f>
        <v>8.4174079159453161E-3</v>
      </c>
      <c r="T218" s="98">
        <f t="shared" si="1132"/>
        <v>74903.496453900705</v>
      </c>
      <c r="U218" s="135" t="s">
        <v>492</v>
      </c>
      <c r="V218" s="147">
        <v>3896000</v>
      </c>
      <c r="W218" s="97">
        <f t="shared" ref="W218" si="1197">IFERROR(V218/D215,"-")</f>
        <v>2.3613319366256959E-4</v>
      </c>
      <c r="X218" s="147">
        <v>3</v>
      </c>
      <c r="Y218" s="97">
        <f t="shared" ref="Y218" si="1198">IFERROR(X218/E215,"-")</f>
        <v>1.7909378544564504E-4</v>
      </c>
      <c r="Z218" s="98">
        <f t="shared" si="1160"/>
        <v>1298666.6666666667</v>
      </c>
    </row>
    <row r="219" spans="2:26" ht="24">
      <c r="B219" s="171"/>
      <c r="C219" s="171"/>
      <c r="D219" s="188"/>
      <c r="E219" s="191"/>
      <c r="F219" s="4">
        <v>5</v>
      </c>
      <c r="G219" s="92" t="s">
        <v>170</v>
      </c>
      <c r="H219" s="55" t="s">
        <v>171</v>
      </c>
      <c r="I219" s="135" t="s">
        <v>285</v>
      </c>
      <c r="J219" s="147">
        <v>48910395</v>
      </c>
      <c r="K219" s="97">
        <f t="shared" ref="K219" si="1199">IFERROR(J219/D215,"-")</f>
        <v>2.9644167799403941E-3</v>
      </c>
      <c r="L219" s="147">
        <v>114</v>
      </c>
      <c r="M219" s="97">
        <f t="shared" ref="M219" si="1200">IFERROR(L219/E215,"-")</f>
        <v>6.805563846934511E-3</v>
      </c>
      <c r="N219" s="98">
        <f t="shared" si="1155"/>
        <v>429038.55263157893</v>
      </c>
      <c r="O219" s="135" t="s">
        <v>490</v>
      </c>
      <c r="P219" s="147">
        <v>8772703</v>
      </c>
      <c r="Q219" s="97">
        <f t="shared" ref="Q219" si="1201">IFERROR(P219/D215,"-")</f>
        <v>5.3170594877905678E-4</v>
      </c>
      <c r="R219" s="147">
        <v>7</v>
      </c>
      <c r="S219" s="97">
        <f t="shared" ref="S219" si="1202">IFERROR(R219/E215,"-")</f>
        <v>4.1788549937317178E-4</v>
      </c>
      <c r="T219" s="98">
        <f t="shared" si="1132"/>
        <v>1253243.2857142857</v>
      </c>
      <c r="U219" s="135" t="s">
        <v>286</v>
      </c>
      <c r="V219" s="147">
        <v>8047289</v>
      </c>
      <c r="W219" s="97">
        <f t="shared" ref="W219" si="1203">IFERROR(V219/D215,"-")</f>
        <v>4.8773923303276848E-4</v>
      </c>
      <c r="X219" s="147">
        <v>9</v>
      </c>
      <c r="Y219" s="97">
        <f t="shared" ref="Y219" si="1204">IFERROR(X219/E215,"-")</f>
        <v>5.3728135633693513E-4</v>
      </c>
      <c r="Z219" s="98">
        <f t="shared" si="1160"/>
        <v>894143.22222222225</v>
      </c>
    </row>
    <row r="220" spans="2:26" ht="24">
      <c r="B220" s="171"/>
      <c r="C220" s="171"/>
      <c r="D220" s="188"/>
      <c r="E220" s="191"/>
      <c r="F220" s="4">
        <v>6</v>
      </c>
      <c r="G220" s="92" t="s">
        <v>109</v>
      </c>
      <c r="H220" s="55" t="s">
        <v>110</v>
      </c>
      <c r="I220" s="135" t="s">
        <v>291</v>
      </c>
      <c r="J220" s="147">
        <v>54119188</v>
      </c>
      <c r="K220" s="97">
        <f t="shared" ref="K220" si="1205">IFERROR(J220/D215,"-")</f>
        <v>3.2801172230146336E-3</v>
      </c>
      <c r="L220" s="147">
        <v>198</v>
      </c>
      <c r="M220" s="97">
        <f t="shared" ref="M220" si="1206">IFERROR(L220/E215,"-")</f>
        <v>1.1820189839412572E-2</v>
      </c>
      <c r="N220" s="98">
        <f t="shared" si="1155"/>
        <v>273329.23232323234</v>
      </c>
      <c r="O220" s="135" t="s">
        <v>292</v>
      </c>
      <c r="P220" s="147">
        <v>9573867</v>
      </c>
      <c r="Q220" s="97">
        <f t="shared" ref="Q220" si="1207">IFERROR(P220/D215,"-")</f>
        <v>5.8026380657358421E-4</v>
      </c>
      <c r="R220" s="147">
        <v>29</v>
      </c>
      <c r="S220" s="97">
        <f t="shared" ref="S220" si="1208">IFERROR(R220/E215,"-")</f>
        <v>1.7312399259745686E-3</v>
      </c>
      <c r="T220" s="98">
        <f t="shared" si="1132"/>
        <v>330133.3448275862</v>
      </c>
      <c r="U220" s="135" t="s">
        <v>293</v>
      </c>
      <c r="V220" s="147">
        <v>3145088</v>
      </c>
      <c r="W220" s="97">
        <f t="shared" ref="W220" si="1209">IFERROR(V220/D215,"-")</f>
        <v>1.9062106616781922E-4</v>
      </c>
      <c r="X220" s="147">
        <v>6</v>
      </c>
      <c r="Y220" s="97">
        <f t="shared" ref="Y220" si="1210">IFERROR(X220/E215,"-")</f>
        <v>3.5818757089129007E-4</v>
      </c>
      <c r="Z220" s="98">
        <f t="shared" si="1160"/>
        <v>524181.33333333331</v>
      </c>
    </row>
    <row r="221" spans="2:26">
      <c r="B221" s="171"/>
      <c r="C221" s="171"/>
      <c r="D221" s="188"/>
      <c r="E221" s="191"/>
      <c r="F221" s="4">
        <v>7</v>
      </c>
      <c r="G221" s="92" t="s">
        <v>75</v>
      </c>
      <c r="H221" s="55" t="s">
        <v>76</v>
      </c>
      <c r="I221" s="135" t="s">
        <v>205</v>
      </c>
      <c r="J221" s="147">
        <v>187741685</v>
      </c>
      <c r="K221" s="97">
        <f t="shared" ref="K221" si="1211">IFERROR(J221/D215,"-")</f>
        <v>1.1378861309713073E-2</v>
      </c>
      <c r="L221" s="147">
        <v>351</v>
      </c>
      <c r="M221" s="97">
        <f t="shared" ref="M221" si="1212">IFERROR(L221/E215,"-")</f>
        <v>2.0953972897140471E-2</v>
      </c>
      <c r="N221" s="98">
        <f t="shared" si="1155"/>
        <v>534876.59544159542</v>
      </c>
      <c r="O221" s="135" t="s">
        <v>206</v>
      </c>
      <c r="P221" s="147">
        <v>155348965</v>
      </c>
      <c r="Q221" s="97">
        <f t="shared" ref="Q221" si="1213">IFERROR(P221/D215,"-")</f>
        <v>9.4155665394314025E-3</v>
      </c>
      <c r="R221" s="147">
        <v>193</v>
      </c>
      <c r="S221" s="97">
        <f t="shared" ref="S221" si="1214">IFERROR(R221/E215,"-")</f>
        <v>1.1521700197003165E-2</v>
      </c>
      <c r="T221" s="98">
        <f t="shared" si="1132"/>
        <v>804916.91709844558</v>
      </c>
      <c r="U221" s="135" t="s">
        <v>207</v>
      </c>
      <c r="V221" s="147">
        <v>113074446</v>
      </c>
      <c r="W221" s="97">
        <f t="shared" ref="W221" si="1215">IFERROR(V221/D215,"-")</f>
        <v>6.8533444701246839E-3</v>
      </c>
      <c r="X221" s="147">
        <v>1071</v>
      </c>
      <c r="Y221" s="97">
        <f t="shared" ref="Y221" si="1216">IFERROR(X221/E215,"-")</f>
        <v>6.3936481404095274E-2</v>
      </c>
      <c r="Z221" s="98">
        <f t="shared" si="1160"/>
        <v>105578.38095238095</v>
      </c>
    </row>
    <row r="222" spans="2:26">
      <c r="B222" s="171"/>
      <c r="C222" s="171"/>
      <c r="D222" s="188"/>
      <c r="E222" s="191"/>
      <c r="F222" s="4">
        <v>8</v>
      </c>
      <c r="G222" s="92" t="s">
        <v>107</v>
      </c>
      <c r="H222" s="55" t="s">
        <v>108</v>
      </c>
      <c r="I222" s="135" t="s">
        <v>283</v>
      </c>
      <c r="J222" s="147">
        <v>40220980</v>
      </c>
      <c r="K222" s="97">
        <f t="shared" ref="K222" si="1217">IFERROR(J222/D215,"-")</f>
        <v>2.4377588448763702E-3</v>
      </c>
      <c r="L222" s="147">
        <v>87</v>
      </c>
      <c r="M222" s="97">
        <f t="shared" ref="M222" si="1218">IFERROR(L222/E215,"-")</f>
        <v>5.1937197779237058E-3</v>
      </c>
      <c r="N222" s="98">
        <f t="shared" si="1155"/>
        <v>462310.11494252871</v>
      </c>
      <c r="O222" s="135" t="s">
        <v>282</v>
      </c>
      <c r="P222" s="147">
        <v>38792045</v>
      </c>
      <c r="Q222" s="97">
        <f t="shared" ref="Q222" si="1219">IFERROR(P222/D215,"-")</f>
        <v>2.3511523291971544E-3</v>
      </c>
      <c r="R222" s="147">
        <v>37</v>
      </c>
      <c r="S222" s="97">
        <f t="shared" ref="S222" si="1220">IFERROR(R222/E215,"-")</f>
        <v>2.2088233538296222E-3</v>
      </c>
      <c r="T222" s="98">
        <f t="shared" si="1132"/>
        <v>1048433.6486486486</v>
      </c>
      <c r="U222" s="135" t="s">
        <v>450</v>
      </c>
      <c r="V222" s="147">
        <v>23010485</v>
      </c>
      <c r="W222" s="97">
        <f t="shared" ref="W222" si="1221">IFERROR(V222/D215,"-")</f>
        <v>1.3946456136485247E-3</v>
      </c>
      <c r="X222" s="147">
        <v>27</v>
      </c>
      <c r="Y222" s="97">
        <f t="shared" ref="Y222" si="1222">IFERROR(X222/E215,"-")</f>
        <v>1.6118440690108054E-3</v>
      </c>
      <c r="Z222" s="98">
        <f t="shared" si="1160"/>
        <v>852240.18518518517</v>
      </c>
    </row>
    <row r="223" spans="2:26">
      <c r="B223" s="171"/>
      <c r="C223" s="171"/>
      <c r="D223" s="188"/>
      <c r="E223" s="191"/>
      <c r="F223" s="4">
        <v>9</v>
      </c>
      <c r="G223" s="92" t="s">
        <v>101</v>
      </c>
      <c r="H223" s="55" t="s">
        <v>102</v>
      </c>
      <c r="I223" s="135" t="s">
        <v>102</v>
      </c>
      <c r="J223" s="147">
        <v>10724410</v>
      </c>
      <c r="K223" s="97">
        <f t="shared" ref="K223" si="1223">IFERROR(J223/D215,"-")</f>
        <v>6.4999722367730956E-4</v>
      </c>
      <c r="L223" s="147">
        <v>42</v>
      </c>
      <c r="M223" s="97">
        <f t="shared" ref="M223" si="1224">IFERROR(L223/E215,"-")</f>
        <v>2.5073129962390303E-3</v>
      </c>
      <c r="N223" s="98">
        <f t="shared" si="1155"/>
        <v>255343.09523809524</v>
      </c>
      <c r="O223" s="135" t="s">
        <v>276</v>
      </c>
      <c r="P223" s="147">
        <v>3771794</v>
      </c>
      <c r="Q223" s="97">
        <f t="shared" ref="Q223" si="1225">IFERROR(P223/D215,"-")</f>
        <v>2.2860517532272023E-4</v>
      </c>
      <c r="R223" s="147">
        <v>18</v>
      </c>
      <c r="S223" s="97">
        <f t="shared" ref="S223" si="1226">IFERROR(R223/E215,"-")</f>
        <v>1.0745627126738703E-3</v>
      </c>
      <c r="T223" s="98">
        <f t="shared" si="1132"/>
        <v>209544.11111111112</v>
      </c>
      <c r="U223" s="135" t="s">
        <v>501</v>
      </c>
      <c r="V223" s="147">
        <v>2729423</v>
      </c>
      <c r="W223" s="97">
        <f t="shared" ref="W223" si="1227">IFERROR(V223/D215,"-")</f>
        <v>1.6542796967301633E-4</v>
      </c>
      <c r="X223" s="147">
        <v>2</v>
      </c>
      <c r="Y223" s="97">
        <f t="shared" ref="Y223" si="1228">IFERROR(X223/E215,"-")</f>
        <v>1.1939585696376336E-4</v>
      </c>
      <c r="Z223" s="98">
        <f t="shared" si="1160"/>
        <v>1364711.5</v>
      </c>
    </row>
    <row r="224" spans="2:26">
      <c r="B224" s="172"/>
      <c r="C224" s="172"/>
      <c r="D224" s="189"/>
      <c r="E224" s="192"/>
      <c r="F224" s="7">
        <v>10</v>
      </c>
      <c r="G224" s="93" t="s">
        <v>105</v>
      </c>
      <c r="H224" s="56" t="s">
        <v>106</v>
      </c>
      <c r="I224" s="137" t="s">
        <v>106</v>
      </c>
      <c r="J224" s="148">
        <v>90222148</v>
      </c>
      <c r="K224" s="99">
        <f t="shared" ref="K224" si="1229">IFERROR(J224/D215,"-")</f>
        <v>5.4682864338647368E-3</v>
      </c>
      <c r="L224" s="148">
        <v>338</v>
      </c>
      <c r="M224" s="99">
        <f t="shared" ref="M224" si="1230">IFERROR(L224/E215,"-")</f>
        <v>2.0177899826876008E-2</v>
      </c>
      <c r="N224" s="100">
        <f t="shared" si="1155"/>
        <v>266929.43195266271</v>
      </c>
      <c r="O224" s="137" t="s">
        <v>295</v>
      </c>
      <c r="P224" s="148">
        <v>23600664</v>
      </c>
      <c r="Q224" s="99">
        <f t="shared" ref="Q224" si="1231">IFERROR(P224/D215,"-")</f>
        <v>1.4304158528945672E-3</v>
      </c>
      <c r="R224" s="148">
        <v>89</v>
      </c>
      <c r="S224" s="99">
        <f t="shared" ref="S224" si="1232">IFERROR(R224/E215,"-")</f>
        <v>5.3131156348874692E-3</v>
      </c>
      <c r="T224" s="100">
        <f t="shared" si="1132"/>
        <v>265176</v>
      </c>
      <c r="U224" s="137" t="s">
        <v>305</v>
      </c>
      <c r="V224" s="148">
        <v>19634870</v>
      </c>
      <c r="W224" s="99">
        <f t="shared" ref="W224" si="1233">IFERROR(V224/D215,"-")</f>
        <v>1.1900525051974789E-3</v>
      </c>
      <c r="X224" s="148">
        <v>25</v>
      </c>
      <c r="Y224" s="99">
        <f t="shared" ref="Y224" si="1234">IFERROR(X224/E215,"-")</f>
        <v>1.492448212047042E-3</v>
      </c>
      <c r="Z224" s="100">
        <f t="shared" si="1160"/>
        <v>785394.8</v>
      </c>
    </row>
    <row r="225" spans="2:26">
      <c r="B225" s="170">
        <v>23</v>
      </c>
      <c r="C225" s="170" t="s">
        <v>154</v>
      </c>
      <c r="D225" s="193">
        <f>市区町村別_中分類医療費上位10疾病の詳細!D225</f>
        <v>26348999420</v>
      </c>
      <c r="E225" s="195">
        <f>市区町村別_中分類医療費上位10疾病の詳細!E225</f>
        <v>27946</v>
      </c>
      <c r="F225" s="1">
        <v>1</v>
      </c>
      <c r="G225" s="125" t="s">
        <v>69</v>
      </c>
      <c r="H225" s="141" t="s">
        <v>70</v>
      </c>
      <c r="I225" s="133" t="s">
        <v>214</v>
      </c>
      <c r="J225" s="146">
        <v>776186371</v>
      </c>
      <c r="K225" s="95">
        <f t="shared" ref="K225" si="1235">IFERROR(J225/D225,"-")</f>
        <v>2.9457906868783863E-2</v>
      </c>
      <c r="L225" s="146">
        <v>1802</v>
      </c>
      <c r="M225" s="95">
        <f t="shared" ref="M225" si="1236">IFERROR(L225/E225,"-")</f>
        <v>6.448150003578329E-2</v>
      </c>
      <c r="N225" s="96">
        <f t="shared" si="1155"/>
        <v>430736.05493895669</v>
      </c>
      <c r="O225" s="133" t="s">
        <v>215</v>
      </c>
      <c r="P225" s="146">
        <v>700481770</v>
      </c>
      <c r="Q225" s="95">
        <f t="shared" ref="Q225" si="1237">IFERROR(P225/D225,"-")</f>
        <v>2.6584757881481635E-2</v>
      </c>
      <c r="R225" s="146">
        <v>1076</v>
      </c>
      <c r="S225" s="95">
        <f t="shared" ref="S225" si="1238">IFERROR(R225/E225,"-")</f>
        <v>3.8502826880412226E-2</v>
      </c>
      <c r="T225" s="96">
        <f t="shared" si="1132"/>
        <v>651005.36245353159</v>
      </c>
      <c r="U225" s="133" t="s">
        <v>216</v>
      </c>
      <c r="V225" s="146">
        <v>132406216</v>
      </c>
      <c r="W225" s="95">
        <f t="shared" ref="W225" si="1239">IFERROR(V225/D225,"-")</f>
        <v>5.0250946493056621E-3</v>
      </c>
      <c r="X225" s="146">
        <v>145</v>
      </c>
      <c r="Y225" s="95">
        <f t="shared" ref="Y225" si="1240">IFERROR(X225/E225,"-")</f>
        <v>5.1885779718027622E-3</v>
      </c>
      <c r="Z225" s="96">
        <f t="shared" si="1160"/>
        <v>913146.31724137929</v>
      </c>
    </row>
    <row r="226" spans="2:26">
      <c r="B226" s="171"/>
      <c r="C226" s="171"/>
      <c r="D226" s="188"/>
      <c r="E226" s="191"/>
      <c r="F226" s="4">
        <v>2</v>
      </c>
      <c r="G226" s="92" t="s">
        <v>101</v>
      </c>
      <c r="H226" s="54" t="s">
        <v>102</v>
      </c>
      <c r="I226" s="135" t="s">
        <v>102</v>
      </c>
      <c r="J226" s="147">
        <v>35374202</v>
      </c>
      <c r="K226" s="97">
        <f t="shared" ref="K226" si="1241">IFERROR(J226/D225,"-")</f>
        <v>1.3425254384858915E-3</v>
      </c>
      <c r="L226" s="147">
        <v>98</v>
      </c>
      <c r="M226" s="97">
        <f t="shared" ref="M226" si="1242">IFERROR(L226/E225,"-")</f>
        <v>3.5067630430115223E-3</v>
      </c>
      <c r="N226" s="98">
        <f t="shared" si="1155"/>
        <v>360961.24489795917</v>
      </c>
      <c r="O226" s="135" t="s">
        <v>276</v>
      </c>
      <c r="P226" s="147">
        <v>8034038</v>
      </c>
      <c r="Q226" s="97">
        <f t="shared" ref="Q226" si="1243">IFERROR(P226/D225,"-")</f>
        <v>3.0490865599631944E-4</v>
      </c>
      <c r="R226" s="147">
        <v>21</v>
      </c>
      <c r="S226" s="97">
        <f t="shared" ref="S226" si="1244">IFERROR(R226/E225,"-")</f>
        <v>7.5144922350246909E-4</v>
      </c>
      <c r="T226" s="98">
        <f t="shared" si="1132"/>
        <v>382573.23809523811</v>
      </c>
      <c r="U226" s="135" t="s">
        <v>277</v>
      </c>
      <c r="V226" s="147">
        <v>7191520</v>
      </c>
      <c r="W226" s="97">
        <f t="shared" ref="W226" si="1245">IFERROR(V226/D225,"-")</f>
        <v>2.7293332416036006E-4</v>
      </c>
      <c r="X226" s="147">
        <v>2</v>
      </c>
      <c r="Y226" s="97">
        <f t="shared" ref="Y226" si="1246">IFERROR(X226/E225,"-")</f>
        <v>7.1566592714520868E-5</v>
      </c>
      <c r="Z226" s="98">
        <f t="shared" si="1160"/>
        <v>3595760</v>
      </c>
    </row>
    <row r="227" spans="2:26">
      <c r="B227" s="171"/>
      <c r="C227" s="171"/>
      <c r="D227" s="188"/>
      <c r="E227" s="191"/>
      <c r="F227" s="4">
        <v>3</v>
      </c>
      <c r="G227" s="92" t="s">
        <v>105</v>
      </c>
      <c r="H227" s="55" t="s">
        <v>106</v>
      </c>
      <c r="I227" s="135" t="s">
        <v>106</v>
      </c>
      <c r="J227" s="147">
        <v>147605133</v>
      </c>
      <c r="K227" s="97">
        <f t="shared" ref="K227" si="1247">IFERROR(J227/D225,"-")</f>
        <v>5.6019255474255882E-3</v>
      </c>
      <c r="L227" s="147">
        <v>444</v>
      </c>
      <c r="M227" s="97">
        <f t="shared" ref="M227" si="1248">IFERROR(L227/E225,"-")</f>
        <v>1.5887783582623632E-2</v>
      </c>
      <c r="N227" s="98">
        <f t="shared" si="1155"/>
        <v>332443.99324324325</v>
      </c>
      <c r="O227" s="135" t="s">
        <v>280</v>
      </c>
      <c r="P227" s="147">
        <v>35586095</v>
      </c>
      <c r="Q227" s="97">
        <f t="shared" ref="Q227" si="1249">IFERROR(P227/D225,"-")</f>
        <v>1.3505672239299022E-3</v>
      </c>
      <c r="R227" s="147">
        <v>336</v>
      </c>
      <c r="S227" s="97">
        <f t="shared" ref="S227" si="1250">IFERROR(R227/E225,"-")</f>
        <v>1.2023187576039505E-2</v>
      </c>
      <c r="T227" s="98">
        <f t="shared" si="1132"/>
        <v>105910.99702380953</v>
      </c>
      <c r="U227" s="135" t="s">
        <v>295</v>
      </c>
      <c r="V227" s="147">
        <v>29991229</v>
      </c>
      <c r="W227" s="97">
        <f t="shared" ref="W227" si="1251">IFERROR(V227/D225,"-")</f>
        <v>1.1382302804726389E-3</v>
      </c>
      <c r="X227" s="147">
        <v>55</v>
      </c>
      <c r="Y227" s="97">
        <f t="shared" ref="Y227" si="1252">IFERROR(X227/E225,"-")</f>
        <v>1.9680812996493236E-3</v>
      </c>
      <c r="Z227" s="98">
        <f t="shared" si="1160"/>
        <v>545295.07272727275</v>
      </c>
    </row>
    <row r="228" spans="2:26">
      <c r="B228" s="171"/>
      <c r="C228" s="171"/>
      <c r="D228" s="188"/>
      <c r="E228" s="191"/>
      <c r="F228" s="4">
        <v>4</v>
      </c>
      <c r="G228" s="92" t="s">
        <v>99</v>
      </c>
      <c r="H228" s="55" t="s">
        <v>100</v>
      </c>
      <c r="I228" s="135" t="s">
        <v>274</v>
      </c>
      <c r="J228" s="147">
        <v>13854611</v>
      </c>
      <c r="K228" s="97">
        <f t="shared" ref="K228" si="1253">IFERROR(J228/D225,"-")</f>
        <v>5.2581165527992564E-4</v>
      </c>
      <c r="L228" s="147">
        <v>19</v>
      </c>
      <c r="M228" s="97">
        <f t="shared" ref="M228" si="1254">IFERROR(L228/E225,"-")</f>
        <v>6.7988263078794817E-4</v>
      </c>
      <c r="N228" s="98">
        <f t="shared" si="1155"/>
        <v>729190.05263157899</v>
      </c>
      <c r="O228" s="135" t="s">
        <v>273</v>
      </c>
      <c r="P228" s="147">
        <v>4781703</v>
      </c>
      <c r="Q228" s="97">
        <f t="shared" ref="Q228" si="1255">IFERROR(P228/D225,"-")</f>
        <v>1.8147569567178654E-4</v>
      </c>
      <c r="R228" s="147">
        <v>9</v>
      </c>
      <c r="S228" s="97">
        <f t="shared" ref="S228" si="1256">IFERROR(R228/E225,"-")</f>
        <v>3.2204966721534388E-4</v>
      </c>
      <c r="T228" s="98">
        <f t="shared" si="1132"/>
        <v>531300.33333333337</v>
      </c>
      <c r="U228" s="135" t="s">
        <v>457</v>
      </c>
      <c r="V228" s="147">
        <v>3118287</v>
      </c>
      <c r="W228" s="97">
        <f t="shared" ref="W228" si="1257">IFERROR(V228/D225,"-")</f>
        <v>1.1834555651601286E-4</v>
      </c>
      <c r="X228" s="147">
        <v>1</v>
      </c>
      <c r="Y228" s="97">
        <f t="shared" ref="Y228" si="1258">IFERROR(X228/E225,"-")</f>
        <v>3.5783296357260434E-5</v>
      </c>
      <c r="Z228" s="98">
        <f t="shared" si="1160"/>
        <v>3118287</v>
      </c>
    </row>
    <row r="229" spans="2:26">
      <c r="B229" s="171"/>
      <c r="C229" s="171"/>
      <c r="D229" s="188"/>
      <c r="E229" s="191"/>
      <c r="F229" s="4">
        <v>5</v>
      </c>
      <c r="G229" s="92" t="s">
        <v>103</v>
      </c>
      <c r="H229" s="55" t="s">
        <v>104</v>
      </c>
      <c r="I229" s="135" t="s">
        <v>278</v>
      </c>
      <c r="J229" s="147">
        <v>35865679</v>
      </c>
      <c r="K229" s="97">
        <f t="shared" ref="K229" si="1259">IFERROR(J229/D225,"-")</f>
        <v>1.3611780253323942E-3</v>
      </c>
      <c r="L229" s="147">
        <v>54</v>
      </c>
      <c r="M229" s="97">
        <f t="shared" ref="M229" si="1260">IFERROR(L229/E225,"-")</f>
        <v>1.9322980032920633E-3</v>
      </c>
      <c r="N229" s="98">
        <f t="shared" si="1155"/>
        <v>664179.24074074079</v>
      </c>
      <c r="O229" s="135" t="s">
        <v>104</v>
      </c>
      <c r="P229" s="147">
        <v>13243376</v>
      </c>
      <c r="Q229" s="97">
        <f t="shared" ref="Q229" si="1261">IFERROR(P229/D225,"-")</f>
        <v>5.0261400020934835E-4</v>
      </c>
      <c r="R229" s="147">
        <v>221</v>
      </c>
      <c r="S229" s="97">
        <f t="shared" ref="S229" si="1262">IFERROR(R229/E225,"-")</f>
        <v>7.9081084949545553E-3</v>
      </c>
      <c r="T229" s="98">
        <f t="shared" si="1132"/>
        <v>59924.778280542989</v>
      </c>
      <c r="U229" s="135" t="s">
        <v>279</v>
      </c>
      <c r="V229" s="147">
        <v>7420042</v>
      </c>
      <c r="W229" s="97">
        <f t="shared" ref="W229" si="1263">IFERROR(V229/D225,"-")</f>
        <v>2.8160621516306521E-4</v>
      </c>
      <c r="X229" s="147">
        <v>97</v>
      </c>
      <c r="Y229" s="97">
        <f t="shared" ref="Y229" si="1264">IFERROR(X229/E225,"-")</f>
        <v>3.4709797466542618E-3</v>
      </c>
      <c r="Z229" s="98">
        <f t="shared" si="1160"/>
        <v>76495.278350515466</v>
      </c>
    </row>
    <row r="230" spans="2:26" ht="24">
      <c r="B230" s="171"/>
      <c r="C230" s="171"/>
      <c r="D230" s="188"/>
      <c r="E230" s="191"/>
      <c r="F230" s="4">
        <v>6</v>
      </c>
      <c r="G230" s="92" t="s">
        <v>109</v>
      </c>
      <c r="H230" s="55" t="s">
        <v>110</v>
      </c>
      <c r="I230" s="135" t="s">
        <v>291</v>
      </c>
      <c r="J230" s="147">
        <v>70195246</v>
      </c>
      <c r="K230" s="97">
        <f t="shared" ref="K230" si="1265">IFERROR(J230/D225,"-")</f>
        <v>2.664057366319529E-3</v>
      </c>
      <c r="L230" s="147">
        <v>371</v>
      </c>
      <c r="M230" s="97">
        <f t="shared" ref="M230" si="1266">IFERROR(L230/E225,"-")</f>
        <v>1.327560294854362E-2</v>
      </c>
      <c r="N230" s="98">
        <f t="shared" si="1155"/>
        <v>189205.51482479784</v>
      </c>
      <c r="O230" s="135" t="s">
        <v>292</v>
      </c>
      <c r="P230" s="147">
        <v>16695777</v>
      </c>
      <c r="Q230" s="97">
        <f t="shared" ref="Q230" si="1267">IFERROR(P230/D225,"-")</f>
        <v>6.3363988642875003E-4</v>
      </c>
      <c r="R230" s="147">
        <v>36</v>
      </c>
      <c r="S230" s="97">
        <f t="shared" ref="S230" si="1268">IFERROR(R230/E225,"-")</f>
        <v>1.2881986688613755E-3</v>
      </c>
      <c r="T230" s="98">
        <f t="shared" si="1132"/>
        <v>463771.58333333331</v>
      </c>
      <c r="U230" s="135" t="s">
        <v>293</v>
      </c>
      <c r="V230" s="147">
        <v>6591912</v>
      </c>
      <c r="W230" s="97">
        <f t="shared" ref="W230" si="1269">IFERROR(V230/D225,"-")</f>
        <v>2.5017693821786875E-4</v>
      </c>
      <c r="X230" s="147">
        <v>14</v>
      </c>
      <c r="Y230" s="97">
        <f t="shared" ref="Y230" si="1270">IFERROR(X230/E225,"-")</f>
        <v>5.0096614900164602E-4</v>
      </c>
      <c r="Z230" s="98">
        <f t="shared" si="1160"/>
        <v>470850.85714285716</v>
      </c>
    </row>
    <row r="231" spans="2:26" ht="24">
      <c r="B231" s="171"/>
      <c r="C231" s="171"/>
      <c r="D231" s="188"/>
      <c r="E231" s="191"/>
      <c r="F231" s="4">
        <v>7</v>
      </c>
      <c r="G231" s="92" t="s">
        <v>170</v>
      </c>
      <c r="H231" s="55" t="s">
        <v>171</v>
      </c>
      <c r="I231" s="135" t="s">
        <v>285</v>
      </c>
      <c r="J231" s="147">
        <v>49232834</v>
      </c>
      <c r="K231" s="97">
        <f t="shared" ref="K231" si="1271">IFERROR(J231/D225,"-")</f>
        <v>1.8684896991811464E-3</v>
      </c>
      <c r="L231" s="147">
        <v>191</v>
      </c>
      <c r="M231" s="97">
        <f t="shared" ref="M231" si="1272">IFERROR(L231/E225,"-")</f>
        <v>6.8346096042367424E-3</v>
      </c>
      <c r="N231" s="98">
        <f t="shared" si="1155"/>
        <v>257763.52879581152</v>
      </c>
      <c r="O231" s="135" t="s">
        <v>449</v>
      </c>
      <c r="P231" s="147">
        <v>6177260</v>
      </c>
      <c r="Q231" s="97">
        <f t="shared" ref="Q231" si="1273">IFERROR(P231/D225,"-")</f>
        <v>2.3444002185947144E-4</v>
      </c>
      <c r="R231" s="147">
        <v>14</v>
      </c>
      <c r="S231" s="97">
        <f t="shared" ref="S231" si="1274">IFERROR(R231/E225,"-")</f>
        <v>5.0096614900164602E-4</v>
      </c>
      <c r="T231" s="98">
        <f t="shared" si="1132"/>
        <v>441232.85714285716</v>
      </c>
      <c r="U231" s="135" t="s">
        <v>301</v>
      </c>
      <c r="V231" s="147">
        <v>4650150</v>
      </c>
      <c r="W231" s="97">
        <f t="shared" ref="W231" si="1275">IFERROR(V231/D225,"-")</f>
        <v>1.7648298236593911E-4</v>
      </c>
      <c r="X231" s="147">
        <v>41</v>
      </c>
      <c r="Y231" s="97">
        <f t="shared" ref="Y231" si="1276">IFERROR(X231/E225,"-")</f>
        <v>1.4671151506476777E-3</v>
      </c>
      <c r="Z231" s="98">
        <f t="shared" si="1160"/>
        <v>113418.29268292683</v>
      </c>
    </row>
    <row r="232" spans="2:26">
      <c r="B232" s="171"/>
      <c r="C232" s="171"/>
      <c r="D232" s="188"/>
      <c r="E232" s="191"/>
      <c r="F232" s="4">
        <v>8</v>
      </c>
      <c r="G232" s="92" t="s">
        <v>107</v>
      </c>
      <c r="H232" s="55" t="s">
        <v>108</v>
      </c>
      <c r="I232" s="135" t="s">
        <v>284</v>
      </c>
      <c r="J232" s="147">
        <v>52560251</v>
      </c>
      <c r="K232" s="97">
        <f t="shared" ref="K232" si="1277">IFERROR(J232/D225,"-")</f>
        <v>1.9947721794742823E-3</v>
      </c>
      <c r="L232" s="147">
        <v>818</v>
      </c>
      <c r="M232" s="97">
        <f t="shared" ref="M232" si="1278">IFERROR(L232/E225,"-")</f>
        <v>2.9270736420239033E-2</v>
      </c>
      <c r="N232" s="98">
        <f t="shared" si="1155"/>
        <v>64254.585574572127</v>
      </c>
      <c r="O232" s="135" t="s">
        <v>298</v>
      </c>
      <c r="P232" s="147">
        <v>38997300</v>
      </c>
      <c r="Q232" s="97">
        <f t="shared" ref="Q232" si="1279">IFERROR(P232/D225,"-")</f>
        <v>1.4800296352202053E-3</v>
      </c>
      <c r="R232" s="147">
        <v>33</v>
      </c>
      <c r="S232" s="97">
        <f t="shared" ref="S232" si="1280">IFERROR(R232/E225,"-")</f>
        <v>1.1808487797895942E-3</v>
      </c>
      <c r="T232" s="98">
        <f t="shared" si="1132"/>
        <v>1181736.3636363635</v>
      </c>
      <c r="U232" s="135" t="s">
        <v>282</v>
      </c>
      <c r="V232" s="147">
        <v>37756734</v>
      </c>
      <c r="W232" s="97">
        <f t="shared" ref="W232" si="1281">IFERROR(V232/D225,"-")</f>
        <v>1.4329475437819112E-3</v>
      </c>
      <c r="X232" s="147">
        <v>44</v>
      </c>
      <c r="Y232" s="97">
        <f t="shared" ref="Y232" si="1282">IFERROR(X232/E225,"-")</f>
        <v>1.574465039719459E-3</v>
      </c>
      <c r="Z232" s="98">
        <f t="shared" si="1160"/>
        <v>858107.59090909094</v>
      </c>
    </row>
    <row r="233" spans="2:26">
      <c r="B233" s="171"/>
      <c r="C233" s="171"/>
      <c r="D233" s="188"/>
      <c r="E233" s="191"/>
      <c r="F233" s="4">
        <v>9</v>
      </c>
      <c r="G233" s="92" t="s">
        <v>75</v>
      </c>
      <c r="H233" s="55" t="s">
        <v>76</v>
      </c>
      <c r="I233" s="135" t="s">
        <v>205</v>
      </c>
      <c r="J233" s="147">
        <v>307808131</v>
      </c>
      <c r="K233" s="97">
        <f t="shared" ref="K233" si="1283">IFERROR(J233/D225,"-")</f>
        <v>1.1681966593629384E-2</v>
      </c>
      <c r="L233" s="147">
        <v>661</v>
      </c>
      <c r="M233" s="97">
        <f t="shared" ref="M233" si="1284">IFERROR(L233/E225,"-")</f>
        <v>2.3652758892149146E-2</v>
      </c>
      <c r="N233" s="98">
        <f t="shared" si="1155"/>
        <v>465670.39485627838</v>
      </c>
      <c r="O233" s="135" t="s">
        <v>206</v>
      </c>
      <c r="P233" s="147">
        <v>161104810</v>
      </c>
      <c r="Q233" s="97">
        <f t="shared" ref="Q233" si="1285">IFERROR(P233/D225,"-")</f>
        <v>6.1142667101702032E-3</v>
      </c>
      <c r="R233" s="147">
        <v>237</v>
      </c>
      <c r="S233" s="97">
        <f t="shared" ref="S233" si="1286">IFERROR(R233/E225,"-")</f>
        <v>8.4806412366707218E-3</v>
      </c>
      <c r="T233" s="98">
        <f t="shared" si="1132"/>
        <v>679767.13080168772</v>
      </c>
      <c r="U233" s="135" t="s">
        <v>207</v>
      </c>
      <c r="V233" s="147">
        <v>95205046</v>
      </c>
      <c r="W233" s="97">
        <f t="shared" ref="W233" si="1287">IFERROR(V233/D225,"-")</f>
        <v>3.6132319289413077E-3</v>
      </c>
      <c r="X233" s="147">
        <v>1617</v>
      </c>
      <c r="Y233" s="97">
        <f t="shared" ref="Y233" si="1288">IFERROR(X233/E225,"-")</f>
        <v>5.7861590209690117E-2</v>
      </c>
      <c r="Z233" s="98">
        <f t="shared" si="1160"/>
        <v>58877.5794681509</v>
      </c>
    </row>
    <row r="234" spans="2:26">
      <c r="B234" s="172"/>
      <c r="C234" s="172"/>
      <c r="D234" s="189"/>
      <c r="E234" s="192"/>
      <c r="F234" s="7">
        <v>10</v>
      </c>
      <c r="G234" s="93" t="s">
        <v>162</v>
      </c>
      <c r="H234" s="56" t="s">
        <v>163</v>
      </c>
      <c r="I234" s="137" t="s">
        <v>288</v>
      </c>
      <c r="J234" s="148">
        <v>41603852</v>
      </c>
      <c r="K234" s="99">
        <f t="shared" ref="K234" si="1289">IFERROR(J234/D225,"-")</f>
        <v>1.5789537711409613E-3</v>
      </c>
      <c r="L234" s="148">
        <v>549</v>
      </c>
      <c r="M234" s="99">
        <f t="shared" ref="M234" si="1290">IFERROR(L234/E225,"-")</f>
        <v>1.9645029700135975E-2</v>
      </c>
      <c r="N234" s="100">
        <f t="shared" si="1155"/>
        <v>75781.151183970855</v>
      </c>
      <c r="O234" s="137" t="s">
        <v>289</v>
      </c>
      <c r="P234" s="148">
        <v>22660235</v>
      </c>
      <c r="Q234" s="99">
        <f t="shared" ref="Q234" si="1291">IFERROR(P234/D225,"-")</f>
        <v>8.6000362438051173E-4</v>
      </c>
      <c r="R234" s="148">
        <v>77</v>
      </c>
      <c r="S234" s="99">
        <f t="shared" ref="S234" si="1292">IFERROR(R234/E225,"-")</f>
        <v>2.7553138195090532E-3</v>
      </c>
      <c r="T234" s="100">
        <f t="shared" si="1132"/>
        <v>294288.76623376622</v>
      </c>
      <c r="U234" s="137" t="s">
        <v>290</v>
      </c>
      <c r="V234" s="148">
        <v>9325174</v>
      </c>
      <c r="W234" s="99">
        <f t="shared" ref="W234" si="1293">IFERROR(V234/D225,"-")</f>
        <v>3.5390998539860306E-4</v>
      </c>
      <c r="X234" s="148">
        <v>31</v>
      </c>
      <c r="Y234" s="99">
        <f t="shared" ref="Y234" si="1294">IFERROR(X234/E225,"-")</f>
        <v>1.1092821870750734E-3</v>
      </c>
      <c r="Z234" s="100">
        <f t="shared" si="1160"/>
        <v>300812.06451612903</v>
      </c>
    </row>
    <row r="235" spans="2:26">
      <c r="B235" s="170">
        <v>24</v>
      </c>
      <c r="C235" s="170" t="s">
        <v>155</v>
      </c>
      <c r="D235" s="193">
        <f>市区町村別_中分類医療費上位10疾病の詳細!D235</f>
        <v>11208657930</v>
      </c>
      <c r="E235" s="195">
        <f>市区町村別_中分類医療費上位10疾病の詳細!E235</f>
        <v>11686</v>
      </c>
      <c r="F235" s="1">
        <v>1</v>
      </c>
      <c r="G235" s="125" t="s">
        <v>69</v>
      </c>
      <c r="H235" s="141" t="s">
        <v>70</v>
      </c>
      <c r="I235" s="133" t="s">
        <v>214</v>
      </c>
      <c r="J235" s="146">
        <v>211227675</v>
      </c>
      <c r="K235" s="95">
        <f t="shared" ref="K235" si="1295">IFERROR(J235/D235,"-")</f>
        <v>1.8845046063422868E-2</v>
      </c>
      <c r="L235" s="146">
        <v>587</v>
      </c>
      <c r="M235" s="95">
        <f t="shared" ref="M235" si="1296">IFERROR(L235/E235,"-")</f>
        <v>5.023104569570426E-2</v>
      </c>
      <c r="N235" s="96">
        <f t="shared" si="1155"/>
        <v>359842.71720613289</v>
      </c>
      <c r="O235" s="133" t="s">
        <v>215</v>
      </c>
      <c r="P235" s="146">
        <v>147569001</v>
      </c>
      <c r="Q235" s="95">
        <f t="shared" ref="Q235" si="1297">IFERROR(P235/D235,"-")</f>
        <v>1.3165626243712123E-2</v>
      </c>
      <c r="R235" s="146">
        <v>370</v>
      </c>
      <c r="S235" s="95">
        <f t="shared" ref="S235" si="1298">IFERROR(R235/E235,"-")</f>
        <v>3.1661817559472873E-2</v>
      </c>
      <c r="T235" s="96">
        <f t="shared" si="1132"/>
        <v>398835.13783783786</v>
      </c>
      <c r="U235" s="133" t="s">
        <v>216</v>
      </c>
      <c r="V235" s="146">
        <v>56189843</v>
      </c>
      <c r="W235" s="95">
        <f t="shared" ref="W235" si="1299">IFERROR(V235/D235,"-")</f>
        <v>5.0130750131652914E-3</v>
      </c>
      <c r="X235" s="146">
        <v>76</v>
      </c>
      <c r="Y235" s="95">
        <f t="shared" ref="Y235" si="1300">IFERROR(X235/E235,"-")</f>
        <v>6.5035084716755093E-3</v>
      </c>
      <c r="Z235" s="96">
        <f t="shared" si="1160"/>
        <v>739340.03947368416</v>
      </c>
    </row>
    <row r="236" spans="2:26" ht="24">
      <c r="B236" s="171"/>
      <c r="C236" s="171"/>
      <c r="D236" s="188"/>
      <c r="E236" s="191"/>
      <c r="F236" s="4">
        <v>2</v>
      </c>
      <c r="G236" s="92" t="s">
        <v>109</v>
      </c>
      <c r="H236" s="54" t="s">
        <v>110</v>
      </c>
      <c r="I236" s="135" t="s">
        <v>291</v>
      </c>
      <c r="J236" s="147">
        <v>55245478</v>
      </c>
      <c r="K236" s="97">
        <f t="shared" ref="K236" si="1301">IFERROR(J236/D235,"-")</f>
        <v>4.9288218397793501E-3</v>
      </c>
      <c r="L236" s="147">
        <v>140</v>
      </c>
      <c r="M236" s="97">
        <f t="shared" ref="M236" si="1302">IFERROR(L236/E235,"-")</f>
        <v>1.1980147184665411E-2</v>
      </c>
      <c r="N236" s="98">
        <f t="shared" si="1155"/>
        <v>394610.55714285717</v>
      </c>
      <c r="O236" s="135" t="s">
        <v>292</v>
      </c>
      <c r="P236" s="147">
        <v>14934066</v>
      </c>
      <c r="Q236" s="97">
        <f t="shared" ref="Q236" si="1303">IFERROR(P236/D235,"-")</f>
        <v>1.3323687896682917E-3</v>
      </c>
      <c r="R236" s="147">
        <v>34</v>
      </c>
      <c r="S236" s="97">
        <f t="shared" ref="S236" si="1304">IFERROR(R236/E235,"-")</f>
        <v>2.9094643162758858E-3</v>
      </c>
      <c r="T236" s="98">
        <f t="shared" si="1132"/>
        <v>439237.23529411765</v>
      </c>
      <c r="U236" s="135" t="s">
        <v>502</v>
      </c>
      <c r="V236" s="147">
        <v>2013072</v>
      </c>
      <c r="W236" s="97">
        <f t="shared" ref="W236" si="1305">IFERROR(V236/D235,"-")</f>
        <v>1.7959973554122015E-4</v>
      </c>
      <c r="X236" s="147">
        <v>1</v>
      </c>
      <c r="Y236" s="97">
        <f t="shared" ref="Y236" si="1306">IFERROR(X236/E235,"-")</f>
        <v>8.5572479890467222E-5</v>
      </c>
      <c r="Z236" s="98">
        <f t="shared" si="1160"/>
        <v>2013072</v>
      </c>
    </row>
    <row r="237" spans="2:26">
      <c r="B237" s="171"/>
      <c r="C237" s="171"/>
      <c r="D237" s="188"/>
      <c r="E237" s="191"/>
      <c r="F237" s="4">
        <v>3</v>
      </c>
      <c r="G237" s="92" t="s">
        <v>105</v>
      </c>
      <c r="H237" s="55" t="s">
        <v>106</v>
      </c>
      <c r="I237" s="135" t="s">
        <v>106</v>
      </c>
      <c r="J237" s="147">
        <v>59902321</v>
      </c>
      <c r="K237" s="97">
        <f t="shared" ref="K237" si="1307">IFERROR(J237/D235,"-")</f>
        <v>5.3442902240482598E-3</v>
      </c>
      <c r="L237" s="147">
        <v>191</v>
      </c>
      <c r="M237" s="97">
        <f t="shared" ref="M237" si="1308">IFERROR(L237/E235,"-")</f>
        <v>1.634434365907924E-2</v>
      </c>
      <c r="N237" s="98">
        <f t="shared" si="1155"/>
        <v>313624.71727748693</v>
      </c>
      <c r="O237" s="135" t="s">
        <v>295</v>
      </c>
      <c r="P237" s="147">
        <v>16954000</v>
      </c>
      <c r="Q237" s="97">
        <f t="shared" ref="Q237" si="1309">IFERROR(P237/D235,"-")</f>
        <v>1.5125807305281908E-3</v>
      </c>
      <c r="R237" s="147">
        <v>18</v>
      </c>
      <c r="S237" s="97">
        <f t="shared" ref="S237" si="1310">IFERROR(R237/E235,"-")</f>
        <v>1.54030463802841E-3</v>
      </c>
      <c r="T237" s="98">
        <f t="shared" si="1132"/>
        <v>941888.88888888888</v>
      </c>
      <c r="U237" s="135" t="s">
        <v>280</v>
      </c>
      <c r="V237" s="147">
        <v>16001160</v>
      </c>
      <c r="W237" s="97">
        <f t="shared" ref="W237" si="1311">IFERROR(V237/D235,"-")</f>
        <v>1.4275714452104795E-3</v>
      </c>
      <c r="X237" s="147">
        <v>176</v>
      </c>
      <c r="Y237" s="97">
        <f t="shared" ref="Y237" si="1312">IFERROR(X237/E235,"-")</f>
        <v>1.5060756460722231E-2</v>
      </c>
      <c r="Z237" s="98">
        <f t="shared" si="1160"/>
        <v>90915.681818181823</v>
      </c>
    </row>
    <row r="238" spans="2:26">
      <c r="B238" s="171"/>
      <c r="C238" s="171"/>
      <c r="D238" s="188"/>
      <c r="E238" s="191"/>
      <c r="F238" s="4">
        <v>4</v>
      </c>
      <c r="G238" s="92" t="s">
        <v>101</v>
      </c>
      <c r="H238" s="55" t="s">
        <v>102</v>
      </c>
      <c r="I238" s="135" t="s">
        <v>299</v>
      </c>
      <c r="J238" s="147">
        <v>9245499</v>
      </c>
      <c r="K238" s="97">
        <f t="shared" ref="K238" si="1313">IFERROR(J238/D235,"-")</f>
        <v>8.2485334620252797E-4</v>
      </c>
      <c r="L238" s="147">
        <v>4</v>
      </c>
      <c r="M238" s="97">
        <f t="shared" ref="M238" si="1314">IFERROR(L238/E235,"-")</f>
        <v>3.4228991956186889E-4</v>
      </c>
      <c r="N238" s="98">
        <f t="shared" si="1155"/>
        <v>2311374.75</v>
      </c>
      <c r="O238" s="135" t="s">
        <v>102</v>
      </c>
      <c r="P238" s="147">
        <v>4982544</v>
      </c>
      <c r="Q238" s="97">
        <f t="shared" ref="Q238" si="1315">IFERROR(P238/D235,"-")</f>
        <v>4.4452636801986875E-4</v>
      </c>
      <c r="R238" s="147">
        <v>47</v>
      </c>
      <c r="S238" s="97">
        <f t="shared" ref="S238" si="1316">IFERROR(R238/E235,"-")</f>
        <v>4.02190655485196E-3</v>
      </c>
      <c r="T238" s="98">
        <f t="shared" si="1132"/>
        <v>106011.57446808511</v>
      </c>
      <c r="U238" s="135" t="s">
        <v>276</v>
      </c>
      <c r="V238" s="147">
        <v>4225810</v>
      </c>
      <c r="W238" s="97">
        <f t="shared" ref="W238" si="1317">IFERROR(V238/D235,"-")</f>
        <v>3.7701302211120294E-4</v>
      </c>
      <c r="X238" s="147">
        <v>11</v>
      </c>
      <c r="Y238" s="97">
        <f t="shared" ref="Y238" si="1318">IFERROR(X238/E235,"-")</f>
        <v>9.4129727879513944E-4</v>
      </c>
      <c r="Z238" s="98">
        <f t="shared" si="1160"/>
        <v>384164.54545454547</v>
      </c>
    </row>
    <row r="239" spans="2:26">
      <c r="B239" s="171"/>
      <c r="C239" s="171"/>
      <c r="D239" s="188"/>
      <c r="E239" s="191"/>
      <c r="F239" s="4">
        <v>5</v>
      </c>
      <c r="G239" s="92" t="s">
        <v>103</v>
      </c>
      <c r="H239" s="55" t="s">
        <v>104</v>
      </c>
      <c r="I239" s="135" t="s">
        <v>486</v>
      </c>
      <c r="J239" s="147">
        <v>9810919</v>
      </c>
      <c r="K239" s="97">
        <f t="shared" ref="K239" si="1319">IFERROR(J239/D235,"-")</f>
        <v>8.7529827935430623E-4</v>
      </c>
      <c r="L239" s="147">
        <v>4</v>
      </c>
      <c r="M239" s="97">
        <f t="shared" ref="M239" si="1320">IFERROR(L239/E235,"-")</f>
        <v>3.4228991956186889E-4</v>
      </c>
      <c r="N239" s="98">
        <f t="shared" si="1155"/>
        <v>2452729.75</v>
      </c>
      <c r="O239" s="135" t="s">
        <v>503</v>
      </c>
      <c r="P239" s="147">
        <v>7892649</v>
      </c>
      <c r="Q239" s="97">
        <f t="shared" ref="Q239" si="1321">IFERROR(P239/D235,"-")</f>
        <v>7.0415646987274949E-4</v>
      </c>
      <c r="R239" s="147">
        <v>1</v>
      </c>
      <c r="S239" s="97">
        <f t="shared" ref="S239" si="1322">IFERROR(R239/E235,"-")</f>
        <v>8.5572479890467222E-5</v>
      </c>
      <c r="T239" s="98">
        <f t="shared" si="1132"/>
        <v>7892649</v>
      </c>
      <c r="U239" s="135" t="s">
        <v>278</v>
      </c>
      <c r="V239" s="147">
        <v>7400872</v>
      </c>
      <c r="W239" s="97">
        <f t="shared" ref="W239" si="1323">IFERROR(V239/D235,"-")</f>
        <v>6.6028172562850257E-4</v>
      </c>
      <c r="X239" s="147">
        <v>19</v>
      </c>
      <c r="Y239" s="97">
        <f t="shared" ref="Y239" si="1324">IFERROR(X239/E235,"-")</f>
        <v>1.6258771179188773E-3</v>
      </c>
      <c r="Z239" s="98">
        <f t="shared" si="1160"/>
        <v>389519.57894736843</v>
      </c>
    </row>
    <row r="240" spans="2:26">
      <c r="B240" s="171"/>
      <c r="C240" s="171"/>
      <c r="D240" s="188"/>
      <c r="E240" s="191"/>
      <c r="F240" s="4">
        <v>6</v>
      </c>
      <c r="G240" s="92" t="s">
        <v>99</v>
      </c>
      <c r="H240" s="55" t="s">
        <v>100</v>
      </c>
      <c r="I240" s="135" t="s">
        <v>274</v>
      </c>
      <c r="J240" s="147">
        <v>5670880</v>
      </c>
      <c r="K240" s="97">
        <f t="shared" ref="K240" si="1325">IFERROR(J240/D235,"-")</f>
        <v>5.0593746685960287E-4</v>
      </c>
      <c r="L240" s="147">
        <v>9</v>
      </c>
      <c r="M240" s="97">
        <f t="shared" ref="M240" si="1326">IFERROR(L240/E235,"-")</f>
        <v>7.7015231901420499E-4</v>
      </c>
      <c r="N240" s="98">
        <f t="shared" si="1155"/>
        <v>630097.77777777775</v>
      </c>
      <c r="O240" s="135" t="s">
        <v>440</v>
      </c>
      <c r="P240" s="147">
        <v>3450190</v>
      </c>
      <c r="Q240" s="97">
        <f t="shared" ref="Q240" si="1327">IFERROR(P240/D235,"-")</f>
        <v>3.0781472871658952E-4</v>
      </c>
      <c r="R240" s="147">
        <v>1</v>
      </c>
      <c r="S240" s="97">
        <f t="shared" ref="S240" si="1328">IFERROR(R240/E235,"-")</f>
        <v>8.5572479890467222E-5</v>
      </c>
      <c r="T240" s="98">
        <f t="shared" si="1132"/>
        <v>3450190</v>
      </c>
      <c r="U240" s="135" t="s">
        <v>273</v>
      </c>
      <c r="V240" s="147">
        <v>3076657</v>
      </c>
      <c r="W240" s="97">
        <f t="shared" ref="W240" si="1329">IFERROR(V240/D235,"-")</f>
        <v>2.7448932951779358E-4</v>
      </c>
      <c r="X240" s="147">
        <v>8</v>
      </c>
      <c r="Y240" s="97">
        <f t="shared" ref="Y240" si="1330">IFERROR(X240/E235,"-")</f>
        <v>6.8457983912373777E-4</v>
      </c>
      <c r="Z240" s="98">
        <f t="shared" si="1160"/>
        <v>384582.125</v>
      </c>
    </row>
    <row r="241" spans="2:26">
      <c r="B241" s="171"/>
      <c r="C241" s="171"/>
      <c r="D241" s="188"/>
      <c r="E241" s="191"/>
      <c r="F241" s="4">
        <v>7</v>
      </c>
      <c r="G241" s="92" t="s">
        <v>75</v>
      </c>
      <c r="H241" s="55" t="s">
        <v>76</v>
      </c>
      <c r="I241" s="135" t="s">
        <v>205</v>
      </c>
      <c r="J241" s="147">
        <v>148823200</v>
      </c>
      <c r="K241" s="97">
        <f t="shared" ref="K241" si="1331">IFERROR(J241/D235,"-")</f>
        <v>1.3277521798722606E-2</v>
      </c>
      <c r="L241" s="147">
        <v>284</v>
      </c>
      <c r="M241" s="97">
        <f t="shared" ref="M241" si="1332">IFERROR(L241/E235,"-")</f>
        <v>2.4302584288892693E-2</v>
      </c>
      <c r="N241" s="98">
        <f t="shared" si="1155"/>
        <v>524025.35211267608</v>
      </c>
      <c r="O241" s="135" t="s">
        <v>206</v>
      </c>
      <c r="P241" s="147">
        <v>119549790</v>
      </c>
      <c r="Q241" s="97">
        <f t="shared" ref="Q241" si="1333">IFERROR(P241/D235,"-")</f>
        <v>1.0665843381661662E-2</v>
      </c>
      <c r="R241" s="147">
        <v>137</v>
      </c>
      <c r="S241" s="97">
        <f t="shared" ref="S241" si="1334">IFERROR(R241/E235,"-")</f>
        <v>1.172342974499401E-2</v>
      </c>
      <c r="T241" s="98">
        <f t="shared" si="1132"/>
        <v>872626.20437956206</v>
      </c>
      <c r="U241" s="135" t="s">
        <v>207</v>
      </c>
      <c r="V241" s="147">
        <v>64264956</v>
      </c>
      <c r="W241" s="97">
        <f t="shared" ref="W241" si="1335">IFERROR(V241/D235,"-")</f>
        <v>5.7335103275829918E-3</v>
      </c>
      <c r="X241" s="147">
        <v>661</v>
      </c>
      <c r="Y241" s="97">
        <f t="shared" ref="Y241" si="1336">IFERROR(X241/E235,"-")</f>
        <v>5.6563409207598836E-2</v>
      </c>
      <c r="Z241" s="98">
        <f t="shared" si="1160"/>
        <v>97223.836611195162</v>
      </c>
    </row>
    <row r="242" spans="2:26" ht="24">
      <c r="B242" s="171"/>
      <c r="C242" s="171"/>
      <c r="D242" s="188"/>
      <c r="E242" s="191"/>
      <c r="F242" s="4">
        <v>8</v>
      </c>
      <c r="G242" s="92" t="s">
        <v>170</v>
      </c>
      <c r="H242" s="55" t="s">
        <v>171</v>
      </c>
      <c r="I242" s="135" t="s">
        <v>285</v>
      </c>
      <c r="J242" s="147">
        <v>13256518</v>
      </c>
      <c r="K242" s="97">
        <f t="shared" ref="K242" si="1337">IFERROR(J242/D235,"-")</f>
        <v>1.1827034139849069E-3</v>
      </c>
      <c r="L242" s="147">
        <v>59</v>
      </c>
      <c r="M242" s="97">
        <f t="shared" ref="M242" si="1338">IFERROR(L242/E235,"-")</f>
        <v>5.0487763135375662E-3</v>
      </c>
      <c r="N242" s="98">
        <f t="shared" si="1155"/>
        <v>224686.74576271186</v>
      </c>
      <c r="O242" s="135" t="s">
        <v>456</v>
      </c>
      <c r="P242" s="147">
        <v>7971421</v>
      </c>
      <c r="Q242" s="97">
        <f t="shared" ref="Q242" si="1339">IFERROR(P242/D235,"-")</f>
        <v>7.1118425147621573E-4</v>
      </c>
      <c r="R242" s="147">
        <v>16</v>
      </c>
      <c r="S242" s="97">
        <f t="shared" ref="S242" si="1340">IFERROR(R242/E235,"-")</f>
        <v>1.3691596782474755E-3</v>
      </c>
      <c r="T242" s="98">
        <f t="shared" si="1132"/>
        <v>498213.8125</v>
      </c>
      <c r="U242" s="135" t="s">
        <v>504</v>
      </c>
      <c r="V242" s="147">
        <v>4784540</v>
      </c>
      <c r="W242" s="97">
        <f t="shared" ref="W242" si="1341">IFERROR(V242/D235,"-")</f>
        <v>4.2686109522480537E-4</v>
      </c>
      <c r="X242" s="147">
        <v>1</v>
      </c>
      <c r="Y242" s="97">
        <f t="shared" ref="Y242" si="1342">IFERROR(X242/E235,"-")</f>
        <v>8.5572479890467222E-5</v>
      </c>
      <c r="Z242" s="98">
        <f t="shared" si="1160"/>
        <v>4784540</v>
      </c>
    </row>
    <row r="243" spans="2:26">
      <c r="B243" s="171"/>
      <c r="C243" s="171"/>
      <c r="D243" s="188"/>
      <c r="E243" s="191"/>
      <c r="F243" s="4">
        <v>9</v>
      </c>
      <c r="G243" s="92" t="s">
        <v>162</v>
      </c>
      <c r="H243" s="55" t="s">
        <v>163</v>
      </c>
      <c r="I243" s="135" t="s">
        <v>288</v>
      </c>
      <c r="J243" s="147">
        <v>22520034</v>
      </c>
      <c r="K243" s="97">
        <f t="shared" ref="K243" si="1343">IFERROR(J243/D235,"-")</f>
        <v>2.0091641783201424E-3</v>
      </c>
      <c r="L243" s="147">
        <v>210</v>
      </c>
      <c r="M243" s="97">
        <f t="shared" ref="M243" si="1344">IFERROR(L243/E235,"-")</f>
        <v>1.7970220776998117E-2</v>
      </c>
      <c r="N243" s="98">
        <f t="shared" si="1155"/>
        <v>107238.25714285714</v>
      </c>
      <c r="O243" s="135" t="s">
        <v>289</v>
      </c>
      <c r="P243" s="147">
        <v>12708678</v>
      </c>
      <c r="Q243" s="97">
        <f t="shared" ref="Q243" si="1345">IFERROR(P243/D235,"-")</f>
        <v>1.1338269112473485E-3</v>
      </c>
      <c r="R243" s="147">
        <v>51</v>
      </c>
      <c r="S243" s="97">
        <f t="shared" ref="S243" si="1346">IFERROR(R243/E235,"-")</f>
        <v>4.3641964744138284E-3</v>
      </c>
      <c r="T243" s="98">
        <f t="shared" si="1132"/>
        <v>249189.76470588235</v>
      </c>
      <c r="U243" s="135" t="s">
        <v>297</v>
      </c>
      <c r="V243" s="147">
        <v>6541720</v>
      </c>
      <c r="W243" s="97">
        <f t="shared" ref="W243" si="1347">IFERROR(V243/D235,"-")</f>
        <v>5.8363097891417229E-4</v>
      </c>
      <c r="X243" s="147">
        <v>21</v>
      </c>
      <c r="Y243" s="97">
        <f t="shared" ref="Y243" si="1348">IFERROR(X243/E235,"-")</f>
        <v>1.7970220776998118E-3</v>
      </c>
      <c r="Z243" s="98">
        <f t="shared" si="1160"/>
        <v>311510.47619047621</v>
      </c>
    </row>
    <row r="244" spans="2:26">
      <c r="B244" s="172"/>
      <c r="C244" s="172"/>
      <c r="D244" s="189"/>
      <c r="E244" s="192"/>
      <c r="F244" s="7">
        <v>10</v>
      </c>
      <c r="G244" s="93" t="s">
        <v>107</v>
      </c>
      <c r="H244" s="56" t="s">
        <v>108</v>
      </c>
      <c r="I244" s="137" t="s">
        <v>298</v>
      </c>
      <c r="J244" s="148">
        <v>28361370</v>
      </c>
      <c r="K244" s="99">
        <f t="shared" ref="K244" si="1349">IFERROR(J244/D235,"-")</f>
        <v>2.5303091750253815E-3</v>
      </c>
      <c r="L244" s="148">
        <v>26</v>
      </c>
      <c r="M244" s="99">
        <f t="shared" ref="M244" si="1350">IFERROR(L244/E235,"-")</f>
        <v>2.224884477152148E-3</v>
      </c>
      <c r="N244" s="100">
        <f t="shared" si="1155"/>
        <v>1090821.923076923</v>
      </c>
      <c r="O244" s="137" t="s">
        <v>283</v>
      </c>
      <c r="P244" s="148">
        <v>19850378</v>
      </c>
      <c r="Q244" s="99">
        <f t="shared" ref="Q244" si="1351">IFERROR(P244/D235,"-")</f>
        <v>1.7709861540934724E-3</v>
      </c>
      <c r="R244" s="148">
        <v>53</v>
      </c>
      <c r="S244" s="99">
        <f t="shared" ref="S244" si="1352">IFERROR(R244/E235,"-")</f>
        <v>4.5353414341947626E-3</v>
      </c>
      <c r="T244" s="100">
        <f t="shared" si="1132"/>
        <v>374535.43396226416</v>
      </c>
      <c r="U244" s="137" t="s">
        <v>450</v>
      </c>
      <c r="V244" s="148">
        <v>15948079</v>
      </c>
      <c r="W244" s="99">
        <f t="shared" ref="W244" si="1353">IFERROR(V244/D235,"-")</f>
        <v>1.4228357310570544E-3</v>
      </c>
      <c r="X244" s="148">
        <v>18</v>
      </c>
      <c r="Y244" s="99">
        <f t="shared" ref="Y244" si="1354">IFERROR(X244/E235,"-")</f>
        <v>1.54030463802841E-3</v>
      </c>
      <c r="Z244" s="100">
        <f t="shared" si="1160"/>
        <v>886004.38888888888</v>
      </c>
    </row>
    <row r="245" spans="2:26">
      <c r="B245" s="170">
        <v>25</v>
      </c>
      <c r="C245" s="170" t="s">
        <v>156</v>
      </c>
      <c r="D245" s="193">
        <f>市区町村別_中分類医療費上位10疾病の詳細!D245</f>
        <v>7542428490</v>
      </c>
      <c r="E245" s="195">
        <f>市区町村別_中分類医療費上位10疾病の詳細!E245</f>
        <v>8064</v>
      </c>
      <c r="F245" s="1">
        <v>1</v>
      </c>
      <c r="G245" s="125" t="s">
        <v>101</v>
      </c>
      <c r="H245" s="141" t="s">
        <v>102</v>
      </c>
      <c r="I245" s="133" t="s">
        <v>102</v>
      </c>
      <c r="J245" s="146">
        <v>10526859</v>
      </c>
      <c r="K245" s="95">
        <f t="shared" ref="K245" si="1355">IFERROR(J245/D245,"-")</f>
        <v>1.395685622204686E-3</v>
      </c>
      <c r="L245" s="146">
        <v>32</v>
      </c>
      <c r="M245" s="95">
        <f t="shared" ref="M245" si="1356">IFERROR(L245/E245,"-")</f>
        <v>3.968253968253968E-3</v>
      </c>
      <c r="N245" s="96">
        <f t="shared" si="1155"/>
        <v>328964.34375</v>
      </c>
      <c r="O245" s="133" t="s">
        <v>299</v>
      </c>
      <c r="P245" s="146">
        <v>8682860</v>
      </c>
      <c r="Q245" s="95">
        <f t="shared" ref="Q245" si="1357">IFERROR(P245/D245,"-")</f>
        <v>1.1512021640658603E-3</v>
      </c>
      <c r="R245" s="146">
        <v>2</v>
      </c>
      <c r="S245" s="95">
        <f t="shared" ref="S245" si="1358">IFERROR(R245/E245,"-")</f>
        <v>2.48015873015873E-4</v>
      </c>
      <c r="T245" s="96">
        <f t="shared" si="1132"/>
        <v>4341430</v>
      </c>
      <c r="U245" s="133" t="s">
        <v>277</v>
      </c>
      <c r="V245" s="146">
        <v>6372510</v>
      </c>
      <c r="W245" s="95">
        <f t="shared" ref="W245" si="1359">IFERROR(V245/D245,"-")</f>
        <v>8.4488835505021809E-4</v>
      </c>
      <c r="X245" s="146">
        <v>1</v>
      </c>
      <c r="Y245" s="95">
        <f t="shared" ref="Y245" si="1360">IFERROR(X245/E245,"-")</f>
        <v>1.240079365079365E-4</v>
      </c>
      <c r="Z245" s="96">
        <f t="shared" si="1160"/>
        <v>6372510</v>
      </c>
    </row>
    <row r="246" spans="2:26">
      <c r="B246" s="171"/>
      <c r="C246" s="171"/>
      <c r="D246" s="188"/>
      <c r="E246" s="191"/>
      <c r="F246" s="4">
        <v>2</v>
      </c>
      <c r="G246" s="92" t="s">
        <v>99</v>
      </c>
      <c r="H246" s="54" t="s">
        <v>100</v>
      </c>
      <c r="I246" s="135" t="s">
        <v>274</v>
      </c>
      <c r="J246" s="147">
        <v>12003074</v>
      </c>
      <c r="K246" s="97">
        <f t="shared" ref="K246" si="1361">IFERROR(J246/D245,"-")</f>
        <v>1.591407066823911E-3</v>
      </c>
      <c r="L246" s="147">
        <v>8</v>
      </c>
      <c r="M246" s="97">
        <f t="shared" ref="M246" si="1362">IFERROR(L246/E245,"-")</f>
        <v>9.9206349206349201E-4</v>
      </c>
      <c r="N246" s="98">
        <f t="shared" si="1155"/>
        <v>1500384.25</v>
      </c>
      <c r="O246" s="135" t="s">
        <v>273</v>
      </c>
      <c r="P246" s="147">
        <v>2909066</v>
      </c>
      <c r="Q246" s="97">
        <f t="shared" ref="Q246" si="1363">IFERROR(P246/D245,"-")</f>
        <v>3.8569354735771584E-4</v>
      </c>
      <c r="R246" s="147">
        <v>10</v>
      </c>
      <c r="S246" s="97">
        <f t="shared" ref="S246" si="1364">IFERROR(R246/E245,"-")</f>
        <v>1.240079365079365E-3</v>
      </c>
      <c r="T246" s="98">
        <f t="shared" si="1132"/>
        <v>290906.59999999998</v>
      </c>
      <c r="U246" s="135" t="s">
        <v>454</v>
      </c>
      <c r="V246" s="147">
        <v>1414640</v>
      </c>
      <c r="W246" s="97">
        <f t="shared" ref="W246" si="1365">IFERROR(V246/D245,"-")</f>
        <v>1.8755762840517166E-4</v>
      </c>
      <c r="X246" s="147">
        <v>1</v>
      </c>
      <c r="Y246" s="97">
        <f t="shared" ref="Y246" si="1366">IFERROR(X246/E245,"-")</f>
        <v>1.240079365079365E-4</v>
      </c>
      <c r="Z246" s="98">
        <f t="shared" si="1160"/>
        <v>1414640</v>
      </c>
    </row>
    <row r="247" spans="2:26">
      <c r="B247" s="171"/>
      <c r="C247" s="171"/>
      <c r="D247" s="188"/>
      <c r="E247" s="191"/>
      <c r="F247" s="4">
        <v>3</v>
      </c>
      <c r="G247" s="92" t="s">
        <v>103</v>
      </c>
      <c r="H247" s="55" t="s">
        <v>104</v>
      </c>
      <c r="I247" s="135" t="s">
        <v>278</v>
      </c>
      <c r="J247" s="147">
        <v>13500286</v>
      </c>
      <c r="K247" s="97">
        <f t="shared" ref="K247" si="1367">IFERROR(J247/D245,"-")</f>
        <v>1.7899123628283813E-3</v>
      </c>
      <c r="L247" s="147">
        <v>9</v>
      </c>
      <c r="M247" s="97">
        <f t="shared" ref="M247" si="1368">IFERROR(L247/E245,"-")</f>
        <v>1.1160714285714285E-3</v>
      </c>
      <c r="N247" s="98">
        <f t="shared" si="1155"/>
        <v>1500031.7777777778</v>
      </c>
      <c r="O247" s="135" t="s">
        <v>505</v>
      </c>
      <c r="P247" s="147">
        <v>9443155</v>
      </c>
      <c r="Q247" s="97">
        <f t="shared" ref="Q247" si="1369">IFERROR(P247/D245,"-")</f>
        <v>1.2520045781700211E-3</v>
      </c>
      <c r="R247" s="147">
        <v>5</v>
      </c>
      <c r="S247" s="97">
        <f t="shared" ref="S247" si="1370">IFERROR(R247/E245,"-")</f>
        <v>6.2003968253968251E-4</v>
      </c>
      <c r="T247" s="98">
        <f t="shared" si="1132"/>
        <v>1888631</v>
      </c>
      <c r="U247" s="135" t="s">
        <v>104</v>
      </c>
      <c r="V247" s="147">
        <v>4833681</v>
      </c>
      <c r="W247" s="97">
        <f t="shared" ref="W247" si="1371">IFERROR(V247/D245,"-")</f>
        <v>6.4086534017639726E-4</v>
      </c>
      <c r="X247" s="147">
        <v>72</v>
      </c>
      <c r="Y247" s="97">
        <f t="shared" ref="Y247" si="1372">IFERROR(X247/E245,"-")</f>
        <v>8.9285714285714281E-3</v>
      </c>
      <c r="Z247" s="98">
        <f t="shared" si="1160"/>
        <v>67134.458333333328</v>
      </c>
    </row>
    <row r="248" spans="2:26">
      <c r="B248" s="171"/>
      <c r="C248" s="171"/>
      <c r="D248" s="188"/>
      <c r="E248" s="191"/>
      <c r="F248" s="4">
        <v>4</v>
      </c>
      <c r="G248" s="92" t="s">
        <v>69</v>
      </c>
      <c r="H248" s="55" t="s">
        <v>70</v>
      </c>
      <c r="I248" s="135" t="s">
        <v>214</v>
      </c>
      <c r="J248" s="147">
        <v>134434774</v>
      </c>
      <c r="K248" s="97">
        <f t="shared" ref="K248" si="1373">IFERROR(J248/D245,"-")</f>
        <v>1.7823804916180252E-2</v>
      </c>
      <c r="L248" s="147">
        <v>422</v>
      </c>
      <c r="M248" s="97">
        <f t="shared" ref="M248" si="1374">IFERROR(L248/E245,"-")</f>
        <v>5.2331349206349208E-2</v>
      </c>
      <c r="N248" s="98">
        <f t="shared" si="1155"/>
        <v>318565.81516587676</v>
      </c>
      <c r="O248" s="135" t="s">
        <v>215</v>
      </c>
      <c r="P248" s="147">
        <v>113034535</v>
      </c>
      <c r="Q248" s="97">
        <f t="shared" ref="Q248" si="1375">IFERROR(P248/D245,"-")</f>
        <v>1.4986490776792236E-2</v>
      </c>
      <c r="R248" s="147">
        <v>236</v>
      </c>
      <c r="S248" s="97">
        <f t="shared" ref="S248" si="1376">IFERROR(R248/E245,"-")</f>
        <v>2.9265873015873016E-2</v>
      </c>
      <c r="T248" s="98">
        <f t="shared" si="1132"/>
        <v>478959.89406779659</v>
      </c>
      <c r="U248" s="135" t="s">
        <v>216</v>
      </c>
      <c r="V248" s="147">
        <v>24408386</v>
      </c>
      <c r="W248" s="97">
        <f t="shared" ref="W248" si="1377">IFERROR(V248/D245,"-")</f>
        <v>3.2361441719151122E-3</v>
      </c>
      <c r="X248" s="147">
        <v>34</v>
      </c>
      <c r="Y248" s="97">
        <f t="shared" ref="Y248" si="1378">IFERROR(X248/E245,"-")</f>
        <v>4.216269841269841E-3</v>
      </c>
      <c r="Z248" s="98">
        <f t="shared" si="1160"/>
        <v>717893.70588235289</v>
      </c>
    </row>
    <row r="249" spans="2:26" ht="24">
      <c r="B249" s="171"/>
      <c r="C249" s="171"/>
      <c r="D249" s="188"/>
      <c r="E249" s="191"/>
      <c r="F249" s="4">
        <v>5</v>
      </c>
      <c r="G249" s="92" t="s">
        <v>170</v>
      </c>
      <c r="H249" s="55" t="s">
        <v>171</v>
      </c>
      <c r="I249" s="135" t="s">
        <v>285</v>
      </c>
      <c r="J249" s="147">
        <v>10126120</v>
      </c>
      <c r="K249" s="97">
        <f t="shared" ref="K249" si="1379">IFERROR(J249/D245,"-")</f>
        <v>1.3425543262923266E-3</v>
      </c>
      <c r="L249" s="147">
        <v>23</v>
      </c>
      <c r="M249" s="97">
        <f t="shared" ref="M249" si="1380">IFERROR(L249/E245,"-")</f>
        <v>2.8521825396825395E-3</v>
      </c>
      <c r="N249" s="98">
        <f t="shared" si="1155"/>
        <v>440266.08695652173</v>
      </c>
      <c r="O249" s="135" t="s">
        <v>322</v>
      </c>
      <c r="P249" s="147">
        <v>5647437</v>
      </c>
      <c r="Q249" s="97">
        <f t="shared" ref="Q249" si="1381">IFERROR(P249/D245,"-")</f>
        <v>7.487557896621172E-4</v>
      </c>
      <c r="R249" s="147">
        <v>5</v>
      </c>
      <c r="S249" s="97">
        <f t="shared" ref="S249" si="1382">IFERROR(R249/E245,"-")</f>
        <v>6.2003968253968251E-4</v>
      </c>
      <c r="T249" s="98">
        <f t="shared" si="1132"/>
        <v>1129487.3999999999</v>
      </c>
      <c r="U249" s="135" t="s">
        <v>287</v>
      </c>
      <c r="V249" s="147">
        <v>2714915</v>
      </c>
      <c r="W249" s="97">
        <f t="shared" ref="W249" si="1383">IFERROR(V249/D245,"-")</f>
        <v>3.599523686037625E-4</v>
      </c>
      <c r="X249" s="147">
        <v>8</v>
      </c>
      <c r="Y249" s="97">
        <f t="shared" ref="Y249" si="1384">IFERROR(X249/E245,"-")</f>
        <v>9.9206349206349201E-4</v>
      </c>
      <c r="Z249" s="98">
        <f t="shared" si="1160"/>
        <v>339364.375</v>
      </c>
    </row>
    <row r="250" spans="2:26">
      <c r="B250" s="171"/>
      <c r="C250" s="171"/>
      <c r="D250" s="188"/>
      <c r="E250" s="191"/>
      <c r="F250" s="4">
        <v>6</v>
      </c>
      <c r="G250" s="92" t="s">
        <v>105</v>
      </c>
      <c r="H250" s="55" t="s">
        <v>106</v>
      </c>
      <c r="I250" s="135" t="s">
        <v>106</v>
      </c>
      <c r="J250" s="147">
        <v>48553800</v>
      </c>
      <c r="K250" s="97">
        <f t="shared" ref="K250" si="1385">IFERROR(J250/D245,"-")</f>
        <v>6.4374226503273084E-3</v>
      </c>
      <c r="L250" s="147">
        <v>152</v>
      </c>
      <c r="M250" s="97">
        <f t="shared" ref="M250" si="1386">IFERROR(L250/E245,"-")</f>
        <v>1.8849206349206348E-2</v>
      </c>
      <c r="N250" s="98">
        <f t="shared" si="1155"/>
        <v>319432.89473684208</v>
      </c>
      <c r="O250" s="135" t="s">
        <v>280</v>
      </c>
      <c r="P250" s="147">
        <v>13905029</v>
      </c>
      <c r="Q250" s="97">
        <f t="shared" ref="Q250" si="1387">IFERROR(P250/D245,"-")</f>
        <v>1.843574522242504E-3</v>
      </c>
      <c r="R250" s="147">
        <v>119</v>
      </c>
      <c r="S250" s="97">
        <f t="shared" ref="S250" si="1388">IFERROR(R250/E245,"-")</f>
        <v>1.4756944444444444E-2</v>
      </c>
      <c r="T250" s="98">
        <f t="shared" si="1132"/>
        <v>116848.98319327731</v>
      </c>
      <c r="U250" s="135" t="s">
        <v>295</v>
      </c>
      <c r="V250" s="147">
        <v>3804713</v>
      </c>
      <c r="W250" s="97">
        <f t="shared" ref="W250" si="1389">IFERROR(V250/D245,"-")</f>
        <v>5.0444137522078121E-4</v>
      </c>
      <c r="X250" s="147">
        <v>11</v>
      </c>
      <c r="Y250" s="97">
        <f t="shared" ref="Y250" si="1390">IFERROR(X250/E245,"-")</f>
        <v>1.3640873015873015E-3</v>
      </c>
      <c r="Z250" s="98">
        <f t="shared" si="1160"/>
        <v>345883</v>
      </c>
    </row>
    <row r="251" spans="2:26">
      <c r="B251" s="171"/>
      <c r="C251" s="171"/>
      <c r="D251" s="188"/>
      <c r="E251" s="191"/>
      <c r="F251" s="4">
        <v>7</v>
      </c>
      <c r="G251" s="92" t="s">
        <v>160</v>
      </c>
      <c r="H251" s="55" t="s">
        <v>161</v>
      </c>
      <c r="I251" s="135" t="s">
        <v>311</v>
      </c>
      <c r="J251" s="147">
        <v>1275873</v>
      </c>
      <c r="K251" s="97">
        <f t="shared" ref="K251" si="1391">IFERROR(J251/D245,"-")</f>
        <v>1.6915944270357941E-4</v>
      </c>
      <c r="L251" s="147">
        <v>2</v>
      </c>
      <c r="M251" s="97">
        <f t="shared" ref="M251" si="1392">IFERROR(L251/E245,"-")</f>
        <v>2.48015873015873E-4</v>
      </c>
      <c r="N251" s="98">
        <f t="shared" si="1155"/>
        <v>637936.5</v>
      </c>
      <c r="O251" s="135" t="s">
        <v>310</v>
      </c>
      <c r="P251" s="147">
        <v>2550</v>
      </c>
      <c r="Q251" s="97">
        <f t="shared" ref="Q251" si="1393">IFERROR(P251/D245,"-")</f>
        <v>3.3808739497906728E-7</v>
      </c>
      <c r="R251" s="147">
        <v>2</v>
      </c>
      <c r="S251" s="97">
        <f t="shared" ref="S251" si="1394">IFERROR(R251/E245,"-")</f>
        <v>2.48015873015873E-4</v>
      </c>
      <c r="T251" s="98">
        <f t="shared" si="1132"/>
        <v>1275</v>
      </c>
      <c r="U251" s="135" t="s">
        <v>506</v>
      </c>
      <c r="V251" s="147">
        <v>1857</v>
      </c>
      <c r="W251" s="97">
        <f t="shared" ref="W251" si="1395">IFERROR(V251/D245,"-")</f>
        <v>2.4620717352005017E-7</v>
      </c>
      <c r="X251" s="147">
        <v>1</v>
      </c>
      <c r="Y251" s="97">
        <f t="shared" ref="Y251" si="1396">IFERROR(X251/E245,"-")</f>
        <v>1.240079365079365E-4</v>
      </c>
      <c r="Z251" s="98">
        <f t="shared" si="1160"/>
        <v>1857</v>
      </c>
    </row>
    <row r="252" spans="2:26">
      <c r="B252" s="171"/>
      <c r="C252" s="171"/>
      <c r="D252" s="188"/>
      <c r="E252" s="191"/>
      <c r="F252" s="4">
        <v>8</v>
      </c>
      <c r="G252" s="92" t="s">
        <v>107</v>
      </c>
      <c r="H252" s="55" t="s">
        <v>108</v>
      </c>
      <c r="I252" s="135" t="s">
        <v>282</v>
      </c>
      <c r="J252" s="147">
        <v>20442886</v>
      </c>
      <c r="K252" s="97">
        <f t="shared" ref="K252" si="1397">IFERROR(J252/D245,"-")</f>
        <v>2.7103851268996254E-3</v>
      </c>
      <c r="L252" s="147">
        <v>15</v>
      </c>
      <c r="M252" s="97">
        <f t="shared" ref="M252" si="1398">IFERROR(L252/E245,"-")</f>
        <v>1.8601190476190475E-3</v>
      </c>
      <c r="N252" s="98">
        <f t="shared" si="1155"/>
        <v>1362859.0666666667</v>
      </c>
      <c r="O252" s="135" t="s">
        <v>450</v>
      </c>
      <c r="P252" s="147">
        <v>13847751</v>
      </c>
      <c r="Q252" s="97">
        <f t="shared" ref="Q252" si="1399">IFERROR(P252/D245,"-")</f>
        <v>1.8359804164348134E-3</v>
      </c>
      <c r="R252" s="147">
        <v>13</v>
      </c>
      <c r="S252" s="97">
        <f t="shared" ref="S252" si="1400">IFERROR(R252/E245,"-")</f>
        <v>1.6121031746031745E-3</v>
      </c>
      <c r="T252" s="98">
        <f t="shared" si="1132"/>
        <v>1065211.6153846155</v>
      </c>
      <c r="U252" s="135" t="s">
        <v>298</v>
      </c>
      <c r="V252" s="147">
        <v>12020995</v>
      </c>
      <c r="W252" s="97">
        <f t="shared" ref="W252" si="1401">IFERROR(V252/D245,"-")</f>
        <v>1.5937830920025071E-3</v>
      </c>
      <c r="X252" s="147">
        <v>11</v>
      </c>
      <c r="Y252" s="97">
        <f t="shared" ref="Y252" si="1402">IFERROR(X252/E245,"-")</f>
        <v>1.3640873015873015E-3</v>
      </c>
      <c r="Z252" s="98">
        <f t="shared" si="1160"/>
        <v>1092817.7272727273</v>
      </c>
    </row>
    <row r="253" spans="2:26">
      <c r="B253" s="171"/>
      <c r="C253" s="171"/>
      <c r="D253" s="188"/>
      <c r="E253" s="191"/>
      <c r="F253" s="4">
        <v>9</v>
      </c>
      <c r="G253" s="92" t="s">
        <v>75</v>
      </c>
      <c r="H253" s="55" t="s">
        <v>76</v>
      </c>
      <c r="I253" s="135" t="s">
        <v>205</v>
      </c>
      <c r="J253" s="147">
        <v>78134974</v>
      </c>
      <c r="K253" s="97">
        <f t="shared" ref="K253" si="1403">IFERROR(J253/D245,"-")</f>
        <v>1.0359392084869471E-2</v>
      </c>
      <c r="L253" s="147">
        <v>173</v>
      </c>
      <c r="M253" s="97">
        <f t="shared" ref="M253" si="1404">IFERROR(L253/E245,"-")</f>
        <v>2.1453373015873016E-2</v>
      </c>
      <c r="N253" s="98">
        <f t="shared" si="1155"/>
        <v>451647.24855491327</v>
      </c>
      <c r="O253" s="135" t="s">
        <v>206</v>
      </c>
      <c r="P253" s="147">
        <v>69035986</v>
      </c>
      <c r="Q253" s="97">
        <f t="shared" ref="Q253" si="1405">IFERROR(P253/D245,"-")</f>
        <v>9.1530183006083756E-3</v>
      </c>
      <c r="R253" s="147">
        <v>81</v>
      </c>
      <c r="S253" s="97">
        <f t="shared" ref="S253" si="1406">IFERROR(R253/E245,"-")</f>
        <v>1.0044642857142858E-2</v>
      </c>
      <c r="T253" s="98">
        <f t="shared" si="1132"/>
        <v>852296.12345679011</v>
      </c>
      <c r="U253" s="135" t="s">
        <v>207</v>
      </c>
      <c r="V253" s="147">
        <v>46310545</v>
      </c>
      <c r="W253" s="97">
        <f t="shared" ref="W253" si="1407">IFERROR(V253/D245,"-")</f>
        <v>6.1400045172983805E-3</v>
      </c>
      <c r="X253" s="147">
        <v>447</v>
      </c>
      <c r="Y253" s="97">
        <f t="shared" ref="Y253" si="1408">IFERROR(X253/E245,"-")</f>
        <v>5.5431547619047616E-2</v>
      </c>
      <c r="Z253" s="98">
        <f t="shared" si="1160"/>
        <v>103603.00894854586</v>
      </c>
    </row>
    <row r="254" spans="2:26">
      <c r="B254" s="172"/>
      <c r="C254" s="172"/>
      <c r="D254" s="189"/>
      <c r="E254" s="192"/>
      <c r="F254" s="7">
        <v>10</v>
      </c>
      <c r="G254" s="93" t="s">
        <v>194</v>
      </c>
      <c r="H254" s="56" t="s">
        <v>195</v>
      </c>
      <c r="I254" s="137" t="s">
        <v>507</v>
      </c>
      <c r="J254" s="148">
        <v>6851670</v>
      </c>
      <c r="K254" s="99">
        <f t="shared" ref="K254" si="1409">IFERROR(J254/D245,"-")</f>
        <v>9.0841696531616706E-4</v>
      </c>
      <c r="L254" s="148">
        <v>13</v>
      </c>
      <c r="M254" s="99">
        <f t="shared" ref="M254" si="1410">IFERROR(L254/E245,"-")</f>
        <v>1.6121031746031745E-3</v>
      </c>
      <c r="N254" s="100">
        <f t="shared" si="1155"/>
        <v>527051.5384615385</v>
      </c>
      <c r="O254" s="137" t="s">
        <v>475</v>
      </c>
      <c r="P254" s="148">
        <v>6383895</v>
      </c>
      <c r="Q254" s="99">
        <f t="shared" ref="Q254" si="1411">IFERROR(P254/D245,"-")</f>
        <v>8.4639781583133048E-4</v>
      </c>
      <c r="R254" s="148">
        <v>15</v>
      </c>
      <c r="S254" s="99">
        <f t="shared" ref="S254" si="1412">IFERROR(R254/E245,"-")</f>
        <v>1.8601190476190475E-3</v>
      </c>
      <c r="T254" s="100">
        <f t="shared" si="1132"/>
        <v>425593</v>
      </c>
      <c r="U254" s="137" t="s">
        <v>474</v>
      </c>
      <c r="V254" s="148">
        <v>5981956</v>
      </c>
      <c r="W254" s="99">
        <f t="shared" ref="W254" si="1413">IFERROR(V254/D245,"-")</f>
        <v>7.9310741996839267E-4</v>
      </c>
      <c r="X254" s="148">
        <v>11</v>
      </c>
      <c r="Y254" s="99">
        <f t="shared" ref="Y254" si="1414">IFERROR(X254/E245,"-")</f>
        <v>1.3640873015873015E-3</v>
      </c>
      <c r="Z254" s="100">
        <f t="shared" si="1160"/>
        <v>543814.18181818177</v>
      </c>
    </row>
    <row r="255" spans="2:26">
      <c r="B255" s="170">
        <v>26</v>
      </c>
      <c r="C255" s="170" t="s">
        <v>29</v>
      </c>
      <c r="D255" s="193">
        <f>市区町村別_中分類医療費上位10疾病の詳細!D255</f>
        <v>104610764140</v>
      </c>
      <c r="E255" s="195">
        <f>市区町村別_中分類医療費上位10疾病の詳細!E255</f>
        <v>112787</v>
      </c>
      <c r="F255" s="1">
        <v>1</v>
      </c>
      <c r="G255" s="125" t="s">
        <v>69</v>
      </c>
      <c r="H255" s="141" t="s">
        <v>70</v>
      </c>
      <c r="I255" s="133" t="s">
        <v>214</v>
      </c>
      <c r="J255" s="146">
        <v>2780283228</v>
      </c>
      <c r="K255" s="95">
        <f t="shared" ref="K255" si="1415">IFERROR(J255/D255,"-")</f>
        <v>2.6577410564358011E-2</v>
      </c>
      <c r="L255" s="146">
        <v>5393</v>
      </c>
      <c r="M255" s="95">
        <f t="shared" ref="M255" si="1416">IFERROR(L255/E255,"-")</f>
        <v>4.7815794373465025E-2</v>
      </c>
      <c r="N255" s="96">
        <f t="shared" si="1155"/>
        <v>515535.55127016502</v>
      </c>
      <c r="O255" s="133" t="s">
        <v>215</v>
      </c>
      <c r="P255" s="146">
        <v>2038180070</v>
      </c>
      <c r="Q255" s="95">
        <f t="shared" ref="Q255" si="1417">IFERROR(P255/D255,"-")</f>
        <v>1.9483464122987525E-2</v>
      </c>
      <c r="R255" s="146">
        <v>3206</v>
      </c>
      <c r="S255" s="95">
        <f t="shared" ref="S255" si="1418">IFERROR(R255/E255,"-")</f>
        <v>2.8425261776623193E-2</v>
      </c>
      <c r="T255" s="96">
        <f t="shared" si="1132"/>
        <v>635739.26076107298</v>
      </c>
      <c r="U255" s="133" t="s">
        <v>216</v>
      </c>
      <c r="V255" s="146">
        <v>373764741</v>
      </c>
      <c r="W255" s="95">
        <f t="shared" ref="W255" si="1419">IFERROR(V255/D255,"-")</f>
        <v>3.572909002937716E-3</v>
      </c>
      <c r="X255" s="146">
        <v>460</v>
      </c>
      <c r="Y255" s="95">
        <f t="shared" ref="Y255" si="1420">IFERROR(X255/E255,"-")</f>
        <v>4.0784842224724479E-3</v>
      </c>
      <c r="Z255" s="96">
        <f t="shared" si="1160"/>
        <v>812532.04565217393</v>
      </c>
    </row>
    <row r="256" spans="2:26">
      <c r="B256" s="171"/>
      <c r="C256" s="171"/>
      <c r="D256" s="188"/>
      <c r="E256" s="191"/>
      <c r="F256" s="4">
        <v>2</v>
      </c>
      <c r="G256" s="92" t="s">
        <v>101</v>
      </c>
      <c r="H256" s="54" t="s">
        <v>102</v>
      </c>
      <c r="I256" s="135" t="s">
        <v>102</v>
      </c>
      <c r="J256" s="147">
        <v>78298734</v>
      </c>
      <c r="K256" s="97">
        <f t="shared" ref="K256" si="1421">IFERROR(J256/D255,"-")</f>
        <v>7.4847683834154243E-4</v>
      </c>
      <c r="L256" s="147">
        <v>306</v>
      </c>
      <c r="M256" s="97">
        <f t="shared" ref="M256" si="1422">IFERROR(L256/E255,"-")</f>
        <v>2.7130786349490632E-3</v>
      </c>
      <c r="N256" s="98">
        <f t="shared" si="1155"/>
        <v>255878.21568627452</v>
      </c>
      <c r="O256" s="135" t="s">
        <v>276</v>
      </c>
      <c r="P256" s="147">
        <v>63731136</v>
      </c>
      <c r="Q256" s="97">
        <f t="shared" ref="Q256" si="1423">IFERROR(P256/D255,"-")</f>
        <v>6.0922158942180158E-4</v>
      </c>
      <c r="R256" s="147">
        <v>124</v>
      </c>
      <c r="S256" s="97">
        <f t="shared" ref="S256" si="1424">IFERROR(R256/E255,"-")</f>
        <v>1.0994174860577903E-3</v>
      </c>
      <c r="T256" s="98">
        <f t="shared" si="1132"/>
        <v>513960.77419354836</v>
      </c>
      <c r="U256" s="135" t="s">
        <v>299</v>
      </c>
      <c r="V256" s="147">
        <v>21721475</v>
      </c>
      <c r="W256" s="97">
        <f t="shared" ref="W256" si="1425">IFERROR(V256/D255,"-")</f>
        <v>2.0764091705639652E-4</v>
      </c>
      <c r="X256" s="147">
        <v>17</v>
      </c>
      <c r="Y256" s="97">
        <f t="shared" ref="Y256" si="1426">IFERROR(X256/E255,"-")</f>
        <v>1.5072659083050351E-4</v>
      </c>
      <c r="Z256" s="98">
        <f t="shared" si="1160"/>
        <v>1277733.8235294118</v>
      </c>
    </row>
    <row r="257" spans="2:26">
      <c r="B257" s="171"/>
      <c r="C257" s="171"/>
      <c r="D257" s="188"/>
      <c r="E257" s="191"/>
      <c r="F257" s="4">
        <v>3</v>
      </c>
      <c r="G257" s="92" t="s">
        <v>105</v>
      </c>
      <c r="H257" s="55" t="s">
        <v>106</v>
      </c>
      <c r="I257" s="135" t="s">
        <v>106</v>
      </c>
      <c r="J257" s="147">
        <v>659959592</v>
      </c>
      <c r="K257" s="97">
        <f t="shared" ref="K257" si="1427">IFERROR(J257/D255,"-")</f>
        <v>6.3087159091657127E-3</v>
      </c>
      <c r="L257" s="147">
        <v>1507</v>
      </c>
      <c r="M257" s="97">
        <f t="shared" ref="M257" si="1428">IFERROR(L257/E255,"-")</f>
        <v>1.3361468963621694E-2</v>
      </c>
      <c r="N257" s="98">
        <f t="shared" si="1155"/>
        <v>437929.3908427339</v>
      </c>
      <c r="O257" s="135" t="s">
        <v>280</v>
      </c>
      <c r="P257" s="147">
        <v>155568144</v>
      </c>
      <c r="Q257" s="97">
        <f t="shared" ref="Q257" si="1429">IFERROR(P257/D255,"-")</f>
        <v>1.4871141156354046E-3</v>
      </c>
      <c r="R257" s="147">
        <v>1187</v>
      </c>
      <c r="S257" s="97">
        <f t="shared" ref="S257" si="1430">IFERROR(R257/E255,"-")</f>
        <v>1.0524262547988687E-2</v>
      </c>
      <c r="T257" s="98">
        <f t="shared" si="1132"/>
        <v>131059.93597304128</v>
      </c>
      <c r="U257" s="135" t="s">
        <v>305</v>
      </c>
      <c r="V257" s="147">
        <v>77843172</v>
      </c>
      <c r="W257" s="97">
        <f t="shared" ref="W257" si="1431">IFERROR(V257/D255,"-")</f>
        <v>7.4412200924010949E-4</v>
      </c>
      <c r="X257" s="147">
        <v>114</v>
      </c>
      <c r="Y257" s="97">
        <f t="shared" ref="Y257" si="1432">IFERROR(X257/E255,"-")</f>
        <v>1.0107547855692589E-3</v>
      </c>
      <c r="Z257" s="98">
        <f t="shared" si="1160"/>
        <v>682834.84210526315</v>
      </c>
    </row>
    <row r="258" spans="2:26">
      <c r="B258" s="171"/>
      <c r="C258" s="171"/>
      <c r="D258" s="188"/>
      <c r="E258" s="191"/>
      <c r="F258" s="4">
        <v>4</v>
      </c>
      <c r="G258" s="92" t="s">
        <v>160</v>
      </c>
      <c r="H258" s="55" t="s">
        <v>161</v>
      </c>
      <c r="I258" s="135" t="s">
        <v>310</v>
      </c>
      <c r="J258" s="147">
        <v>8561807</v>
      </c>
      <c r="K258" s="97">
        <f t="shared" ref="K258" si="1433">IFERROR(J258/D255,"-")</f>
        <v>8.1844416971677805E-5</v>
      </c>
      <c r="L258" s="147">
        <v>25</v>
      </c>
      <c r="M258" s="97">
        <f t="shared" ref="M258" si="1434">IFERROR(L258/E255,"-")</f>
        <v>2.2165675122132869E-4</v>
      </c>
      <c r="N258" s="98">
        <f t="shared" si="1155"/>
        <v>342472.28</v>
      </c>
      <c r="O258" s="135" t="s">
        <v>311</v>
      </c>
      <c r="P258" s="147">
        <v>4303767</v>
      </c>
      <c r="Q258" s="97">
        <f t="shared" ref="Q258" si="1435">IFERROR(P258/D255,"-")</f>
        <v>4.1140766300495547E-5</v>
      </c>
      <c r="R258" s="147">
        <v>4</v>
      </c>
      <c r="S258" s="97">
        <f t="shared" ref="S258" si="1436">IFERROR(R258/E255,"-")</f>
        <v>3.5465080195412594E-5</v>
      </c>
      <c r="T258" s="98">
        <f t="shared" si="1132"/>
        <v>1075941.75</v>
      </c>
      <c r="U258" s="135" t="s">
        <v>312</v>
      </c>
      <c r="V258" s="147">
        <v>342200</v>
      </c>
      <c r="W258" s="97">
        <f t="shared" ref="W258" si="1437">IFERROR(V258/D255,"-")</f>
        <v>3.271173887440834E-6</v>
      </c>
      <c r="X258" s="147">
        <v>1</v>
      </c>
      <c r="Y258" s="97">
        <f t="shared" ref="Y258" si="1438">IFERROR(X258/E255,"-")</f>
        <v>8.8662700488531484E-6</v>
      </c>
      <c r="Z258" s="98">
        <f t="shared" si="1160"/>
        <v>342200</v>
      </c>
    </row>
    <row r="259" spans="2:26">
      <c r="B259" s="171"/>
      <c r="C259" s="171"/>
      <c r="D259" s="188"/>
      <c r="E259" s="191"/>
      <c r="F259" s="4">
        <v>5</v>
      </c>
      <c r="G259" s="92" t="s">
        <v>99</v>
      </c>
      <c r="H259" s="55" t="s">
        <v>100</v>
      </c>
      <c r="I259" s="135" t="s">
        <v>274</v>
      </c>
      <c r="J259" s="147">
        <v>52071308</v>
      </c>
      <c r="K259" s="97">
        <f t="shared" ref="K259" si="1439">IFERROR(J259/D255,"-")</f>
        <v>4.9776242844678262E-4</v>
      </c>
      <c r="L259" s="147">
        <v>75</v>
      </c>
      <c r="M259" s="97">
        <f t="shared" ref="M259" si="1440">IFERROR(L259/E255,"-")</f>
        <v>6.6497025366398605E-4</v>
      </c>
      <c r="N259" s="98">
        <f t="shared" si="1155"/>
        <v>694284.10666666669</v>
      </c>
      <c r="O259" s="135" t="s">
        <v>273</v>
      </c>
      <c r="P259" s="147">
        <v>30396306</v>
      </c>
      <c r="Q259" s="97">
        <f t="shared" ref="Q259" si="1441">IFERROR(P259/D255,"-")</f>
        <v>2.9056575821701094E-4</v>
      </c>
      <c r="R259" s="147">
        <v>105</v>
      </c>
      <c r="S259" s="97">
        <f t="shared" ref="S259" si="1442">IFERROR(R259/E255,"-")</f>
        <v>9.3095835512958054E-4</v>
      </c>
      <c r="T259" s="98">
        <f t="shared" si="1132"/>
        <v>289488.62857142859</v>
      </c>
      <c r="U259" s="135" t="s">
        <v>294</v>
      </c>
      <c r="V259" s="147">
        <v>19011049</v>
      </c>
      <c r="W259" s="97">
        <f t="shared" ref="W259" si="1443">IFERROR(V259/D255,"-")</f>
        <v>1.8173128890022847E-4</v>
      </c>
      <c r="X259" s="147">
        <v>194</v>
      </c>
      <c r="Y259" s="97">
        <f t="shared" ref="Y259" si="1444">IFERROR(X259/E255,"-")</f>
        <v>1.7200563894775108E-3</v>
      </c>
      <c r="Z259" s="98">
        <f t="shared" si="1160"/>
        <v>97995.097938144332</v>
      </c>
    </row>
    <row r="260" spans="2:26" ht="24">
      <c r="B260" s="171"/>
      <c r="C260" s="171"/>
      <c r="D260" s="188"/>
      <c r="E260" s="191"/>
      <c r="F260" s="4">
        <v>6</v>
      </c>
      <c r="G260" s="92" t="s">
        <v>109</v>
      </c>
      <c r="H260" s="55" t="s">
        <v>110</v>
      </c>
      <c r="I260" s="135" t="s">
        <v>291</v>
      </c>
      <c r="J260" s="147">
        <v>350686202</v>
      </c>
      <c r="K260" s="97">
        <f t="shared" ref="K260" si="1445">IFERROR(J260/D255,"-")</f>
        <v>3.3522955776393967E-3</v>
      </c>
      <c r="L260" s="147">
        <v>1374</v>
      </c>
      <c r="M260" s="97">
        <f t="shared" ref="M260" si="1446">IFERROR(L260/E255,"-")</f>
        <v>1.2182255047124226E-2</v>
      </c>
      <c r="N260" s="98">
        <f t="shared" si="1155"/>
        <v>255230.13245997089</v>
      </c>
      <c r="O260" s="135" t="s">
        <v>292</v>
      </c>
      <c r="P260" s="147">
        <v>61330418</v>
      </c>
      <c r="Q260" s="97">
        <f t="shared" ref="Q260" si="1447">IFERROR(P260/D255,"-")</f>
        <v>5.8627253614094478E-4</v>
      </c>
      <c r="R260" s="147">
        <v>114</v>
      </c>
      <c r="S260" s="97">
        <f t="shared" ref="S260" si="1448">IFERROR(R260/E255,"-")</f>
        <v>1.0107547855692589E-3</v>
      </c>
      <c r="T260" s="98">
        <f t="shared" si="1132"/>
        <v>537986.12280701753</v>
      </c>
      <c r="U260" s="135" t="s">
        <v>293</v>
      </c>
      <c r="V260" s="147">
        <v>15494390</v>
      </c>
      <c r="W260" s="97">
        <f t="shared" ref="W260" si="1449">IFERROR(V260/D255,"-")</f>
        <v>1.4811468138464169E-4</v>
      </c>
      <c r="X260" s="147">
        <v>58</v>
      </c>
      <c r="Y260" s="97">
        <f t="shared" ref="Y260" si="1450">IFERROR(X260/E255,"-")</f>
        <v>5.142436628334826E-4</v>
      </c>
      <c r="Z260" s="98">
        <f t="shared" si="1160"/>
        <v>267144.6551724138</v>
      </c>
    </row>
    <row r="261" spans="2:26">
      <c r="B261" s="171"/>
      <c r="C261" s="171"/>
      <c r="D261" s="188"/>
      <c r="E261" s="191"/>
      <c r="F261" s="4">
        <v>7</v>
      </c>
      <c r="G261" s="92" t="s">
        <v>103</v>
      </c>
      <c r="H261" s="55" t="s">
        <v>104</v>
      </c>
      <c r="I261" s="135" t="s">
        <v>278</v>
      </c>
      <c r="J261" s="147">
        <v>200279863</v>
      </c>
      <c r="K261" s="97">
        <f t="shared" ref="K261" si="1451">IFERROR(J261/D255,"-")</f>
        <v>1.9145244243887424E-3</v>
      </c>
      <c r="L261" s="147">
        <v>191</v>
      </c>
      <c r="M261" s="97">
        <f t="shared" ref="M261" si="1452">IFERROR(L261/E255,"-")</f>
        <v>1.6934575793309513E-3</v>
      </c>
      <c r="N261" s="98">
        <f t="shared" si="1155"/>
        <v>1048585.6701570682</v>
      </c>
      <c r="O261" s="135" t="s">
        <v>104</v>
      </c>
      <c r="P261" s="147">
        <v>94204493</v>
      </c>
      <c r="Q261" s="97">
        <f t="shared" ref="Q261" si="1453">IFERROR(P261/D255,"-")</f>
        <v>9.0052389708124736E-4</v>
      </c>
      <c r="R261" s="147">
        <v>963</v>
      </c>
      <c r="S261" s="97">
        <f t="shared" ref="S261" si="1454">IFERROR(R261/E255,"-")</f>
        <v>8.538218057045582E-3</v>
      </c>
      <c r="T261" s="98">
        <f t="shared" si="1132"/>
        <v>97823.98026998961</v>
      </c>
      <c r="U261" s="135" t="s">
        <v>313</v>
      </c>
      <c r="V261" s="147">
        <v>16228557</v>
      </c>
      <c r="W261" s="97">
        <f t="shared" ref="W261" si="1455">IFERROR(V261/D255,"-")</f>
        <v>1.5513276414156973E-4</v>
      </c>
      <c r="X261" s="147">
        <v>2</v>
      </c>
      <c r="Y261" s="97">
        <f t="shared" ref="Y261" si="1456">IFERROR(X261/E255,"-")</f>
        <v>1.7732540097706297E-5</v>
      </c>
      <c r="Z261" s="98">
        <f t="shared" si="1160"/>
        <v>8114278.5</v>
      </c>
    </row>
    <row r="262" spans="2:26">
      <c r="B262" s="171"/>
      <c r="C262" s="171"/>
      <c r="D262" s="188"/>
      <c r="E262" s="191"/>
      <c r="F262" s="4">
        <v>8</v>
      </c>
      <c r="G262" s="92" t="s">
        <v>75</v>
      </c>
      <c r="H262" s="55" t="s">
        <v>76</v>
      </c>
      <c r="I262" s="135" t="s">
        <v>205</v>
      </c>
      <c r="J262" s="147">
        <v>1407900987</v>
      </c>
      <c r="K262" s="97">
        <f t="shared" ref="K262" si="1457">IFERROR(J262/D255,"-")</f>
        <v>1.3458471492625882E-2</v>
      </c>
      <c r="L262" s="147">
        <v>2161</v>
      </c>
      <c r="M262" s="97">
        <f t="shared" ref="M262" si="1458">IFERROR(L262/E255,"-")</f>
        <v>1.9160009575571652E-2</v>
      </c>
      <c r="N262" s="98">
        <f t="shared" si="1155"/>
        <v>651504.39009717724</v>
      </c>
      <c r="O262" s="135" t="s">
        <v>206</v>
      </c>
      <c r="P262" s="147">
        <v>937732705</v>
      </c>
      <c r="Q262" s="97">
        <f t="shared" ref="Q262" si="1459">IFERROR(P262/D255,"-")</f>
        <v>8.9640173524116271E-3</v>
      </c>
      <c r="R262" s="147">
        <v>1044</v>
      </c>
      <c r="S262" s="97">
        <f t="shared" ref="S262" si="1460">IFERROR(R262/E255,"-")</f>
        <v>9.2563859310026871E-3</v>
      </c>
      <c r="T262" s="98">
        <f t="shared" si="1132"/>
        <v>898211.40325670503</v>
      </c>
      <c r="U262" s="135" t="s">
        <v>207</v>
      </c>
      <c r="V262" s="147">
        <v>524443913</v>
      </c>
      <c r="W262" s="97">
        <f t="shared" ref="W262" si="1461">IFERROR(V262/D255,"-")</f>
        <v>5.0132882338775357E-3</v>
      </c>
      <c r="X262" s="147">
        <v>4880</v>
      </c>
      <c r="Y262" s="97">
        <f t="shared" ref="Y262" si="1462">IFERROR(X262/E255,"-")</f>
        <v>4.326739783840336E-2</v>
      </c>
      <c r="Z262" s="98">
        <f t="shared" si="1160"/>
        <v>107468.01495901639</v>
      </c>
    </row>
    <row r="263" spans="2:26">
      <c r="B263" s="171"/>
      <c r="C263" s="171"/>
      <c r="D263" s="188"/>
      <c r="E263" s="191"/>
      <c r="F263" s="4">
        <v>9</v>
      </c>
      <c r="G263" s="92" t="s">
        <v>162</v>
      </c>
      <c r="H263" s="55" t="s">
        <v>163</v>
      </c>
      <c r="I263" s="135" t="s">
        <v>288</v>
      </c>
      <c r="J263" s="147">
        <v>223416490</v>
      </c>
      <c r="K263" s="97">
        <f t="shared" ref="K263" si="1463">IFERROR(J263/D255,"-")</f>
        <v>2.1356931271527945E-3</v>
      </c>
      <c r="L263" s="147">
        <v>1933</v>
      </c>
      <c r="M263" s="97">
        <f t="shared" ref="M263" si="1464">IFERROR(L263/E255,"-")</f>
        <v>1.7138500004433135E-2</v>
      </c>
      <c r="N263" s="98">
        <f t="shared" si="1155"/>
        <v>115580.18106570098</v>
      </c>
      <c r="O263" s="135" t="s">
        <v>289</v>
      </c>
      <c r="P263" s="147">
        <v>85231205</v>
      </c>
      <c r="Q263" s="97">
        <f t="shared" ref="Q263" si="1465">IFERROR(P263/D255,"-")</f>
        <v>8.1474603211898497E-4</v>
      </c>
      <c r="R263" s="147">
        <v>292</v>
      </c>
      <c r="S263" s="97">
        <f t="shared" ref="S263" si="1466">IFERROR(R263/E255,"-")</f>
        <v>2.5889508542651192E-3</v>
      </c>
      <c r="T263" s="98">
        <f t="shared" si="1132"/>
        <v>291887.68835616438</v>
      </c>
      <c r="U263" s="135" t="s">
        <v>297</v>
      </c>
      <c r="V263" s="147">
        <v>34241072</v>
      </c>
      <c r="W263" s="97">
        <f t="shared" ref="W263" si="1467">IFERROR(V263/D255,"-")</f>
        <v>3.273188211700219E-4</v>
      </c>
      <c r="X263" s="147">
        <v>120</v>
      </c>
      <c r="Y263" s="97">
        <f t="shared" ref="Y263" si="1468">IFERROR(X263/E255,"-")</f>
        <v>1.0639524058623777E-3</v>
      </c>
      <c r="Z263" s="98">
        <f t="shared" si="1160"/>
        <v>285342.26666666666</v>
      </c>
    </row>
    <row r="264" spans="2:26">
      <c r="B264" s="172"/>
      <c r="C264" s="172"/>
      <c r="D264" s="189"/>
      <c r="E264" s="192"/>
      <c r="F264" s="7">
        <v>10</v>
      </c>
      <c r="G264" s="93" t="s">
        <v>107</v>
      </c>
      <c r="H264" s="56" t="s">
        <v>108</v>
      </c>
      <c r="I264" s="137" t="s">
        <v>283</v>
      </c>
      <c r="J264" s="148">
        <v>248810099</v>
      </c>
      <c r="K264" s="99">
        <f t="shared" ref="K264" si="1469">IFERROR(J264/D255,"-")</f>
        <v>2.378436875454029E-3</v>
      </c>
      <c r="L264" s="148">
        <v>577</v>
      </c>
      <c r="M264" s="99">
        <f t="shared" ref="M264" si="1470">IFERROR(L264/E255,"-")</f>
        <v>5.1158378181882661E-3</v>
      </c>
      <c r="N264" s="100">
        <f t="shared" si="1155"/>
        <v>431213.3431542461</v>
      </c>
      <c r="O264" s="137" t="s">
        <v>284</v>
      </c>
      <c r="P264" s="148">
        <v>173229605</v>
      </c>
      <c r="Q264" s="99">
        <f t="shared" ref="Q264" si="1471">IFERROR(P264/D255,"-")</f>
        <v>1.6559443612147579E-3</v>
      </c>
      <c r="R264" s="148">
        <v>3608</v>
      </c>
      <c r="S264" s="99">
        <f t="shared" ref="S264" si="1472">IFERROR(R264/E255,"-")</f>
        <v>3.198950233626216E-2</v>
      </c>
      <c r="T264" s="100">
        <f t="shared" si="1132"/>
        <v>48012.639966740579</v>
      </c>
      <c r="U264" s="137" t="s">
        <v>282</v>
      </c>
      <c r="V264" s="148">
        <v>158397371</v>
      </c>
      <c r="W264" s="99">
        <f t="shared" ref="W264" si="1473">IFERROR(V264/D255,"-")</f>
        <v>1.5141593917430685E-3</v>
      </c>
      <c r="X264" s="148">
        <v>207</v>
      </c>
      <c r="Y264" s="99">
        <f t="shared" ref="Y264" si="1474">IFERROR(X264/E255,"-")</f>
        <v>1.8353179001126016E-3</v>
      </c>
      <c r="Z264" s="100">
        <f t="shared" si="1160"/>
        <v>765204.69082125602</v>
      </c>
    </row>
    <row r="265" spans="2:26">
      <c r="B265" s="170">
        <v>27</v>
      </c>
      <c r="C265" s="170" t="s">
        <v>30</v>
      </c>
      <c r="D265" s="193">
        <f>市区町村別_中分類医療費上位10疾病の詳細!D265</f>
        <v>18303775300</v>
      </c>
      <c r="E265" s="195">
        <f>市区町村別_中分類医療費上位10疾病の詳細!E265</f>
        <v>18994</v>
      </c>
      <c r="F265" s="1">
        <v>1</v>
      </c>
      <c r="G265" s="125" t="s">
        <v>101</v>
      </c>
      <c r="H265" s="141" t="s">
        <v>102</v>
      </c>
      <c r="I265" s="133" t="s">
        <v>276</v>
      </c>
      <c r="J265" s="146">
        <v>15827373</v>
      </c>
      <c r="K265" s="95">
        <f t="shared" ref="K265" si="1475">IFERROR(J265/D265,"-")</f>
        <v>8.6470538129912466E-4</v>
      </c>
      <c r="L265" s="146">
        <v>22</v>
      </c>
      <c r="M265" s="95">
        <f t="shared" ref="M265" si="1476">IFERROR(L265/E265,"-")</f>
        <v>1.1582605033168369E-3</v>
      </c>
      <c r="N265" s="96">
        <f t="shared" si="1155"/>
        <v>719426.04545454541</v>
      </c>
      <c r="O265" s="133" t="s">
        <v>299</v>
      </c>
      <c r="P265" s="146">
        <v>8218537</v>
      </c>
      <c r="Q265" s="95">
        <f t="shared" ref="Q265" si="1477">IFERROR(P265/D265,"-")</f>
        <v>4.4900775196907058E-4</v>
      </c>
      <c r="R265" s="146">
        <v>2</v>
      </c>
      <c r="S265" s="95">
        <f t="shared" ref="S265" si="1478">IFERROR(R265/E265,"-")</f>
        <v>1.0529640939243972E-4</v>
      </c>
      <c r="T265" s="96">
        <f t="shared" si="1132"/>
        <v>4109268.5</v>
      </c>
      <c r="U265" s="133" t="s">
        <v>102</v>
      </c>
      <c r="V265" s="146">
        <v>5464913</v>
      </c>
      <c r="W265" s="95">
        <f t="shared" ref="W265" si="1479">IFERROR(V265/D265,"-")</f>
        <v>2.9856753103825527E-4</v>
      </c>
      <c r="X265" s="146">
        <v>34</v>
      </c>
      <c r="Y265" s="95">
        <f t="shared" ref="Y265" si="1480">IFERROR(X265/E265,"-")</f>
        <v>1.7900389596714752E-3</v>
      </c>
      <c r="Z265" s="96">
        <f t="shared" si="1160"/>
        <v>160732.73529411765</v>
      </c>
    </row>
    <row r="266" spans="2:26">
      <c r="B266" s="171"/>
      <c r="C266" s="171"/>
      <c r="D266" s="188"/>
      <c r="E266" s="191"/>
      <c r="F266" s="4">
        <v>2</v>
      </c>
      <c r="G266" s="92" t="s">
        <v>69</v>
      </c>
      <c r="H266" s="54" t="s">
        <v>70</v>
      </c>
      <c r="I266" s="135" t="s">
        <v>214</v>
      </c>
      <c r="J266" s="147">
        <v>396523650</v>
      </c>
      <c r="K266" s="97">
        <f t="shared" ref="K266" si="1481">IFERROR(J266/D265,"-")</f>
        <v>2.1663489826604241E-2</v>
      </c>
      <c r="L266" s="147">
        <v>1055</v>
      </c>
      <c r="M266" s="97">
        <f t="shared" ref="M266" si="1482">IFERROR(L266/E265,"-")</f>
        <v>5.5543855954511952E-2</v>
      </c>
      <c r="N266" s="98">
        <f t="shared" si="1155"/>
        <v>375851.80094786728</v>
      </c>
      <c r="O266" s="135" t="s">
        <v>215</v>
      </c>
      <c r="P266" s="147">
        <v>345626625</v>
      </c>
      <c r="Q266" s="97">
        <f t="shared" ref="Q266" si="1483">IFERROR(P266/D265,"-")</f>
        <v>1.8882805286623026E-2</v>
      </c>
      <c r="R266" s="147">
        <v>594</v>
      </c>
      <c r="S266" s="97">
        <f t="shared" ref="S266" si="1484">IFERROR(R266/E265,"-")</f>
        <v>3.1273033589554598E-2</v>
      </c>
      <c r="T266" s="98">
        <f t="shared" si="1132"/>
        <v>581863.00505050505</v>
      </c>
      <c r="U266" s="135" t="s">
        <v>216</v>
      </c>
      <c r="V266" s="147">
        <v>94559628</v>
      </c>
      <c r="W266" s="97">
        <f t="shared" ref="W266" si="1485">IFERROR(V266/D265,"-")</f>
        <v>5.1661270120596375E-3</v>
      </c>
      <c r="X266" s="147">
        <v>101</v>
      </c>
      <c r="Y266" s="97">
        <f t="shared" ref="Y266" si="1486">IFERROR(X266/E265,"-")</f>
        <v>5.317468674318206E-3</v>
      </c>
      <c r="Z266" s="98">
        <f t="shared" si="1160"/>
        <v>936233.94059405942</v>
      </c>
    </row>
    <row r="267" spans="2:26">
      <c r="B267" s="171"/>
      <c r="C267" s="171"/>
      <c r="D267" s="188"/>
      <c r="E267" s="191"/>
      <c r="F267" s="4">
        <v>3</v>
      </c>
      <c r="G267" s="92" t="s">
        <v>105</v>
      </c>
      <c r="H267" s="55" t="s">
        <v>106</v>
      </c>
      <c r="I267" s="135" t="s">
        <v>106</v>
      </c>
      <c r="J267" s="147">
        <v>98702280</v>
      </c>
      <c r="K267" s="97">
        <f t="shared" ref="K267" si="1487">IFERROR(J267/D265,"-")</f>
        <v>5.3924547467538025E-3</v>
      </c>
      <c r="L267" s="147">
        <v>229</v>
      </c>
      <c r="M267" s="97">
        <f t="shared" ref="M267" si="1488">IFERROR(L267/E265,"-")</f>
        <v>1.2056438875434347E-2</v>
      </c>
      <c r="N267" s="98">
        <f t="shared" si="1155"/>
        <v>431014.3231441048</v>
      </c>
      <c r="O267" s="135" t="s">
        <v>280</v>
      </c>
      <c r="P267" s="147">
        <v>35085561</v>
      </c>
      <c r="Q267" s="97">
        <f t="shared" ref="Q267" si="1489">IFERROR(P267/D265,"-")</f>
        <v>1.9168483236351793E-3</v>
      </c>
      <c r="R267" s="147">
        <v>200</v>
      </c>
      <c r="S267" s="97">
        <f t="shared" ref="S267" si="1490">IFERROR(R267/E265,"-")</f>
        <v>1.0529640939243972E-2</v>
      </c>
      <c r="T267" s="98">
        <f t="shared" si="1132"/>
        <v>175427.80499999999</v>
      </c>
      <c r="U267" s="135" t="s">
        <v>281</v>
      </c>
      <c r="V267" s="147">
        <v>10582993</v>
      </c>
      <c r="W267" s="97">
        <f t="shared" ref="W267" si="1491">IFERROR(V267/D265,"-")</f>
        <v>5.7818634825570656E-4</v>
      </c>
      <c r="X267" s="147">
        <v>11</v>
      </c>
      <c r="Y267" s="97">
        <f t="shared" ref="Y267" si="1492">IFERROR(X267/E265,"-")</f>
        <v>5.7913025165841846E-4</v>
      </c>
      <c r="Z267" s="98">
        <f t="shared" si="1160"/>
        <v>962090.27272727271</v>
      </c>
    </row>
    <row r="268" spans="2:26">
      <c r="B268" s="171"/>
      <c r="C268" s="171"/>
      <c r="D268" s="188"/>
      <c r="E268" s="191"/>
      <c r="F268" s="4">
        <v>4</v>
      </c>
      <c r="G268" s="92" t="s">
        <v>160</v>
      </c>
      <c r="H268" s="55" t="s">
        <v>161</v>
      </c>
      <c r="I268" s="135" t="s">
        <v>310</v>
      </c>
      <c r="J268" s="147">
        <v>2057284</v>
      </c>
      <c r="K268" s="97">
        <f t="shared" ref="K268" si="1493">IFERROR(J268/D265,"-")</f>
        <v>1.1239670320909152E-4</v>
      </c>
      <c r="L268" s="147">
        <v>5</v>
      </c>
      <c r="M268" s="97">
        <f t="shared" ref="M268" si="1494">IFERROR(L268/E265,"-")</f>
        <v>2.6324102348109928E-4</v>
      </c>
      <c r="N268" s="98">
        <f t="shared" si="1155"/>
        <v>411456.8</v>
      </c>
      <c r="O268" s="135" t="s">
        <v>312</v>
      </c>
      <c r="P268" s="147">
        <v>342200</v>
      </c>
      <c r="Q268" s="97">
        <f t="shared" ref="Q268" si="1495">IFERROR(P268/D265,"-")</f>
        <v>1.8695596640109541E-5</v>
      </c>
      <c r="R268" s="147">
        <v>1</v>
      </c>
      <c r="S268" s="97">
        <f t="shared" ref="S268" si="1496">IFERROR(R268/E265,"-")</f>
        <v>5.2648204696219862E-5</v>
      </c>
      <c r="T268" s="98">
        <f t="shared" si="1132"/>
        <v>342200</v>
      </c>
      <c r="U268" s="135" t="s">
        <v>508</v>
      </c>
      <c r="V268" s="147">
        <v>943</v>
      </c>
      <c r="W268" s="97">
        <f t="shared" ref="W268" si="1497">IFERROR(V268/D265,"-")</f>
        <v>5.1519426159039439E-8</v>
      </c>
      <c r="X268" s="147">
        <v>1</v>
      </c>
      <c r="Y268" s="97">
        <f t="shared" ref="Y268" si="1498">IFERROR(X268/E265,"-")</f>
        <v>5.2648204696219862E-5</v>
      </c>
      <c r="Z268" s="98">
        <f t="shared" si="1160"/>
        <v>943</v>
      </c>
    </row>
    <row r="269" spans="2:26" ht="24">
      <c r="B269" s="171"/>
      <c r="C269" s="171"/>
      <c r="D269" s="188"/>
      <c r="E269" s="191"/>
      <c r="F269" s="4">
        <v>5</v>
      </c>
      <c r="G269" s="92" t="s">
        <v>109</v>
      </c>
      <c r="H269" s="55" t="s">
        <v>110</v>
      </c>
      <c r="I269" s="135" t="s">
        <v>291</v>
      </c>
      <c r="J269" s="147">
        <v>66621981</v>
      </c>
      <c r="K269" s="97">
        <f t="shared" ref="K269" si="1499">IFERROR(J269/D265,"-")</f>
        <v>3.6397945182379942E-3</v>
      </c>
      <c r="L269" s="147">
        <v>216</v>
      </c>
      <c r="M269" s="97">
        <f t="shared" ref="M269" si="1500">IFERROR(L269/E265,"-")</f>
        <v>1.1372012214383489E-2</v>
      </c>
      <c r="N269" s="98">
        <f t="shared" si="1155"/>
        <v>308435.09722222225</v>
      </c>
      <c r="O269" s="135" t="s">
        <v>292</v>
      </c>
      <c r="P269" s="147">
        <v>15735766</v>
      </c>
      <c r="Q269" s="97">
        <f t="shared" ref="Q269" si="1501">IFERROR(P269/D265,"-")</f>
        <v>8.5970056680055508E-4</v>
      </c>
      <c r="R269" s="147">
        <v>26</v>
      </c>
      <c r="S269" s="97">
        <f t="shared" ref="S269" si="1502">IFERROR(R269/E265,"-")</f>
        <v>1.3688533221017163E-3</v>
      </c>
      <c r="T269" s="98">
        <f t="shared" si="1132"/>
        <v>605221.76923076925</v>
      </c>
      <c r="U269" s="135" t="s">
        <v>293</v>
      </c>
      <c r="V269" s="147">
        <v>806737</v>
      </c>
      <c r="W269" s="97">
        <f t="shared" ref="W269" si="1503">IFERROR(V269/D265,"-")</f>
        <v>4.4074896395827152E-5</v>
      </c>
      <c r="X269" s="147">
        <v>10</v>
      </c>
      <c r="Y269" s="97">
        <f t="shared" ref="Y269" si="1504">IFERROR(X269/E265,"-")</f>
        <v>5.2648204696219855E-4</v>
      </c>
      <c r="Z269" s="98">
        <f t="shared" si="1160"/>
        <v>80673.7</v>
      </c>
    </row>
    <row r="270" spans="2:26">
      <c r="B270" s="171"/>
      <c r="C270" s="171"/>
      <c r="D270" s="188"/>
      <c r="E270" s="191"/>
      <c r="F270" s="4">
        <v>6</v>
      </c>
      <c r="G270" s="92" t="s">
        <v>103</v>
      </c>
      <c r="H270" s="55" t="s">
        <v>104</v>
      </c>
      <c r="I270" s="135" t="s">
        <v>278</v>
      </c>
      <c r="J270" s="147">
        <v>38118204</v>
      </c>
      <c r="K270" s="97">
        <f t="shared" ref="K270" si="1505">IFERROR(J270/D265,"-")</f>
        <v>2.0825323396534484E-3</v>
      </c>
      <c r="L270" s="147">
        <v>44</v>
      </c>
      <c r="M270" s="97">
        <f t="shared" ref="M270" si="1506">IFERROR(L270/E265,"-")</f>
        <v>2.3165210066336739E-3</v>
      </c>
      <c r="N270" s="98">
        <f t="shared" si="1155"/>
        <v>866322.81818181823</v>
      </c>
      <c r="O270" s="135" t="s">
        <v>104</v>
      </c>
      <c r="P270" s="147">
        <v>13843841</v>
      </c>
      <c r="Q270" s="97">
        <f t="shared" ref="Q270" si="1507">IFERROR(P270/D265,"-")</f>
        <v>7.5633801077092545E-4</v>
      </c>
      <c r="R270" s="147">
        <v>168</v>
      </c>
      <c r="S270" s="97">
        <f t="shared" ref="S270" si="1508">IFERROR(R270/E265,"-")</f>
        <v>8.844898388964937E-3</v>
      </c>
      <c r="T270" s="98">
        <f t="shared" si="1132"/>
        <v>82403.815476190473</v>
      </c>
      <c r="U270" s="135" t="s">
        <v>509</v>
      </c>
      <c r="V270" s="147">
        <v>6323783</v>
      </c>
      <c r="W270" s="97">
        <f t="shared" ref="W270" si="1509">IFERROR(V270/D265,"-")</f>
        <v>3.4549063766096385E-4</v>
      </c>
      <c r="X270" s="147">
        <v>1</v>
      </c>
      <c r="Y270" s="97">
        <f t="shared" ref="Y270" si="1510">IFERROR(X270/E265,"-")</f>
        <v>5.2648204696219862E-5</v>
      </c>
      <c r="Z270" s="98">
        <f t="shared" si="1160"/>
        <v>6323783</v>
      </c>
    </row>
    <row r="271" spans="2:26">
      <c r="B271" s="171"/>
      <c r="C271" s="171"/>
      <c r="D271" s="188"/>
      <c r="E271" s="191"/>
      <c r="F271" s="4">
        <v>7</v>
      </c>
      <c r="G271" s="92" t="s">
        <v>99</v>
      </c>
      <c r="H271" s="55" t="s">
        <v>100</v>
      </c>
      <c r="I271" s="135" t="s">
        <v>274</v>
      </c>
      <c r="J271" s="147">
        <v>5836814</v>
      </c>
      <c r="K271" s="97">
        <f t="shared" ref="K271" si="1511">IFERROR(J271/D265,"-")</f>
        <v>3.1888579838499221E-4</v>
      </c>
      <c r="L271" s="147">
        <v>9</v>
      </c>
      <c r="M271" s="97">
        <f t="shared" ref="M271" si="1512">IFERROR(L271/E265,"-")</f>
        <v>4.7383384226597875E-4</v>
      </c>
      <c r="N271" s="98">
        <f t="shared" si="1155"/>
        <v>648534.88888888888</v>
      </c>
      <c r="O271" s="135" t="s">
        <v>510</v>
      </c>
      <c r="P271" s="147">
        <v>5252931</v>
      </c>
      <c r="Q271" s="97">
        <f t="shared" ref="Q271" si="1513">IFERROR(P271/D265,"-")</f>
        <v>2.8698620442526955E-4</v>
      </c>
      <c r="R271" s="147">
        <v>2</v>
      </c>
      <c r="S271" s="97">
        <f t="shared" ref="S271" si="1514">IFERROR(R271/E265,"-")</f>
        <v>1.0529640939243972E-4</v>
      </c>
      <c r="T271" s="98">
        <f t="shared" ref="T271:T334" si="1515">IFERROR(P271/R271,"-")</f>
        <v>2626465.5</v>
      </c>
      <c r="U271" s="135" t="s">
        <v>273</v>
      </c>
      <c r="V271" s="147">
        <v>3516567</v>
      </c>
      <c r="W271" s="97">
        <f t="shared" ref="W271" si="1516">IFERROR(V271/D265,"-")</f>
        <v>1.9212249617159581E-4</v>
      </c>
      <c r="X271" s="147">
        <v>19</v>
      </c>
      <c r="Y271" s="97">
        <f t="shared" ref="Y271" si="1517">IFERROR(X271/E265,"-")</f>
        <v>1.0003158892281773E-3</v>
      </c>
      <c r="Z271" s="98">
        <f t="shared" si="1160"/>
        <v>185082.47368421053</v>
      </c>
    </row>
    <row r="272" spans="2:26">
      <c r="B272" s="171"/>
      <c r="C272" s="171"/>
      <c r="D272" s="188"/>
      <c r="E272" s="191"/>
      <c r="F272" s="4">
        <v>8</v>
      </c>
      <c r="G272" s="92" t="s">
        <v>75</v>
      </c>
      <c r="H272" s="55" t="s">
        <v>76</v>
      </c>
      <c r="I272" s="135" t="s">
        <v>205</v>
      </c>
      <c r="J272" s="147">
        <v>307845832</v>
      </c>
      <c r="K272" s="97">
        <f t="shared" ref="K272" si="1518">IFERROR(J272/D265,"-")</f>
        <v>1.6818706903597096E-2</v>
      </c>
      <c r="L272" s="147">
        <v>435</v>
      </c>
      <c r="M272" s="97">
        <f t="shared" ref="M272" si="1519">IFERROR(L272/E265,"-")</f>
        <v>2.2901969042855637E-2</v>
      </c>
      <c r="N272" s="98">
        <f t="shared" si="1155"/>
        <v>707691.56781609193</v>
      </c>
      <c r="O272" s="135" t="s">
        <v>206</v>
      </c>
      <c r="P272" s="147">
        <v>189389059</v>
      </c>
      <c r="Q272" s="97">
        <f t="shared" ref="Q272" si="1520">IFERROR(P272/D265,"-")</f>
        <v>1.0346994316522232E-2</v>
      </c>
      <c r="R272" s="147">
        <v>223</v>
      </c>
      <c r="S272" s="97">
        <f t="shared" ref="S272" si="1521">IFERROR(R272/E265,"-")</f>
        <v>1.1740549647257029E-2</v>
      </c>
      <c r="T272" s="98">
        <f t="shared" si="1515"/>
        <v>849278.29147982062</v>
      </c>
      <c r="U272" s="135" t="s">
        <v>207</v>
      </c>
      <c r="V272" s="147">
        <v>79931081</v>
      </c>
      <c r="W272" s="97">
        <f t="shared" ref="W272" si="1522">IFERROR(V272/D265,"-")</f>
        <v>4.366917736364476E-3</v>
      </c>
      <c r="X272" s="147">
        <v>962</v>
      </c>
      <c r="Y272" s="97">
        <f t="shared" ref="Y272" si="1523">IFERROR(X272/E265,"-")</f>
        <v>5.0647572917763506E-2</v>
      </c>
      <c r="Z272" s="98">
        <f t="shared" si="1160"/>
        <v>83088.441787941789</v>
      </c>
    </row>
    <row r="273" spans="2:26" ht="24">
      <c r="B273" s="171"/>
      <c r="C273" s="171"/>
      <c r="D273" s="188"/>
      <c r="E273" s="191"/>
      <c r="F273" s="4">
        <v>9</v>
      </c>
      <c r="G273" s="92" t="s">
        <v>172</v>
      </c>
      <c r="H273" s="55" t="s">
        <v>173</v>
      </c>
      <c r="I273" s="135" t="s">
        <v>307</v>
      </c>
      <c r="J273" s="147">
        <v>9484386</v>
      </c>
      <c r="K273" s="97">
        <f t="shared" ref="K273" si="1524">IFERROR(J273/D265,"-")</f>
        <v>5.1816556117797183E-4</v>
      </c>
      <c r="L273" s="147">
        <v>25</v>
      </c>
      <c r="M273" s="97">
        <f t="shared" ref="M273" si="1525">IFERROR(L273/E265,"-")</f>
        <v>1.3162051174054965E-3</v>
      </c>
      <c r="N273" s="98">
        <f t="shared" si="1155"/>
        <v>379375.44</v>
      </c>
      <c r="O273" s="135" t="s">
        <v>459</v>
      </c>
      <c r="P273" s="147">
        <v>1022797</v>
      </c>
      <c r="Q273" s="97">
        <f t="shared" ref="Q273" si="1526">IFERROR(P273/D265,"-")</f>
        <v>5.5879018576020216E-5</v>
      </c>
      <c r="R273" s="147">
        <v>3</v>
      </c>
      <c r="S273" s="97">
        <f t="shared" ref="S273" si="1527">IFERROR(R273/E265,"-")</f>
        <v>1.5794461408865957E-4</v>
      </c>
      <c r="T273" s="98">
        <f t="shared" si="1515"/>
        <v>340932.33333333331</v>
      </c>
      <c r="U273" s="135" t="s">
        <v>308</v>
      </c>
      <c r="V273" s="147">
        <v>707841</v>
      </c>
      <c r="W273" s="97">
        <f t="shared" ref="W273" si="1528">IFERROR(V273/D265,"-")</f>
        <v>3.8671858040127932E-5</v>
      </c>
      <c r="X273" s="147">
        <v>3</v>
      </c>
      <c r="Y273" s="97">
        <f t="shared" ref="Y273" si="1529">IFERROR(X273/E265,"-")</f>
        <v>1.5794461408865957E-4</v>
      </c>
      <c r="Z273" s="98">
        <f t="shared" si="1160"/>
        <v>235947</v>
      </c>
    </row>
    <row r="274" spans="2:26">
      <c r="B274" s="172"/>
      <c r="C274" s="172"/>
      <c r="D274" s="189"/>
      <c r="E274" s="192"/>
      <c r="F274" s="7">
        <v>10</v>
      </c>
      <c r="G274" s="93" t="s">
        <v>107</v>
      </c>
      <c r="H274" s="56" t="s">
        <v>108</v>
      </c>
      <c r="I274" s="137" t="s">
        <v>283</v>
      </c>
      <c r="J274" s="148">
        <v>61576333</v>
      </c>
      <c r="K274" s="99">
        <f t="shared" ref="K274" si="1530">IFERROR(J274/D265,"-")</f>
        <v>3.3641329174315202E-3</v>
      </c>
      <c r="L274" s="148">
        <v>108</v>
      </c>
      <c r="M274" s="99">
        <f t="shared" ref="M274" si="1531">IFERROR(L274/E265,"-")</f>
        <v>5.6860061071917446E-3</v>
      </c>
      <c r="N274" s="100">
        <f t="shared" si="1155"/>
        <v>570151.23148148146</v>
      </c>
      <c r="O274" s="137" t="s">
        <v>282</v>
      </c>
      <c r="P274" s="148">
        <v>34581798</v>
      </c>
      <c r="Q274" s="99">
        <f t="shared" ref="Q274" si="1532">IFERROR(P274/D265,"-")</f>
        <v>1.8893259687251514E-3</v>
      </c>
      <c r="R274" s="148">
        <v>39</v>
      </c>
      <c r="S274" s="99">
        <f t="shared" ref="S274" si="1533">IFERROR(R274/E265,"-")</f>
        <v>2.0532799831525744E-3</v>
      </c>
      <c r="T274" s="100">
        <f t="shared" si="1515"/>
        <v>886712.76923076925</v>
      </c>
      <c r="U274" s="137" t="s">
        <v>284</v>
      </c>
      <c r="V274" s="148">
        <v>22721773</v>
      </c>
      <c r="W274" s="99">
        <f t="shared" ref="W274" si="1534">IFERROR(V274/D265,"-")</f>
        <v>1.2413708444071645E-3</v>
      </c>
      <c r="X274" s="148">
        <v>655</v>
      </c>
      <c r="Y274" s="99">
        <f t="shared" ref="Y274" si="1535">IFERROR(X274/E265,"-")</f>
        <v>3.448457407602401E-2</v>
      </c>
      <c r="Z274" s="100">
        <f t="shared" si="1160"/>
        <v>34689.729770992366</v>
      </c>
    </row>
    <row r="275" spans="2:26">
      <c r="B275" s="170">
        <v>28</v>
      </c>
      <c r="C275" s="170" t="s">
        <v>31</v>
      </c>
      <c r="D275" s="193">
        <f>市区町村別_中分類医療費上位10疾病の詳細!D275</f>
        <v>13746520470</v>
      </c>
      <c r="E275" s="195">
        <f>市区町村別_中分類医療費上位10疾病の詳細!E275</f>
        <v>14845</v>
      </c>
      <c r="F275" s="1">
        <v>1</v>
      </c>
      <c r="G275" s="125" t="s">
        <v>160</v>
      </c>
      <c r="H275" s="141" t="s">
        <v>161</v>
      </c>
      <c r="I275" s="133" t="s">
        <v>311</v>
      </c>
      <c r="J275" s="146">
        <v>4021940</v>
      </c>
      <c r="K275" s="95">
        <f t="shared" ref="K275" si="1536">IFERROR(J275/D275,"-")</f>
        <v>2.9257876629779609E-4</v>
      </c>
      <c r="L275" s="146">
        <v>1</v>
      </c>
      <c r="M275" s="95">
        <f t="shared" ref="M275" si="1537">IFERROR(L275/E275,"-")</f>
        <v>6.7362748400134721E-5</v>
      </c>
      <c r="N275" s="96">
        <f t="shared" ref="N275:N338" si="1538">IFERROR(J275/L275,"-")</f>
        <v>4021940</v>
      </c>
      <c r="O275" s="133" t="s">
        <v>310</v>
      </c>
      <c r="P275" s="146">
        <v>11027</v>
      </c>
      <c r="Q275" s="95">
        <f t="shared" ref="Q275" si="1539">IFERROR(P275/D275,"-")</f>
        <v>8.0216663002575805E-7</v>
      </c>
      <c r="R275" s="146">
        <v>4</v>
      </c>
      <c r="S275" s="95">
        <f t="shared" ref="S275" si="1540">IFERROR(R275/E275,"-")</f>
        <v>2.6945099360053889E-4</v>
      </c>
      <c r="T275" s="96">
        <f t="shared" si="1515"/>
        <v>2756.75</v>
      </c>
      <c r="U275" s="133" t="s">
        <v>314</v>
      </c>
      <c r="V275" s="146">
        <v>6417</v>
      </c>
      <c r="W275" s="95">
        <f t="shared" ref="W275" si="1541">IFERROR(V275/D275,"-")</f>
        <v>4.668090382583921E-7</v>
      </c>
      <c r="X275" s="146">
        <v>1</v>
      </c>
      <c r="Y275" s="95">
        <f t="shared" ref="Y275" si="1542">IFERROR(X275/E275,"-")</f>
        <v>6.7362748400134721E-5</v>
      </c>
      <c r="Z275" s="96">
        <f t="shared" ref="Z275:Z338" si="1543">IFERROR(V275/X275,"-")</f>
        <v>6417</v>
      </c>
    </row>
    <row r="276" spans="2:26">
      <c r="B276" s="171"/>
      <c r="C276" s="171"/>
      <c r="D276" s="188"/>
      <c r="E276" s="191"/>
      <c r="F276" s="4">
        <v>2</v>
      </c>
      <c r="G276" s="92" t="s">
        <v>69</v>
      </c>
      <c r="H276" s="54" t="s">
        <v>70</v>
      </c>
      <c r="I276" s="135" t="s">
        <v>214</v>
      </c>
      <c r="J276" s="147">
        <v>430963340</v>
      </c>
      <c r="K276" s="97">
        <f t="shared" ref="K276" si="1544">IFERROR(J276/D275,"-")</f>
        <v>3.1350721874711614E-2</v>
      </c>
      <c r="L276" s="147">
        <v>746</v>
      </c>
      <c r="M276" s="97">
        <f t="shared" ref="M276" si="1545">IFERROR(L276/E275,"-")</f>
        <v>5.0252610306500509E-2</v>
      </c>
      <c r="N276" s="98">
        <f t="shared" si="1538"/>
        <v>577698.84718498657</v>
      </c>
      <c r="O276" s="135" t="s">
        <v>215</v>
      </c>
      <c r="P276" s="147">
        <v>319723975</v>
      </c>
      <c r="Q276" s="97">
        <f t="shared" ref="Q276" si="1546">IFERROR(P276/D275,"-")</f>
        <v>2.3258538456895777E-2</v>
      </c>
      <c r="R276" s="147">
        <v>484</v>
      </c>
      <c r="S276" s="97">
        <f t="shared" ref="S276" si="1547">IFERROR(R276/E275,"-")</f>
        <v>3.2603570225665207E-2</v>
      </c>
      <c r="T276" s="98">
        <f t="shared" si="1515"/>
        <v>660586.72520661156</v>
      </c>
      <c r="U276" s="135" t="s">
        <v>216</v>
      </c>
      <c r="V276" s="147">
        <v>32773746</v>
      </c>
      <c r="W276" s="97">
        <f t="shared" ref="W276" si="1548">IFERROR(V276/D275,"-")</f>
        <v>2.3841484884501831E-3</v>
      </c>
      <c r="X276" s="147">
        <v>53</v>
      </c>
      <c r="Y276" s="97">
        <f t="shared" ref="Y276" si="1549">IFERROR(X276/E275,"-")</f>
        <v>3.5702256652071405E-3</v>
      </c>
      <c r="Z276" s="98">
        <f t="shared" si="1543"/>
        <v>618372.5660377359</v>
      </c>
    </row>
    <row r="277" spans="2:26">
      <c r="B277" s="171"/>
      <c r="C277" s="171"/>
      <c r="D277" s="188"/>
      <c r="E277" s="191"/>
      <c r="F277" s="4">
        <v>3</v>
      </c>
      <c r="G277" s="92" t="s">
        <v>105</v>
      </c>
      <c r="H277" s="55" t="s">
        <v>106</v>
      </c>
      <c r="I277" s="135" t="s">
        <v>106</v>
      </c>
      <c r="J277" s="147">
        <v>108022978</v>
      </c>
      <c r="K277" s="97">
        <f t="shared" ref="K277" si="1550">IFERROR(J277/D275,"-")</f>
        <v>7.8582051534965627E-3</v>
      </c>
      <c r="L277" s="147">
        <v>217</v>
      </c>
      <c r="M277" s="97">
        <f t="shared" ref="M277" si="1551">IFERROR(L277/E275,"-")</f>
        <v>1.4617716402829235E-2</v>
      </c>
      <c r="N277" s="98">
        <f t="shared" si="1538"/>
        <v>497801.74193548388</v>
      </c>
      <c r="O277" s="135" t="s">
        <v>280</v>
      </c>
      <c r="P277" s="147">
        <v>19180072</v>
      </c>
      <c r="Q277" s="97">
        <f t="shared" ref="Q277" si="1552">IFERROR(P277/D275,"-")</f>
        <v>1.3952674090769385E-3</v>
      </c>
      <c r="R277" s="147">
        <v>192</v>
      </c>
      <c r="S277" s="97">
        <f t="shared" ref="S277" si="1553">IFERROR(R277/E275,"-")</f>
        <v>1.2933647692825867E-2</v>
      </c>
      <c r="T277" s="98">
        <f t="shared" si="1515"/>
        <v>99896.208333333328</v>
      </c>
      <c r="U277" s="135" t="s">
        <v>305</v>
      </c>
      <c r="V277" s="147">
        <v>14576423</v>
      </c>
      <c r="W277" s="97">
        <f t="shared" ref="W277" si="1554">IFERROR(V277/D275,"-")</f>
        <v>1.0603718251328512E-3</v>
      </c>
      <c r="X277" s="147">
        <v>18</v>
      </c>
      <c r="Y277" s="97">
        <f t="shared" ref="Y277" si="1555">IFERROR(X277/E275,"-")</f>
        <v>1.2125294712024251E-3</v>
      </c>
      <c r="Z277" s="98">
        <f t="shared" si="1543"/>
        <v>809801.27777777775</v>
      </c>
    </row>
    <row r="278" spans="2:26">
      <c r="B278" s="171"/>
      <c r="C278" s="171"/>
      <c r="D278" s="188"/>
      <c r="E278" s="191"/>
      <c r="F278" s="4">
        <v>4</v>
      </c>
      <c r="G278" s="92" t="s">
        <v>103</v>
      </c>
      <c r="H278" s="55" t="s">
        <v>104</v>
      </c>
      <c r="I278" s="135" t="s">
        <v>278</v>
      </c>
      <c r="J278" s="147">
        <v>40779444</v>
      </c>
      <c r="K278" s="97">
        <f t="shared" ref="K278" si="1556">IFERROR(J278/D275,"-")</f>
        <v>2.9665284454343083E-3</v>
      </c>
      <c r="L278" s="147">
        <v>26</v>
      </c>
      <c r="M278" s="97">
        <f t="shared" ref="M278" si="1557">IFERROR(L278/E275,"-")</f>
        <v>1.7514314584035028E-3</v>
      </c>
      <c r="N278" s="98">
        <f t="shared" si="1538"/>
        <v>1568440.1538461538</v>
      </c>
      <c r="O278" s="135" t="s">
        <v>104</v>
      </c>
      <c r="P278" s="147">
        <v>19691637</v>
      </c>
      <c r="Q278" s="97">
        <f t="shared" ref="Q278" si="1558">IFERROR(P278/D275,"-")</f>
        <v>1.4324815536392972E-3</v>
      </c>
      <c r="R278" s="147">
        <v>112</v>
      </c>
      <c r="S278" s="97">
        <f t="shared" ref="S278" si="1559">IFERROR(R278/E275,"-")</f>
        <v>7.5446278208150894E-3</v>
      </c>
      <c r="T278" s="98">
        <f t="shared" si="1515"/>
        <v>175818.1875</v>
      </c>
      <c r="U278" s="135" t="s">
        <v>469</v>
      </c>
      <c r="V278" s="147">
        <v>2891979</v>
      </c>
      <c r="W278" s="97">
        <f t="shared" ref="W278" si="1560">IFERROR(V278/D275,"-")</f>
        <v>2.1037898327153911E-4</v>
      </c>
      <c r="X278" s="147">
        <v>1</v>
      </c>
      <c r="Y278" s="97">
        <f t="shared" ref="Y278" si="1561">IFERROR(X278/E275,"-")</f>
        <v>6.7362748400134721E-5</v>
      </c>
      <c r="Z278" s="98">
        <f t="shared" si="1543"/>
        <v>2891979</v>
      </c>
    </row>
    <row r="279" spans="2:26">
      <c r="B279" s="171"/>
      <c r="C279" s="171"/>
      <c r="D279" s="188"/>
      <c r="E279" s="191"/>
      <c r="F279" s="4">
        <v>5</v>
      </c>
      <c r="G279" s="92" t="s">
        <v>101</v>
      </c>
      <c r="H279" s="55" t="s">
        <v>102</v>
      </c>
      <c r="I279" s="135" t="s">
        <v>102</v>
      </c>
      <c r="J279" s="147">
        <v>10734222</v>
      </c>
      <c r="K279" s="97">
        <f t="shared" ref="K279" si="1562">IFERROR(J279/D275,"-")</f>
        <v>7.8086829488422532E-4</v>
      </c>
      <c r="L279" s="147">
        <v>47</v>
      </c>
      <c r="M279" s="97">
        <f t="shared" ref="M279" si="1563">IFERROR(L279/E275,"-")</f>
        <v>3.1660491748063319E-3</v>
      </c>
      <c r="N279" s="98">
        <f t="shared" si="1538"/>
        <v>228387.70212765958</v>
      </c>
      <c r="O279" s="135" t="s">
        <v>277</v>
      </c>
      <c r="P279" s="147">
        <v>5132158</v>
      </c>
      <c r="Q279" s="97">
        <f t="shared" ref="Q279" si="1564">IFERROR(P279/D275,"-")</f>
        <v>3.7334233133397429E-4</v>
      </c>
      <c r="R279" s="147">
        <v>3</v>
      </c>
      <c r="S279" s="97">
        <f t="shared" ref="S279" si="1565">IFERROR(R279/E275,"-")</f>
        <v>2.0208824520040418E-4</v>
      </c>
      <c r="T279" s="98">
        <f t="shared" si="1515"/>
        <v>1710719.3333333333</v>
      </c>
      <c r="U279" s="135" t="s">
        <v>299</v>
      </c>
      <c r="V279" s="147">
        <v>3622171</v>
      </c>
      <c r="W279" s="97">
        <f t="shared" ref="W279" si="1566">IFERROR(V279/D275,"-")</f>
        <v>2.6349729794568154E-4</v>
      </c>
      <c r="X279" s="147">
        <v>1</v>
      </c>
      <c r="Y279" s="97">
        <f t="shared" ref="Y279" si="1567">IFERROR(X279/E275,"-")</f>
        <v>6.7362748400134721E-5</v>
      </c>
      <c r="Z279" s="98">
        <f t="shared" si="1543"/>
        <v>3622171</v>
      </c>
    </row>
    <row r="280" spans="2:26">
      <c r="B280" s="171"/>
      <c r="C280" s="171"/>
      <c r="D280" s="188"/>
      <c r="E280" s="191"/>
      <c r="F280" s="4">
        <v>6</v>
      </c>
      <c r="G280" s="92" t="s">
        <v>99</v>
      </c>
      <c r="H280" s="55" t="s">
        <v>100</v>
      </c>
      <c r="I280" s="135" t="s">
        <v>274</v>
      </c>
      <c r="J280" s="147">
        <v>8537199</v>
      </c>
      <c r="K280" s="97">
        <f t="shared" ref="K280" si="1568">IFERROR(J280/D275,"-")</f>
        <v>6.2104435945309442E-4</v>
      </c>
      <c r="L280" s="147">
        <v>12</v>
      </c>
      <c r="M280" s="97">
        <f t="shared" ref="M280" si="1569">IFERROR(L280/E275,"-")</f>
        <v>8.0835298080161671E-4</v>
      </c>
      <c r="N280" s="98">
        <f t="shared" si="1538"/>
        <v>711433.25</v>
      </c>
      <c r="O280" s="135" t="s">
        <v>445</v>
      </c>
      <c r="P280" s="147">
        <v>7281854</v>
      </c>
      <c r="Q280" s="97">
        <f t="shared" ref="Q280" si="1570">IFERROR(P280/D275,"-")</f>
        <v>5.2972343189621721E-4</v>
      </c>
      <c r="R280" s="147">
        <v>2</v>
      </c>
      <c r="S280" s="97">
        <f t="shared" ref="S280" si="1571">IFERROR(R280/E275,"-")</f>
        <v>1.3472549680026944E-4</v>
      </c>
      <c r="T280" s="98">
        <f t="shared" si="1515"/>
        <v>3640927</v>
      </c>
      <c r="U280" s="135" t="s">
        <v>294</v>
      </c>
      <c r="V280" s="147">
        <v>3594697</v>
      </c>
      <c r="W280" s="97">
        <f t="shared" ref="W280" si="1572">IFERROR(V280/D275,"-")</f>
        <v>2.6149868309183845E-4</v>
      </c>
      <c r="X280" s="147">
        <v>25</v>
      </c>
      <c r="Y280" s="97">
        <f t="shared" ref="Y280" si="1573">IFERROR(X280/E275,"-")</f>
        <v>1.6840687100033681E-3</v>
      </c>
      <c r="Z280" s="98">
        <f t="shared" si="1543"/>
        <v>143787.88</v>
      </c>
    </row>
    <row r="281" spans="2:26">
      <c r="B281" s="171"/>
      <c r="C281" s="171"/>
      <c r="D281" s="188"/>
      <c r="E281" s="191"/>
      <c r="F281" s="4">
        <v>7</v>
      </c>
      <c r="G281" s="92" t="s">
        <v>75</v>
      </c>
      <c r="H281" s="55" t="s">
        <v>76</v>
      </c>
      <c r="I281" s="135" t="s">
        <v>205</v>
      </c>
      <c r="J281" s="147">
        <v>172443826</v>
      </c>
      <c r="K281" s="97">
        <f t="shared" ref="K281" si="1574">IFERROR(J281/D275,"-")</f>
        <v>1.2544543644796246E-2</v>
      </c>
      <c r="L281" s="147">
        <v>292</v>
      </c>
      <c r="M281" s="97">
        <f t="shared" ref="M281" si="1575">IFERROR(L281/E275,"-")</f>
        <v>1.9669922532839342E-2</v>
      </c>
      <c r="N281" s="98">
        <f t="shared" si="1538"/>
        <v>590561.04794520547</v>
      </c>
      <c r="O281" s="135" t="s">
        <v>206</v>
      </c>
      <c r="P281" s="147">
        <v>91696481</v>
      </c>
      <c r="Q281" s="97">
        <f t="shared" ref="Q281" si="1576">IFERROR(P281/D275,"-")</f>
        <v>6.670523002538402E-3</v>
      </c>
      <c r="R281" s="147">
        <v>119</v>
      </c>
      <c r="S281" s="97">
        <f t="shared" ref="S281" si="1577">IFERROR(R281/E275,"-")</f>
        <v>8.016167059616032E-3</v>
      </c>
      <c r="T281" s="98">
        <f t="shared" si="1515"/>
        <v>770558.66386554623</v>
      </c>
      <c r="U281" s="135" t="s">
        <v>207</v>
      </c>
      <c r="V281" s="147">
        <v>50824092</v>
      </c>
      <c r="W281" s="97">
        <f t="shared" ref="W281" si="1578">IFERROR(V281/D275,"-")</f>
        <v>3.6972332097360196E-3</v>
      </c>
      <c r="X281" s="147">
        <v>575</v>
      </c>
      <c r="Y281" s="97">
        <f t="shared" ref="Y281" si="1579">IFERROR(X281/E275,"-")</f>
        <v>3.8733580330077469E-2</v>
      </c>
      <c r="Z281" s="98">
        <f t="shared" si="1543"/>
        <v>88389.7252173913</v>
      </c>
    </row>
    <row r="282" spans="2:26" ht="24">
      <c r="B282" s="171"/>
      <c r="C282" s="171"/>
      <c r="D282" s="188"/>
      <c r="E282" s="191"/>
      <c r="F282" s="4">
        <v>8</v>
      </c>
      <c r="G282" s="92" t="s">
        <v>176</v>
      </c>
      <c r="H282" s="55" t="s">
        <v>177</v>
      </c>
      <c r="I282" s="135" t="s">
        <v>319</v>
      </c>
      <c r="J282" s="147">
        <v>208429523</v>
      </c>
      <c r="K282" s="97">
        <f t="shared" ref="K282" si="1580">IFERROR(J282/D275,"-")</f>
        <v>1.516234769772252E-2</v>
      </c>
      <c r="L282" s="147">
        <v>858</v>
      </c>
      <c r="M282" s="97">
        <f t="shared" ref="M282" si="1581">IFERROR(L282/E275,"-")</f>
        <v>5.7797238127315596E-2</v>
      </c>
      <c r="N282" s="98">
        <f t="shared" si="1538"/>
        <v>242924.85198135197</v>
      </c>
      <c r="O282" s="135" t="s">
        <v>320</v>
      </c>
      <c r="P282" s="147">
        <v>11085192</v>
      </c>
      <c r="Q282" s="97">
        <f t="shared" ref="Q282" si="1582">IFERROR(P282/D275,"-")</f>
        <v>8.0639984672426705E-4</v>
      </c>
      <c r="R282" s="147">
        <v>48</v>
      </c>
      <c r="S282" s="97">
        <f t="shared" ref="S282" si="1583">IFERROR(R282/E275,"-")</f>
        <v>3.2334119232064668E-3</v>
      </c>
      <c r="T282" s="98">
        <f t="shared" si="1515"/>
        <v>230941.5</v>
      </c>
      <c r="U282" s="135" t="s">
        <v>511</v>
      </c>
      <c r="V282" s="147">
        <v>9263603</v>
      </c>
      <c r="W282" s="97">
        <f t="shared" ref="W282" si="1584">IFERROR(V282/D275,"-")</f>
        <v>6.7388711348567178E-4</v>
      </c>
      <c r="X282" s="147">
        <v>38</v>
      </c>
      <c r="Y282" s="97">
        <f t="shared" ref="Y282" si="1585">IFERROR(X282/E275,"-")</f>
        <v>2.5597844392051196E-3</v>
      </c>
      <c r="Z282" s="98">
        <f t="shared" si="1543"/>
        <v>243779.02631578947</v>
      </c>
    </row>
    <row r="283" spans="2:26" ht="24">
      <c r="B283" s="171"/>
      <c r="C283" s="171"/>
      <c r="D283" s="188"/>
      <c r="E283" s="191"/>
      <c r="F283" s="4">
        <v>9</v>
      </c>
      <c r="G283" s="92" t="s">
        <v>196</v>
      </c>
      <c r="H283" s="55" t="s">
        <v>197</v>
      </c>
      <c r="I283" s="135" t="s">
        <v>480</v>
      </c>
      <c r="J283" s="147">
        <v>63183553</v>
      </c>
      <c r="K283" s="97">
        <f t="shared" ref="K283" si="1586">IFERROR(J283/D275,"-")</f>
        <v>4.5963306232940848E-3</v>
      </c>
      <c r="L283" s="147">
        <v>1335</v>
      </c>
      <c r="M283" s="97">
        <f t="shared" ref="M283" si="1587">IFERROR(L283/E275,"-")</f>
        <v>8.9929269114179852E-2</v>
      </c>
      <c r="N283" s="98">
        <f t="shared" si="1538"/>
        <v>47328.504119850186</v>
      </c>
      <c r="O283" s="135" t="s">
        <v>512</v>
      </c>
      <c r="P283" s="147">
        <v>31209274</v>
      </c>
      <c r="Q283" s="97">
        <f t="shared" ref="Q283" si="1588">IFERROR(P283/D275,"-")</f>
        <v>2.2703399066047441E-3</v>
      </c>
      <c r="R283" s="147">
        <v>74</v>
      </c>
      <c r="S283" s="97">
        <f t="shared" ref="S283" si="1589">IFERROR(R283/E275,"-")</f>
        <v>4.9848433816099694E-3</v>
      </c>
      <c r="T283" s="98">
        <f t="shared" si="1515"/>
        <v>421746.94594594592</v>
      </c>
      <c r="U283" s="135" t="s">
        <v>497</v>
      </c>
      <c r="V283" s="147">
        <v>30978300</v>
      </c>
      <c r="W283" s="97">
        <f t="shared" ref="W283" si="1590">IFERROR(V283/D275,"-")</f>
        <v>2.2535375455633392E-3</v>
      </c>
      <c r="X283" s="147">
        <v>15</v>
      </c>
      <c r="Y283" s="97">
        <f t="shared" ref="Y283" si="1591">IFERROR(X283/E275,"-")</f>
        <v>1.0104412260020209E-3</v>
      </c>
      <c r="Z283" s="98">
        <f t="shared" si="1543"/>
        <v>2065220</v>
      </c>
    </row>
    <row r="284" spans="2:26">
      <c r="B284" s="172"/>
      <c r="C284" s="172"/>
      <c r="D284" s="189"/>
      <c r="E284" s="192"/>
      <c r="F284" s="7">
        <v>10</v>
      </c>
      <c r="G284" s="93" t="s">
        <v>107</v>
      </c>
      <c r="H284" s="56" t="s">
        <v>108</v>
      </c>
      <c r="I284" s="137" t="s">
        <v>284</v>
      </c>
      <c r="J284" s="148">
        <v>27531950</v>
      </c>
      <c r="K284" s="99">
        <f t="shared" ref="K284" si="1592">IFERROR(J284/D275,"-")</f>
        <v>2.0028304660866664E-3</v>
      </c>
      <c r="L284" s="148">
        <v>451</v>
      </c>
      <c r="M284" s="99">
        <f t="shared" ref="M284" si="1593">IFERROR(L284/E275,"-")</f>
        <v>3.0380599528460762E-2</v>
      </c>
      <c r="N284" s="100">
        <f t="shared" si="1538"/>
        <v>61046.452328159648</v>
      </c>
      <c r="O284" s="137" t="s">
        <v>283</v>
      </c>
      <c r="P284" s="148">
        <v>26678602</v>
      </c>
      <c r="Q284" s="99">
        <f t="shared" ref="Q284" si="1594">IFERROR(P284/D275,"-")</f>
        <v>1.9407530842603111E-3</v>
      </c>
      <c r="R284" s="148">
        <v>70</v>
      </c>
      <c r="S284" s="99">
        <f t="shared" ref="S284" si="1595">IFERROR(R284/E275,"-")</f>
        <v>4.7153923880094307E-3</v>
      </c>
      <c r="T284" s="100">
        <f t="shared" si="1515"/>
        <v>381122.88571428572</v>
      </c>
      <c r="U284" s="137" t="s">
        <v>282</v>
      </c>
      <c r="V284" s="148">
        <v>22226559</v>
      </c>
      <c r="W284" s="99">
        <f t="shared" ref="W284" si="1596">IFERROR(V284/D275,"-")</f>
        <v>1.6168861821074347E-3</v>
      </c>
      <c r="X284" s="148">
        <v>26</v>
      </c>
      <c r="Y284" s="99">
        <f t="shared" ref="Y284" si="1597">IFERROR(X284/E275,"-")</f>
        <v>1.7514314584035028E-3</v>
      </c>
      <c r="Z284" s="100">
        <f t="shared" si="1543"/>
        <v>854867.65384615387</v>
      </c>
    </row>
    <row r="285" spans="2:26">
      <c r="B285" s="170">
        <v>29</v>
      </c>
      <c r="C285" s="170" t="s">
        <v>32</v>
      </c>
      <c r="D285" s="193">
        <f>市区町村別_中分類医療費上位10疾病の詳細!D285</f>
        <v>11930258170</v>
      </c>
      <c r="E285" s="195">
        <f>市区町村別_中分類医療費上位10疾病の詳細!E285</f>
        <v>13158</v>
      </c>
      <c r="F285" s="1">
        <v>1</v>
      </c>
      <c r="G285" s="125" t="s">
        <v>101</v>
      </c>
      <c r="H285" s="141" t="s">
        <v>102</v>
      </c>
      <c r="I285" s="133" t="s">
        <v>102</v>
      </c>
      <c r="J285" s="146">
        <v>8698497</v>
      </c>
      <c r="K285" s="95">
        <f t="shared" ref="K285" si="1598">IFERROR(J285/D285,"-")</f>
        <v>7.2911221836534661E-4</v>
      </c>
      <c r="L285" s="146">
        <v>32</v>
      </c>
      <c r="M285" s="95">
        <f t="shared" ref="M285" si="1599">IFERROR(L285/E285,"-")</f>
        <v>2.4319805441556466E-3</v>
      </c>
      <c r="N285" s="96">
        <f t="shared" si="1538"/>
        <v>271828.03125</v>
      </c>
      <c r="O285" s="133" t="s">
        <v>277</v>
      </c>
      <c r="P285" s="146">
        <v>7308892</v>
      </c>
      <c r="Q285" s="95">
        <f t="shared" ref="Q285" si="1600">IFERROR(P285/D285,"-")</f>
        <v>6.1263485633354067E-4</v>
      </c>
      <c r="R285" s="146">
        <v>2</v>
      </c>
      <c r="S285" s="95">
        <f t="shared" ref="S285" si="1601">IFERROR(R285/E285,"-")</f>
        <v>1.5199878400972791E-4</v>
      </c>
      <c r="T285" s="96">
        <f t="shared" si="1515"/>
        <v>3654446</v>
      </c>
      <c r="U285" s="133" t="s">
        <v>494</v>
      </c>
      <c r="V285" s="146">
        <v>6269866</v>
      </c>
      <c r="W285" s="95">
        <f t="shared" ref="W285" si="1602">IFERROR(V285/D285,"-")</f>
        <v>5.2554319534897371E-4</v>
      </c>
      <c r="X285" s="146">
        <v>2</v>
      </c>
      <c r="Y285" s="95">
        <f t="shared" ref="Y285" si="1603">IFERROR(X285/E285,"-")</f>
        <v>1.5199878400972791E-4</v>
      </c>
      <c r="Z285" s="96">
        <f t="shared" si="1543"/>
        <v>3134933</v>
      </c>
    </row>
    <row r="286" spans="2:26">
      <c r="B286" s="171"/>
      <c r="C286" s="171"/>
      <c r="D286" s="188"/>
      <c r="E286" s="191"/>
      <c r="F286" s="4">
        <v>2</v>
      </c>
      <c r="G286" s="92" t="s">
        <v>69</v>
      </c>
      <c r="H286" s="54" t="s">
        <v>70</v>
      </c>
      <c r="I286" s="135" t="s">
        <v>214</v>
      </c>
      <c r="J286" s="147">
        <v>336940655</v>
      </c>
      <c r="K286" s="97">
        <f t="shared" ref="K286" si="1604">IFERROR(J286/D285,"-")</f>
        <v>2.8242528384446519E-2</v>
      </c>
      <c r="L286" s="147">
        <v>577</v>
      </c>
      <c r="M286" s="97">
        <f t="shared" ref="M286" si="1605">IFERROR(L286/E285,"-")</f>
        <v>4.3851649186806507E-2</v>
      </c>
      <c r="N286" s="98">
        <f t="shared" si="1538"/>
        <v>583952.60831889079</v>
      </c>
      <c r="O286" s="135" t="s">
        <v>215</v>
      </c>
      <c r="P286" s="147">
        <v>273290235</v>
      </c>
      <c r="Q286" s="97">
        <f t="shared" ref="Q286" si="1606">IFERROR(P286/D285,"-")</f>
        <v>2.2907319448226156E-2</v>
      </c>
      <c r="R286" s="147">
        <v>355</v>
      </c>
      <c r="S286" s="97">
        <f t="shared" ref="S286" si="1607">IFERROR(R286/E285,"-")</f>
        <v>2.6979784161726705E-2</v>
      </c>
      <c r="T286" s="98">
        <f t="shared" si="1515"/>
        <v>769831.64788732398</v>
      </c>
      <c r="U286" s="135" t="s">
        <v>216</v>
      </c>
      <c r="V286" s="147">
        <v>15362683</v>
      </c>
      <c r="W286" s="97">
        <f t="shared" ref="W286" si="1608">IFERROR(V286/D285,"-")</f>
        <v>1.2877075065006744E-3</v>
      </c>
      <c r="X286" s="147">
        <v>39</v>
      </c>
      <c r="Y286" s="97">
        <f t="shared" ref="Y286" si="1609">IFERROR(X286/E285,"-")</f>
        <v>2.9639762881896944E-3</v>
      </c>
      <c r="Z286" s="98">
        <f t="shared" si="1543"/>
        <v>393914.94871794869</v>
      </c>
    </row>
    <row r="287" spans="2:26">
      <c r="B287" s="171"/>
      <c r="C287" s="171"/>
      <c r="D287" s="188"/>
      <c r="E287" s="191"/>
      <c r="F287" s="4">
        <v>3</v>
      </c>
      <c r="G287" s="92" t="s">
        <v>105</v>
      </c>
      <c r="H287" s="55" t="s">
        <v>106</v>
      </c>
      <c r="I287" s="135" t="s">
        <v>106</v>
      </c>
      <c r="J287" s="147">
        <v>73229199</v>
      </c>
      <c r="K287" s="97">
        <f t="shared" ref="K287" si="1610">IFERROR(J287/D285,"-")</f>
        <v>6.1381068168451878E-3</v>
      </c>
      <c r="L287" s="147">
        <v>170</v>
      </c>
      <c r="M287" s="97">
        <f t="shared" ref="M287" si="1611">IFERROR(L287/E285,"-")</f>
        <v>1.2919896640826873E-2</v>
      </c>
      <c r="N287" s="98">
        <f t="shared" si="1538"/>
        <v>430759.99411764706</v>
      </c>
      <c r="O287" s="135" t="s">
        <v>280</v>
      </c>
      <c r="P287" s="147">
        <v>10980297</v>
      </c>
      <c r="Q287" s="97">
        <f t="shared" ref="Q287" si="1612">IFERROR(P287/D285,"-")</f>
        <v>9.2037379606848863E-4</v>
      </c>
      <c r="R287" s="147">
        <v>103</v>
      </c>
      <c r="S287" s="97">
        <f t="shared" ref="S287" si="1613">IFERROR(R287/E285,"-")</f>
        <v>7.8279373765009885E-3</v>
      </c>
      <c r="T287" s="98">
        <f t="shared" si="1515"/>
        <v>106604.82524271845</v>
      </c>
      <c r="U287" s="135" t="s">
        <v>295</v>
      </c>
      <c r="V287" s="147">
        <v>8933102</v>
      </c>
      <c r="W287" s="97">
        <f t="shared" ref="W287" si="1614">IFERROR(V287/D285,"-")</f>
        <v>7.4877692273779182E-4</v>
      </c>
      <c r="X287" s="147">
        <v>23</v>
      </c>
      <c r="Y287" s="97">
        <f t="shared" ref="Y287" si="1615">IFERROR(X287/E285,"-")</f>
        <v>1.7479860161118712E-3</v>
      </c>
      <c r="Z287" s="98">
        <f t="shared" si="1543"/>
        <v>388395.73913043475</v>
      </c>
    </row>
    <row r="288" spans="2:26">
      <c r="B288" s="171"/>
      <c r="C288" s="171"/>
      <c r="D288" s="188"/>
      <c r="E288" s="191"/>
      <c r="F288" s="4">
        <v>4</v>
      </c>
      <c r="G288" s="92" t="s">
        <v>162</v>
      </c>
      <c r="H288" s="55" t="s">
        <v>163</v>
      </c>
      <c r="I288" s="135" t="s">
        <v>288</v>
      </c>
      <c r="J288" s="147">
        <v>56206411</v>
      </c>
      <c r="K288" s="97">
        <f t="shared" ref="K288" si="1616">IFERROR(J288/D285,"-")</f>
        <v>4.7112485077093679E-3</v>
      </c>
      <c r="L288" s="147">
        <v>224</v>
      </c>
      <c r="M288" s="97">
        <f t="shared" ref="M288" si="1617">IFERROR(L288/E285,"-")</f>
        <v>1.7023863809089528E-2</v>
      </c>
      <c r="N288" s="98">
        <f t="shared" si="1538"/>
        <v>250921.47767857142</v>
      </c>
      <c r="O288" s="135" t="s">
        <v>289</v>
      </c>
      <c r="P288" s="147">
        <v>9518179</v>
      </c>
      <c r="Q288" s="97">
        <f t="shared" ref="Q288" si="1618">IFERROR(P288/D285,"-")</f>
        <v>7.9781835936581418E-4</v>
      </c>
      <c r="R288" s="147">
        <v>29</v>
      </c>
      <c r="S288" s="97">
        <f t="shared" ref="S288" si="1619">IFERROR(R288/E285,"-")</f>
        <v>2.2039823681410547E-3</v>
      </c>
      <c r="T288" s="98">
        <f t="shared" si="1515"/>
        <v>328213.06896551722</v>
      </c>
      <c r="U288" s="135" t="s">
        <v>462</v>
      </c>
      <c r="V288" s="147">
        <v>5770682</v>
      </c>
      <c r="W288" s="97">
        <f t="shared" ref="W288" si="1620">IFERROR(V288/D285,"-")</f>
        <v>4.8370135145197783E-4</v>
      </c>
      <c r="X288" s="147">
        <v>14</v>
      </c>
      <c r="Y288" s="97">
        <f t="shared" ref="Y288" si="1621">IFERROR(X288/E285,"-")</f>
        <v>1.0639914880680955E-3</v>
      </c>
      <c r="Z288" s="98">
        <f t="shared" si="1543"/>
        <v>412191.57142857142</v>
      </c>
    </row>
    <row r="289" spans="2:26" ht="24">
      <c r="B289" s="171"/>
      <c r="C289" s="171"/>
      <c r="D289" s="188"/>
      <c r="E289" s="191"/>
      <c r="F289" s="4">
        <v>5</v>
      </c>
      <c r="G289" s="92" t="s">
        <v>109</v>
      </c>
      <c r="H289" s="55" t="s">
        <v>110</v>
      </c>
      <c r="I289" s="135" t="s">
        <v>291</v>
      </c>
      <c r="J289" s="147">
        <v>34467626</v>
      </c>
      <c r="K289" s="97">
        <f t="shared" ref="K289" si="1622">IFERROR(J289/D285,"-")</f>
        <v>2.8890930530466466E-3</v>
      </c>
      <c r="L289" s="147">
        <v>130</v>
      </c>
      <c r="M289" s="97">
        <f t="shared" ref="M289" si="1623">IFERROR(L289/E285,"-")</f>
        <v>9.8799209606323154E-3</v>
      </c>
      <c r="N289" s="98">
        <f t="shared" si="1538"/>
        <v>265135.58461538464</v>
      </c>
      <c r="O289" s="135" t="s">
        <v>292</v>
      </c>
      <c r="P289" s="147">
        <v>11316869</v>
      </c>
      <c r="Q289" s="97">
        <f t="shared" ref="Q289" si="1624">IFERROR(P289/D285,"-")</f>
        <v>9.4858542361284039E-4</v>
      </c>
      <c r="R289" s="147">
        <v>10</v>
      </c>
      <c r="S289" s="97">
        <f t="shared" ref="S289" si="1625">IFERROR(R289/E285,"-")</f>
        <v>7.5999392004863964E-4</v>
      </c>
      <c r="T289" s="98">
        <f t="shared" si="1515"/>
        <v>1131686.8999999999</v>
      </c>
      <c r="U289" s="135" t="s">
        <v>293</v>
      </c>
      <c r="V289" s="147">
        <v>1822567</v>
      </c>
      <c r="W289" s="97">
        <f t="shared" ref="W289" si="1626">IFERROR(V289/D285,"-")</f>
        <v>1.5276844591536614E-4</v>
      </c>
      <c r="X289" s="147">
        <v>6</v>
      </c>
      <c r="Y289" s="97">
        <f t="shared" ref="Y289" si="1627">IFERROR(X289/E285,"-")</f>
        <v>4.5599635202918376E-4</v>
      </c>
      <c r="Z289" s="98">
        <f t="shared" si="1543"/>
        <v>303761.16666666669</v>
      </c>
    </row>
    <row r="290" spans="2:26">
      <c r="B290" s="171"/>
      <c r="C290" s="171"/>
      <c r="D290" s="188"/>
      <c r="E290" s="191"/>
      <c r="F290" s="4">
        <v>6</v>
      </c>
      <c r="G290" s="92" t="s">
        <v>99</v>
      </c>
      <c r="H290" s="55" t="s">
        <v>100</v>
      </c>
      <c r="I290" s="135" t="s">
        <v>274</v>
      </c>
      <c r="J290" s="147">
        <v>8536027</v>
      </c>
      <c r="K290" s="97">
        <f t="shared" ref="K290" si="1628">IFERROR(J290/D285,"-")</f>
        <v>7.1549390452126322E-4</v>
      </c>
      <c r="L290" s="147">
        <v>10</v>
      </c>
      <c r="M290" s="97">
        <f t="shared" ref="M290" si="1629">IFERROR(L290/E285,"-")</f>
        <v>7.5999392004863964E-4</v>
      </c>
      <c r="N290" s="98">
        <f t="shared" si="1538"/>
        <v>853602.7</v>
      </c>
      <c r="O290" s="135" t="s">
        <v>273</v>
      </c>
      <c r="P290" s="147">
        <v>4077889</v>
      </c>
      <c r="Q290" s="97">
        <f t="shared" ref="Q290" si="1630">IFERROR(P290/D285,"-")</f>
        <v>3.418106248743484E-4</v>
      </c>
      <c r="R290" s="147">
        <v>13</v>
      </c>
      <c r="S290" s="97">
        <f t="shared" ref="S290" si="1631">IFERROR(R290/E285,"-")</f>
        <v>9.8799209606323141E-4</v>
      </c>
      <c r="T290" s="98">
        <f t="shared" si="1515"/>
        <v>313683.76923076925</v>
      </c>
      <c r="U290" s="135" t="s">
        <v>275</v>
      </c>
      <c r="V290" s="147">
        <v>2103694</v>
      </c>
      <c r="W290" s="97">
        <f t="shared" ref="W290" si="1632">IFERROR(V290/D285,"-")</f>
        <v>1.7633264678965451E-4</v>
      </c>
      <c r="X290" s="147">
        <v>4</v>
      </c>
      <c r="Y290" s="97">
        <f t="shared" ref="Y290" si="1633">IFERROR(X290/E285,"-")</f>
        <v>3.0399756801945582E-4</v>
      </c>
      <c r="Z290" s="98">
        <f t="shared" si="1543"/>
        <v>525923.5</v>
      </c>
    </row>
    <row r="291" spans="2:26" ht="24">
      <c r="B291" s="171"/>
      <c r="C291" s="171"/>
      <c r="D291" s="188"/>
      <c r="E291" s="191"/>
      <c r="F291" s="4">
        <v>7</v>
      </c>
      <c r="G291" s="92" t="s">
        <v>172</v>
      </c>
      <c r="H291" s="55" t="s">
        <v>173</v>
      </c>
      <c r="I291" s="135" t="s">
        <v>307</v>
      </c>
      <c r="J291" s="147">
        <v>8345927</v>
      </c>
      <c r="K291" s="97">
        <f t="shared" ref="K291" si="1634">IFERROR(J291/D285,"-")</f>
        <v>6.9955963073680912E-4</v>
      </c>
      <c r="L291" s="147">
        <v>21</v>
      </c>
      <c r="M291" s="97">
        <f t="shared" ref="M291" si="1635">IFERROR(L291/E285,"-")</f>
        <v>1.5959872321021432E-3</v>
      </c>
      <c r="N291" s="98">
        <f t="shared" si="1538"/>
        <v>397425.09523809527</v>
      </c>
      <c r="O291" s="135" t="s">
        <v>451</v>
      </c>
      <c r="P291" s="147">
        <v>218704</v>
      </c>
      <c r="Q291" s="97">
        <f t="shared" ref="Q291" si="1636">IFERROR(P291/D285,"-")</f>
        <v>1.8331874875093335E-5</v>
      </c>
      <c r="R291" s="147">
        <v>7</v>
      </c>
      <c r="S291" s="97">
        <f t="shared" ref="S291" si="1637">IFERROR(R291/E285,"-")</f>
        <v>5.3199574403404776E-4</v>
      </c>
      <c r="T291" s="98">
        <f t="shared" si="1515"/>
        <v>31243.428571428572</v>
      </c>
      <c r="U291" s="135" t="s">
        <v>513</v>
      </c>
      <c r="V291" s="147">
        <v>37550</v>
      </c>
      <c r="W291" s="97">
        <f t="shared" ref="W291" si="1638">IFERROR(V291/D285,"-")</f>
        <v>3.1474591299644942E-6</v>
      </c>
      <c r="X291" s="147">
        <v>1</v>
      </c>
      <c r="Y291" s="97">
        <f t="shared" ref="Y291" si="1639">IFERROR(X291/E285,"-")</f>
        <v>7.5999392004863956E-5</v>
      </c>
      <c r="Z291" s="98">
        <f t="shared" si="1543"/>
        <v>37550</v>
      </c>
    </row>
    <row r="292" spans="2:26">
      <c r="B292" s="171"/>
      <c r="C292" s="171"/>
      <c r="D292" s="188"/>
      <c r="E292" s="191"/>
      <c r="F292" s="4">
        <v>8</v>
      </c>
      <c r="G292" s="92" t="s">
        <v>75</v>
      </c>
      <c r="H292" s="55" t="s">
        <v>76</v>
      </c>
      <c r="I292" s="135" t="s">
        <v>205</v>
      </c>
      <c r="J292" s="147">
        <v>137045498</v>
      </c>
      <c r="K292" s="97">
        <f t="shared" ref="K292" si="1640">IFERROR(J292/D285,"-")</f>
        <v>1.1487219810935576E-2</v>
      </c>
      <c r="L292" s="147">
        <v>245</v>
      </c>
      <c r="M292" s="97">
        <f t="shared" ref="M292" si="1641">IFERROR(L292/E285,"-")</f>
        <v>1.8619851041191671E-2</v>
      </c>
      <c r="N292" s="98">
        <f t="shared" si="1538"/>
        <v>559369.37959183671</v>
      </c>
      <c r="O292" s="135" t="s">
        <v>206</v>
      </c>
      <c r="P292" s="147">
        <v>102057114</v>
      </c>
      <c r="Q292" s="97">
        <f t="shared" ref="Q292" si="1642">IFERROR(P292/D285,"-")</f>
        <v>8.5544765708955323E-3</v>
      </c>
      <c r="R292" s="147">
        <v>115</v>
      </c>
      <c r="S292" s="97">
        <f t="shared" ref="S292" si="1643">IFERROR(R292/E285,"-")</f>
        <v>8.739930080559356E-3</v>
      </c>
      <c r="T292" s="98">
        <f t="shared" si="1515"/>
        <v>887453.16521739133</v>
      </c>
      <c r="U292" s="135" t="s">
        <v>207</v>
      </c>
      <c r="V292" s="147">
        <v>62556402</v>
      </c>
      <c r="W292" s="97">
        <f t="shared" ref="W292" si="1644">IFERROR(V292/D285,"-")</f>
        <v>5.2435078192444515E-3</v>
      </c>
      <c r="X292" s="147">
        <v>577</v>
      </c>
      <c r="Y292" s="97">
        <f t="shared" ref="Y292" si="1645">IFERROR(X292/E285,"-")</f>
        <v>4.3851649186806507E-2</v>
      </c>
      <c r="Z292" s="98">
        <f t="shared" si="1543"/>
        <v>108416.64124783363</v>
      </c>
    </row>
    <row r="293" spans="2:26">
      <c r="B293" s="171"/>
      <c r="C293" s="171"/>
      <c r="D293" s="188"/>
      <c r="E293" s="191"/>
      <c r="F293" s="4">
        <v>9</v>
      </c>
      <c r="G293" s="92" t="s">
        <v>103</v>
      </c>
      <c r="H293" s="55" t="s">
        <v>104</v>
      </c>
      <c r="I293" s="135" t="s">
        <v>278</v>
      </c>
      <c r="J293" s="147">
        <v>29511044</v>
      </c>
      <c r="K293" s="97">
        <f t="shared" ref="K293" si="1646">IFERROR(J293/D285,"-")</f>
        <v>2.4736299566600244E-3</v>
      </c>
      <c r="L293" s="147">
        <v>20</v>
      </c>
      <c r="M293" s="97">
        <f t="shared" ref="M293" si="1647">IFERROR(L293/E285,"-")</f>
        <v>1.5199878400972793E-3</v>
      </c>
      <c r="N293" s="98">
        <f t="shared" si="1538"/>
        <v>1475552.2</v>
      </c>
      <c r="O293" s="135" t="s">
        <v>104</v>
      </c>
      <c r="P293" s="147">
        <v>10701481</v>
      </c>
      <c r="Q293" s="97">
        <f t="shared" ref="Q293" si="1648">IFERROR(P293/D285,"-")</f>
        <v>8.970033043300018E-4</v>
      </c>
      <c r="R293" s="147">
        <v>138</v>
      </c>
      <c r="S293" s="97">
        <f t="shared" ref="S293" si="1649">IFERROR(R293/E285,"-")</f>
        <v>1.0487916096671226E-2</v>
      </c>
      <c r="T293" s="98">
        <f t="shared" si="1515"/>
        <v>77546.963768115937</v>
      </c>
      <c r="U293" s="135" t="s">
        <v>489</v>
      </c>
      <c r="V293" s="147">
        <v>3465596</v>
      </c>
      <c r="W293" s="97">
        <f t="shared" ref="W293" si="1650">IFERROR(V293/D285,"-")</f>
        <v>2.9048792998584373E-4</v>
      </c>
      <c r="X293" s="147">
        <v>2</v>
      </c>
      <c r="Y293" s="97">
        <f t="shared" ref="Y293" si="1651">IFERROR(X293/E285,"-")</f>
        <v>1.5199878400972791E-4</v>
      </c>
      <c r="Z293" s="98">
        <f t="shared" si="1543"/>
        <v>1732798</v>
      </c>
    </row>
    <row r="294" spans="2:26" ht="24">
      <c r="B294" s="172"/>
      <c r="C294" s="172"/>
      <c r="D294" s="189"/>
      <c r="E294" s="192"/>
      <c r="F294" s="7">
        <v>10</v>
      </c>
      <c r="G294" s="93" t="s">
        <v>196</v>
      </c>
      <c r="H294" s="56" t="s">
        <v>197</v>
      </c>
      <c r="I294" s="137" t="s">
        <v>480</v>
      </c>
      <c r="J294" s="148">
        <v>78707243</v>
      </c>
      <c r="K294" s="99">
        <f t="shared" ref="K294" si="1652">IFERROR(J294/D285,"-")</f>
        <v>6.5972791098451141E-3</v>
      </c>
      <c r="L294" s="148">
        <v>1520</v>
      </c>
      <c r="M294" s="99">
        <f t="shared" ref="M294" si="1653">IFERROR(L294/E285,"-")</f>
        <v>0.11551907584739322</v>
      </c>
      <c r="N294" s="100">
        <f t="shared" si="1538"/>
        <v>51781.080921052635</v>
      </c>
      <c r="O294" s="137" t="s">
        <v>514</v>
      </c>
      <c r="P294" s="148">
        <v>32727884</v>
      </c>
      <c r="Q294" s="99">
        <f t="shared" ref="Q294" si="1654">IFERROR(P294/D285,"-")</f>
        <v>2.7432670386210094E-3</v>
      </c>
      <c r="R294" s="148">
        <v>35</v>
      </c>
      <c r="S294" s="99">
        <f t="shared" ref="S294" si="1655">IFERROR(R294/E285,"-")</f>
        <v>2.6599787201702385E-3</v>
      </c>
      <c r="T294" s="100">
        <f t="shared" si="1515"/>
        <v>935082.4</v>
      </c>
      <c r="U294" s="137" t="s">
        <v>481</v>
      </c>
      <c r="V294" s="148">
        <v>23816542</v>
      </c>
      <c r="W294" s="99">
        <f t="shared" ref="W294" si="1656">IFERROR(V294/D285,"-")</f>
        <v>1.9963140495894232E-3</v>
      </c>
      <c r="X294" s="148">
        <v>66</v>
      </c>
      <c r="Y294" s="99">
        <f t="shared" ref="Y294" si="1657">IFERROR(X294/E285,"-")</f>
        <v>5.0159598723210214E-3</v>
      </c>
      <c r="Z294" s="100">
        <f t="shared" si="1543"/>
        <v>360856.69696969696</v>
      </c>
    </row>
    <row r="295" spans="2:26">
      <c r="B295" s="170">
        <v>30</v>
      </c>
      <c r="C295" s="170" t="s">
        <v>33</v>
      </c>
      <c r="D295" s="193">
        <f>市区町村別_中分類医療費上位10疾病の詳細!D295</f>
        <v>16654188390</v>
      </c>
      <c r="E295" s="195">
        <f>市区町村別_中分類医療費上位10疾病の詳細!E295</f>
        <v>17849</v>
      </c>
      <c r="F295" s="1">
        <v>1</v>
      </c>
      <c r="G295" s="125" t="s">
        <v>160</v>
      </c>
      <c r="H295" s="141" t="s">
        <v>161</v>
      </c>
      <c r="I295" s="133" t="s">
        <v>310</v>
      </c>
      <c r="J295" s="146">
        <v>5267185</v>
      </c>
      <c r="K295" s="95">
        <f t="shared" ref="K295" si="1658">IFERROR(J295/D295,"-")</f>
        <v>3.162678886929536E-4</v>
      </c>
      <c r="L295" s="146">
        <v>4</v>
      </c>
      <c r="M295" s="95">
        <f t="shared" ref="M295" si="1659">IFERROR(L295/E295,"-")</f>
        <v>2.2410219059891309E-4</v>
      </c>
      <c r="N295" s="96">
        <f t="shared" si="1538"/>
        <v>1316796.25</v>
      </c>
      <c r="O295" s="133" t="s">
        <v>598</v>
      </c>
      <c r="P295" s="146" t="s">
        <v>598</v>
      </c>
      <c r="Q295" s="95" t="s">
        <v>598</v>
      </c>
      <c r="R295" s="146" t="s">
        <v>598</v>
      </c>
      <c r="S295" s="95" t="s">
        <v>599</v>
      </c>
      <c r="T295" s="96" t="str">
        <f t="shared" si="1515"/>
        <v>-</v>
      </c>
      <c r="U295" s="133" t="s">
        <v>598</v>
      </c>
      <c r="V295" s="146" t="s">
        <v>598</v>
      </c>
      <c r="W295" s="95" t="s">
        <v>598</v>
      </c>
      <c r="X295" s="146" t="s">
        <v>598</v>
      </c>
      <c r="Y295" s="95" t="s">
        <v>598</v>
      </c>
      <c r="Z295" s="96" t="str">
        <f t="shared" si="1543"/>
        <v>-</v>
      </c>
    </row>
    <row r="296" spans="2:26">
      <c r="B296" s="171"/>
      <c r="C296" s="171"/>
      <c r="D296" s="188"/>
      <c r="E296" s="191"/>
      <c r="F296" s="4">
        <v>2</v>
      </c>
      <c r="G296" s="92" t="s">
        <v>69</v>
      </c>
      <c r="H296" s="54" t="s">
        <v>70</v>
      </c>
      <c r="I296" s="135" t="s">
        <v>214</v>
      </c>
      <c r="J296" s="147">
        <v>309355879</v>
      </c>
      <c r="K296" s="97">
        <f t="shared" ref="K296" si="1660">IFERROR(J296/D295,"-")</f>
        <v>1.8575259973986642E-2</v>
      </c>
      <c r="L296" s="147">
        <v>751</v>
      </c>
      <c r="M296" s="97">
        <f t="shared" ref="M296" si="1661">IFERROR(L296/E295,"-")</f>
        <v>4.2075186284945935E-2</v>
      </c>
      <c r="N296" s="98">
        <f t="shared" si="1538"/>
        <v>411925.27163781627</v>
      </c>
      <c r="O296" s="135" t="s">
        <v>215</v>
      </c>
      <c r="P296" s="147">
        <v>251644848</v>
      </c>
      <c r="Q296" s="97">
        <f t="shared" ref="Q296" si="1662">IFERROR(P296/D295,"-")</f>
        <v>1.5110003688387483E-2</v>
      </c>
      <c r="R296" s="147">
        <v>462</v>
      </c>
      <c r="S296" s="97">
        <f t="shared" ref="S296" si="1663">IFERROR(R296/E295,"-")</f>
        <v>2.5883803014174464E-2</v>
      </c>
      <c r="T296" s="98">
        <f t="shared" si="1515"/>
        <v>544685.81818181823</v>
      </c>
      <c r="U296" s="135" t="s">
        <v>216</v>
      </c>
      <c r="V296" s="147">
        <v>89440923</v>
      </c>
      <c r="W296" s="97">
        <f t="shared" ref="W296" si="1664">IFERROR(V296/D295,"-")</f>
        <v>5.370476237299247E-3</v>
      </c>
      <c r="X296" s="147">
        <v>81</v>
      </c>
      <c r="Y296" s="97">
        <f t="shared" ref="Y296" si="1665">IFERROR(X296/E295,"-")</f>
        <v>4.5380693596279902E-3</v>
      </c>
      <c r="Z296" s="98">
        <f t="shared" si="1543"/>
        <v>1104208.9259259258</v>
      </c>
    </row>
    <row r="297" spans="2:26">
      <c r="B297" s="171"/>
      <c r="C297" s="171"/>
      <c r="D297" s="188"/>
      <c r="E297" s="191"/>
      <c r="F297" s="4">
        <v>3</v>
      </c>
      <c r="G297" s="92" t="s">
        <v>105</v>
      </c>
      <c r="H297" s="55" t="s">
        <v>106</v>
      </c>
      <c r="I297" s="135" t="s">
        <v>106</v>
      </c>
      <c r="J297" s="147">
        <v>102679726</v>
      </c>
      <c r="K297" s="97">
        <f t="shared" ref="K297" si="1666">IFERROR(J297/D295,"-")</f>
        <v>6.1653995736984692E-3</v>
      </c>
      <c r="L297" s="147">
        <v>257</v>
      </c>
      <c r="M297" s="97">
        <f t="shared" ref="M297" si="1667">IFERROR(L297/E295,"-")</f>
        <v>1.4398565745980167E-2</v>
      </c>
      <c r="N297" s="98">
        <f t="shared" si="1538"/>
        <v>399532.00778210117</v>
      </c>
      <c r="O297" s="135" t="s">
        <v>281</v>
      </c>
      <c r="P297" s="147">
        <v>23624432</v>
      </c>
      <c r="Q297" s="97">
        <f t="shared" ref="Q297" si="1668">IFERROR(P297/D295,"-")</f>
        <v>1.4185279670659472E-3</v>
      </c>
      <c r="R297" s="147">
        <v>21</v>
      </c>
      <c r="S297" s="97">
        <f t="shared" ref="S297" si="1669">IFERROR(R297/E295,"-")</f>
        <v>1.1765365006442938E-3</v>
      </c>
      <c r="T297" s="98">
        <f t="shared" si="1515"/>
        <v>1124972.9523809524</v>
      </c>
      <c r="U297" s="135" t="s">
        <v>280</v>
      </c>
      <c r="V297" s="147">
        <v>21486144</v>
      </c>
      <c r="W297" s="97">
        <f t="shared" ref="W297" si="1670">IFERROR(V297/D295,"-")</f>
        <v>1.2901345593581339E-3</v>
      </c>
      <c r="X297" s="147">
        <v>197</v>
      </c>
      <c r="Y297" s="97">
        <f t="shared" ref="Y297" si="1671">IFERROR(X297/E295,"-")</f>
        <v>1.103703288699647E-2</v>
      </c>
      <c r="Z297" s="98">
        <f t="shared" si="1543"/>
        <v>109066.72081218274</v>
      </c>
    </row>
    <row r="298" spans="2:26">
      <c r="B298" s="171"/>
      <c r="C298" s="171"/>
      <c r="D298" s="188"/>
      <c r="E298" s="191"/>
      <c r="F298" s="4">
        <v>4</v>
      </c>
      <c r="G298" s="92" t="s">
        <v>101</v>
      </c>
      <c r="H298" s="55" t="s">
        <v>102</v>
      </c>
      <c r="I298" s="135" t="s">
        <v>276</v>
      </c>
      <c r="J298" s="147">
        <v>11585909</v>
      </c>
      <c r="K298" s="97">
        <f t="shared" ref="K298" si="1672">IFERROR(J298/D295,"-")</f>
        <v>6.9567538979904621E-4</v>
      </c>
      <c r="L298" s="147">
        <v>20</v>
      </c>
      <c r="M298" s="97">
        <f t="shared" ref="M298" si="1673">IFERROR(L298/E295,"-")</f>
        <v>1.1205109529945655E-3</v>
      </c>
      <c r="N298" s="98">
        <f t="shared" si="1538"/>
        <v>579295.44999999995</v>
      </c>
      <c r="O298" s="135" t="s">
        <v>102</v>
      </c>
      <c r="P298" s="147">
        <v>7138889</v>
      </c>
      <c r="Q298" s="97">
        <f t="shared" ref="Q298" si="1674">IFERROR(P298/D295,"-")</f>
        <v>4.2865427199601891E-4</v>
      </c>
      <c r="R298" s="147">
        <v>55</v>
      </c>
      <c r="S298" s="97">
        <f t="shared" ref="S298" si="1675">IFERROR(R298/E295,"-")</f>
        <v>3.0814051207350554E-3</v>
      </c>
      <c r="T298" s="98">
        <f t="shared" si="1515"/>
        <v>129797.98181818181</v>
      </c>
      <c r="U298" s="135" t="s">
        <v>443</v>
      </c>
      <c r="V298" s="147">
        <v>3729567</v>
      </c>
      <c r="W298" s="97">
        <f t="shared" ref="W298" si="1676">IFERROR(V298/D295,"-")</f>
        <v>2.2394168437769185E-4</v>
      </c>
      <c r="X298" s="147">
        <v>1</v>
      </c>
      <c r="Y298" s="97">
        <f t="shared" ref="Y298" si="1677">IFERROR(X298/E295,"-")</f>
        <v>5.6025547649728273E-5</v>
      </c>
      <c r="Z298" s="98">
        <f t="shared" si="1543"/>
        <v>3729567</v>
      </c>
    </row>
    <row r="299" spans="2:26" ht="24">
      <c r="B299" s="171"/>
      <c r="C299" s="171"/>
      <c r="D299" s="188"/>
      <c r="E299" s="191"/>
      <c r="F299" s="4">
        <v>5</v>
      </c>
      <c r="G299" s="92" t="s">
        <v>109</v>
      </c>
      <c r="H299" s="55" t="s">
        <v>110</v>
      </c>
      <c r="I299" s="135" t="s">
        <v>291</v>
      </c>
      <c r="J299" s="147">
        <v>51800319</v>
      </c>
      <c r="K299" s="97">
        <f t="shared" ref="K299" si="1678">IFERROR(J299/D295,"-")</f>
        <v>3.1103478468577596E-3</v>
      </c>
      <c r="L299" s="147">
        <v>176</v>
      </c>
      <c r="M299" s="97">
        <f t="shared" ref="M299" si="1679">IFERROR(L299/E295,"-")</f>
        <v>9.8604963863521758E-3</v>
      </c>
      <c r="N299" s="98">
        <f t="shared" si="1538"/>
        <v>294319.99431818182</v>
      </c>
      <c r="O299" s="135" t="s">
        <v>292</v>
      </c>
      <c r="P299" s="147">
        <v>12085989</v>
      </c>
      <c r="Q299" s="97">
        <f t="shared" ref="Q299" si="1680">IFERROR(P299/D295,"-")</f>
        <v>7.2570267112248034E-4</v>
      </c>
      <c r="R299" s="147">
        <v>20</v>
      </c>
      <c r="S299" s="97">
        <f t="shared" ref="S299" si="1681">IFERROR(R299/E295,"-")</f>
        <v>1.1205109529945655E-3</v>
      </c>
      <c r="T299" s="98">
        <f t="shared" si="1515"/>
        <v>604299.44999999995</v>
      </c>
      <c r="U299" s="135" t="s">
        <v>464</v>
      </c>
      <c r="V299" s="147">
        <v>1028992</v>
      </c>
      <c r="W299" s="97">
        <f t="shared" ref="W299" si="1682">IFERROR(V299/D295,"-")</f>
        <v>6.1785778802517802E-5</v>
      </c>
      <c r="X299" s="147">
        <v>4</v>
      </c>
      <c r="Y299" s="97">
        <f t="shared" ref="Y299" si="1683">IFERROR(X299/E295,"-")</f>
        <v>2.2410219059891309E-4</v>
      </c>
      <c r="Z299" s="98">
        <f t="shared" si="1543"/>
        <v>257248</v>
      </c>
    </row>
    <row r="300" spans="2:26">
      <c r="B300" s="171"/>
      <c r="C300" s="171"/>
      <c r="D300" s="188"/>
      <c r="E300" s="191"/>
      <c r="F300" s="4">
        <v>6</v>
      </c>
      <c r="G300" s="92" t="s">
        <v>75</v>
      </c>
      <c r="H300" s="55" t="s">
        <v>76</v>
      </c>
      <c r="I300" s="135" t="s">
        <v>205</v>
      </c>
      <c r="J300" s="147">
        <v>236315738</v>
      </c>
      <c r="K300" s="97">
        <f t="shared" ref="K300" si="1684">IFERROR(J300/D295,"-")</f>
        <v>1.4189567961288086E-2</v>
      </c>
      <c r="L300" s="147">
        <v>374</v>
      </c>
      <c r="M300" s="97">
        <f t="shared" ref="M300" si="1685">IFERROR(L300/E295,"-")</f>
        <v>2.0953554820998376E-2</v>
      </c>
      <c r="N300" s="98">
        <f t="shared" si="1538"/>
        <v>631860.26203208556</v>
      </c>
      <c r="O300" s="135" t="s">
        <v>206</v>
      </c>
      <c r="P300" s="147">
        <v>230362635</v>
      </c>
      <c r="Q300" s="97">
        <f t="shared" ref="Q300" si="1686">IFERROR(P300/D295,"-")</f>
        <v>1.3832114156840039E-2</v>
      </c>
      <c r="R300" s="147">
        <v>203</v>
      </c>
      <c r="S300" s="97">
        <f t="shared" ref="S300" si="1687">IFERROR(R300/E295,"-")</f>
        <v>1.1373186172894839E-2</v>
      </c>
      <c r="T300" s="98">
        <f t="shared" si="1515"/>
        <v>1134791.3054187193</v>
      </c>
      <c r="U300" s="135" t="s">
        <v>207</v>
      </c>
      <c r="V300" s="147">
        <v>91969930</v>
      </c>
      <c r="W300" s="97">
        <f t="shared" ref="W300" si="1688">IFERROR(V300/D295,"-")</f>
        <v>5.52233034995709E-3</v>
      </c>
      <c r="X300" s="147">
        <v>886</v>
      </c>
      <c r="Y300" s="97">
        <f t="shared" ref="Y300" si="1689">IFERROR(X300/E295,"-")</f>
        <v>4.9638635217659252E-2</v>
      </c>
      <c r="Z300" s="98">
        <f t="shared" si="1543"/>
        <v>103803.53273137698</v>
      </c>
    </row>
    <row r="301" spans="2:26">
      <c r="B301" s="171"/>
      <c r="C301" s="171"/>
      <c r="D301" s="188"/>
      <c r="E301" s="191"/>
      <c r="F301" s="4">
        <v>7</v>
      </c>
      <c r="G301" s="92" t="s">
        <v>99</v>
      </c>
      <c r="H301" s="55" t="s">
        <v>100</v>
      </c>
      <c r="I301" s="135" t="s">
        <v>445</v>
      </c>
      <c r="J301" s="147">
        <v>5745146</v>
      </c>
      <c r="K301" s="97">
        <f t="shared" ref="K301" si="1690">IFERROR(J301/D295,"-")</f>
        <v>3.4496703564670077E-4</v>
      </c>
      <c r="L301" s="147">
        <v>3</v>
      </c>
      <c r="M301" s="97">
        <f t="shared" ref="M301" si="1691">IFERROR(L301/E295,"-")</f>
        <v>1.6807664294918483E-4</v>
      </c>
      <c r="N301" s="98">
        <f t="shared" si="1538"/>
        <v>1915048.6666666667</v>
      </c>
      <c r="O301" s="135" t="s">
        <v>306</v>
      </c>
      <c r="P301" s="147">
        <v>3793618</v>
      </c>
      <c r="Q301" s="97">
        <f t="shared" ref="Q301" si="1692">IFERROR(P301/D295,"-")</f>
        <v>2.2778762381947572E-4</v>
      </c>
      <c r="R301" s="147">
        <v>2</v>
      </c>
      <c r="S301" s="97">
        <f t="shared" ref="S301" si="1693">IFERROR(R301/E295,"-")</f>
        <v>1.1205109529945655E-4</v>
      </c>
      <c r="T301" s="98">
        <f t="shared" si="1515"/>
        <v>1896809</v>
      </c>
      <c r="U301" s="135" t="s">
        <v>273</v>
      </c>
      <c r="V301" s="147">
        <v>3541595</v>
      </c>
      <c r="W301" s="97">
        <f t="shared" ref="W301" si="1694">IFERROR(V301/D295,"-")</f>
        <v>2.126549140110934E-4</v>
      </c>
      <c r="X301" s="147">
        <v>15</v>
      </c>
      <c r="Y301" s="97">
        <f t="shared" ref="Y301" si="1695">IFERROR(X301/E295,"-")</f>
        <v>8.4038321474592416E-4</v>
      </c>
      <c r="Z301" s="98">
        <f t="shared" si="1543"/>
        <v>236106.33333333334</v>
      </c>
    </row>
    <row r="302" spans="2:26">
      <c r="B302" s="171"/>
      <c r="C302" s="171"/>
      <c r="D302" s="188"/>
      <c r="E302" s="191"/>
      <c r="F302" s="4">
        <v>8</v>
      </c>
      <c r="G302" s="92" t="s">
        <v>103</v>
      </c>
      <c r="H302" s="55" t="s">
        <v>104</v>
      </c>
      <c r="I302" s="135" t="s">
        <v>278</v>
      </c>
      <c r="J302" s="147">
        <v>24964659</v>
      </c>
      <c r="K302" s="97">
        <f t="shared" ref="K302" si="1696">IFERROR(J302/D295,"-")</f>
        <v>1.4990018375791892E-3</v>
      </c>
      <c r="L302" s="147">
        <v>30</v>
      </c>
      <c r="M302" s="97">
        <f t="shared" ref="M302" si="1697">IFERROR(L302/E295,"-")</f>
        <v>1.6807664294918483E-3</v>
      </c>
      <c r="N302" s="98">
        <f t="shared" si="1538"/>
        <v>832155.3</v>
      </c>
      <c r="O302" s="135" t="s">
        <v>104</v>
      </c>
      <c r="P302" s="147">
        <v>11004042</v>
      </c>
      <c r="Q302" s="97">
        <f t="shared" ref="Q302" si="1698">IFERROR(P302/D295,"-")</f>
        <v>6.6073721170389617E-4</v>
      </c>
      <c r="R302" s="147">
        <v>148</v>
      </c>
      <c r="S302" s="97">
        <f t="shared" ref="S302" si="1699">IFERROR(R302/E295,"-")</f>
        <v>8.291781052159785E-3</v>
      </c>
      <c r="T302" s="98">
        <f t="shared" si="1515"/>
        <v>74351.635135135133</v>
      </c>
      <c r="U302" s="135" t="s">
        <v>488</v>
      </c>
      <c r="V302" s="147">
        <v>5338486</v>
      </c>
      <c r="W302" s="97">
        <f t="shared" ref="W302" si="1700">IFERROR(V302/D295,"-")</f>
        <v>3.2054915406177896E-4</v>
      </c>
      <c r="X302" s="147">
        <v>1</v>
      </c>
      <c r="Y302" s="97">
        <f t="shared" ref="Y302" si="1701">IFERROR(X302/E295,"-")</f>
        <v>5.6025547649728273E-5</v>
      </c>
      <c r="Z302" s="98">
        <f t="shared" si="1543"/>
        <v>5338486</v>
      </c>
    </row>
    <row r="303" spans="2:26">
      <c r="B303" s="171"/>
      <c r="C303" s="171"/>
      <c r="D303" s="188"/>
      <c r="E303" s="191"/>
      <c r="F303" s="4">
        <v>9</v>
      </c>
      <c r="G303" s="92" t="s">
        <v>107</v>
      </c>
      <c r="H303" s="55" t="s">
        <v>108</v>
      </c>
      <c r="I303" s="135" t="s">
        <v>284</v>
      </c>
      <c r="J303" s="147">
        <v>51685043</v>
      </c>
      <c r="K303" s="97">
        <f t="shared" ref="K303" si="1702">IFERROR(J303/D295,"-")</f>
        <v>3.103426104572845E-3</v>
      </c>
      <c r="L303" s="147">
        <v>737</v>
      </c>
      <c r="M303" s="97">
        <f t="shared" ref="M303" si="1703">IFERROR(L303/E295,"-")</f>
        <v>4.1290828617849738E-2</v>
      </c>
      <c r="N303" s="98">
        <f t="shared" si="1538"/>
        <v>70128.959294436907</v>
      </c>
      <c r="O303" s="135" t="s">
        <v>283</v>
      </c>
      <c r="P303" s="147">
        <v>40053521</v>
      </c>
      <c r="Q303" s="97">
        <f t="shared" ref="Q303" si="1704">IFERROR(P303/D295,"-")</f>
        <v>2.4050118842206757E-3</v>
      </c>
      <c r="R303" s="147">
        <v>88</v>
      </c>
      <c r="S303" s="97">
        <f t="shared" ref="S303" si="1705">IFERROR(R303/E295,"-")</f>
        <v>4.9302481931760879E-3</v>
      </c>
      <c r="T303" s="98">
        <f t="shared" si="1515"/>
        <v>455153.64772727271</v>
      </c>
      <c r="U303" s="135" t="s">
        <v>298</v>
      </c>
      <c r="V303" s="147">
        <v>35583637</v>
      </c>
      <c r="W303" s="97">
        <f t="shared" ref="W303" si="1706">IFERROR(V303/D295,"-")</f>
        <v>2.1366178985561483E-3</v>
      </c>
      <c r="X303" s="147">
        <v>19</v>
      </c>
      <c r="Y303" s="97">
        <f t="shared" ref="Y303" si="1707">IFERROR(X303/E295,"-")</f>
        <v>1.0644854053448373E-3</v>
      </c>
      <c r="Z303" s="98">
        <f t="shared" si="1543"/>
        <v>1872823</v>
      </c>
    </row>
    <row r="304" spans="2:26" ht="24">
      <c r="B304" s="172"/>
      <c r="C304" s="172"/>
      <c r="D304" s="189"/>
      <c r="E304" s="192"/>
      <c r="F304" s="7">
        <v>10</v>
      </c>
      <c r="G304" s="93" t="s">
        <v>172</v>
      </c>
      <c r="H304" s="56" t="s">
        <v>173</v>
      </c>
      <c r="I304" s="137" t="s">
        <v>307</v>
      </c>
      <c r="J304" s="148">
        <v>8534510</v>
      </c>
      <c r="K304" s="99">
        <f t="shared" ref="K304" si="1708">IFERROR(J304/D295,"-")</f>
        <v>5.1245427277167967E-4</v>
      </c>
      <c r="L304" s="148">
        <v>33</v>
      </c>
      <c r="M304" s="99">
        <f t="shared" ref="M304" si="1709">IFERROR(L304/E295,"-")</f>
        <v>1.8488430724410332E-3</v>
      </c>
      <c r="N304" s="100">
        <f t="shared" si="1538"/>
        <v>258621.51515151514</v>
      </c>
      <c r="O304" s="137" t="s">
        <v>308</v>
      </c>
      <c r="P304" s="148">
        <v>857623</v>
      </c>
      <c r="Q304" s="99">
        <f t="shared" ref="Q304" si="1710">IFERROR(P304/D295,"-")</f>
        <v>5.1495934831322034E-5</v>
      </c>
      <c r="R304" s="148">
        <v>3</v>
      </c>
      <c r="S304" s="99">
        <f t="shared" ref="S304" si="1711">IFERROR(R304/E295,"-")</f>
        <v>1.6807664294918483E-4</v>
      </c>
      <c r="T304" s="100">
        <f t="shared" si="1515"/>
        <v>285874.33333333331</v>
      </c>
      <c r="U304" s="137" t="s">
        <v>309</v>
      </c>
      <c r="V304" s="148">
        <v>780344</v>
      </c>
      <c r="W304" s="99">
        <f t="shared" ref="W304" si="1712">IFERROR(V304/D295,"-")</f>
        <v>4.6855720718792709E-5</v>
      </c>
      <c r="X304" s="148">
        <v>5</v>
      </c>
      <c r="Y304" s="99">
        <f t="shared" ref="Y304" si="1713">IFERROR(X304/E295,"-")</f>
        <v>2.8012773824864139E-4</v>
      </c>
      <c r="Z304" s="100">
        <f t="shared" si="1543"/>
        <v>156068.79999999999</v>
      </c>
    </row>
    <row r="305" spans="2:26">
      <c r="B305" s="170">
        <v>31</v>
      </c>
      <c r="C305" s="170" t="s">
        <v>34</v>
      </c>
      <c r="D305" s="193">
        <f>市区町村別_中分類医療費上位10疾病の詳細!D305</f>
        <v>20054883990</v>
      </c>
      <c r="E305" s="195">
        <f>市区町村別_中分類医療費上位10疾病の詳細!E305</f>
        <v>22377</v>
      </c>
      <c r="F305" s="1">
        <v>1</v>
      </c>
      <c r="G305" s="125" t="s">
        <v>69</v>
      </c>
      <c r="H305" s="141" t="s">
        <v>70</v>
      </c>
      <c r="I305" s="133" t="s">
        <v>214</v>
      </c>
      <c r="J305" s="146">
        <v>668527304</v>
      </c>
      <c r="K305" s="95">
        <f t="shared" ref="K305" si="1714">IFERROR(J305/D305,"-")</f>
        <v>3.3334887618065946E-2</v>
      </c>
      <c r="L305" s="146">
        <v>1010</v>
      </c>
      <c r="M305" s="95">
        <f t="shared" ref="M305" si="1715">IFERROR(L305/E305,"-")</f>
        <v>4.5135630334718686E-2</v>
      </c>
      <c r="N305" s="96">
        <f t="shared" si="1538"/>
        <v>661908.22178217827</v>
      </c>
      <c r="O305" s="133" t="s">
        <v>215</v>
      </c>
      <c r="P305" s="146">
        <v>302568728</v>
      </c>
      <c r="Q305" s="95">
        <f t="shared" ref="Q305" si="1716">IFERROR(P305/D305,"-")</f>
        <v>1.5087034567283976E-2</v>
      </c>
      <c r="R305" s="146">
        <v>537</v>
      </c>
      <c r="S305" s="95">
        <f t="shared" ref="S305" si="1717">IFERROR(R305/E305,"-")</f>
        <v>2.3997854940340527E-2</v>
      </c>
      <c r="T305" s="96">
        <f t="shared" si="1515"/>
        <v>563442.69646182493</v>
      </c>
      <c r="U305" s="133" t="s">
        <v>216</v>
      </c>
      <c r="V305" s="146">
        <v>55180880</v>
      </c>
      <c r="W305" s="95">
        <f t="shared" ref="W305" si="1718">IFERROR(V305/D305,"-")</f>
        <v>2.751493353315578E-3</v>
      </c>
      <c r="X305" s="146">
        <v>77</v>
      </c>
      <c r="Y305" s="95">
        <f t="shared" ref="Y305" si="1719">IFERROR(X305/E305,"-")</f>
        <v>3.4410332037359791E-3</v>
      </c>
      <c r="Z305" s="96">
        <f t="shared" si="1543"/>
        <v>716634.80519480514</v>
      </c>
    </row>
    <row r="306" spans="2:26">
      <c r="B306" s="171"/>
      <c r="C306" s="171"/>
      <c r="D306" s="188"/>
      <c r="E306" s="191"/>
      <c r="F306" s="4">
        <v>2</v>
      </c>
      <c r="G306" s="92" t="s">
        <v>101</v>
      </c>
      <c r="H306" s="54" t="s">
        <v>102</v>
      </c>
      <c r="I306" s="135" t="s">
        <v>102</v>
      </c>
      <c r="J306" s="147">
        <v>30778320</v>
      </c>
      <c r="K306" s="97">
        <f t="shared" ref="K306" si="1720">IFERROR(J306/D305,"-")</f>
        <v>1.5347044647751164E-3</v>
      </c>
      <c r="L306" s="147">
        <v>54</v>
      </c>
      <c r="M306" s="97">
        <f t="shared" ref="M306" si="1721">IFERROR(L306/E305,"-")</f>
        <v>2.4131921169057513E-3</v>
      </c>
      <c r="N306" s="98">
        <f t="shared" si="1538"/>
        <v>569968.88888888888</v>
      </c>
      <c r="O306" s="135" t="s">
        <v>299</v>
      </c>
      <c r="P306" s="147">
        <v>5035708</v>
      </c>
      <c r="Q306" s="97">
        <f t="shared" ref="Q306" si="1722">IFERROR(P306/D305,"-")</f>
        <v>2.5109634154508016E-4</v>
      </c>
      <c r="R306" s="147">
        <v>6</v>
      </c>
      <c r="S306" s="97">
        <f t="shared" ref="S306" si="1723">IFERROR(R306/E305,"-")</f>
        <v>2.681324574339724E-4</v>
      </c>
      <c r="T306" s="98">
        <f t="shared" si="1515"/>
        <v>839284.66666666663</v>
      </c>
      <c r="U306" s="135" t="s">
        <v>303</v>
      </c>
      <c r="V306" s="147">
        <v>4021621</v>
      </c>
      <c r="W306" s="97">
        <f t="shared" ref="W306" si="1724">IFERROR(V306/D305,"-")</f>
        <v>2.0053075360621918E-4</v>
      </c>
      <c r="X306" s="147">
        <v>1</v>
      </c>
      <c r="Y306" s="97">
        <f t="shared" ref="Y306" si="1725">IFERROR(X306/E305,"-")</f>
        <v>4.4688742905662067E-5</v>
      </c>
      <c r="Z306" s="98">
        <f t="shared" si="1543"/>
        <v>4021621</v>
      </c>
    </row>
    <row r="307" spans="2:26">
      <c r="B307" s="171"/>
      <c r="C307" s="171"/>
      <c r="D307" s="188"/>
      <c r="E307" s="191"/>
      <c r="F307" s="4">
        <v>3</v>
      </c>
      <c r="G307" s="92" t="s">
        <v>105</v>
      </c>
      <c r="H307" s="55" t="s">
        <v>106</v>
      </c>
      <c r="I307" s="135" t="s">
        <v>106</v>
      </c>
      <c r="J307" s="147">
        <v>143217977</v>
      </c>
      <c r="K307" s="97">
        <f t="shared" ref="K307" si="1726">IFERROR(J307/D305,"-")</f>
        <v>7.1413016934634482E-3</v>
      </c>
      <c r="L307" s="147">
        <v>320</v>
      </c>
      <c r="M307" s="97">
        <f t="shared" ref="M307" si="1727">IFERROR(L307/E305,"-")</f>
        <v>1.430039772981186E-2</v>
      </c>
      <c r="N307" s="98">
        <f t="shared" si="1538"/>
        <v>447556.17812499998</v>
      </c>
      <c r="O307" s="135" t="s">
        <v>280</v>
      </c>
      <c r="P307" s="147">
        <v>34379137</v>
      </c>
      <c r="Q307" s="97">
        <f t="shared" ref="Q307" si="1728">IFERROR(P307/D305,"-")</f>
        <v>1.7142525988752928E-3</v>
      </c>
      <c r="R307" s="147">
        <v>226</v>
      </c>
      <c r="S307" s="97">
        <f t="shared" ref="S307" si="1729">IFERROR(R307/E305,"-")</f>
        <v>1.0099655896679627E-2</v>
      </c>
      <c r="T307" s="98">
        <f t="shared" si="1515"/>
        <v>152120.07522123895</v>
      </c>
      <c r="U307" s="135" t="s">
        <v>295</v>
      </c>
      <c r="V307" s="147">
        <v>17487143</v>
      </c>
      <c r="W307" s="97">
        <f t="shared" ref="W307" si="1730">IFERROR(V307/D305,"-")</f>
        <v>8.7196430598749123E-4</v>
      </c>
      <c r="X307" s="147">
        <v>58</v>
      </c>
      <c r="Y307" s="97">
        <f t="shared" ref="Y307" si="1731">IFERROR(X307/E305,"-")</f>
        <v>2.5919470885283997E-3</v>
      </c>
      <c r="Z307" s="98">
        <f t="shared" si="1543"/>
        <v>301502.46551724139</v>
      </c>
    </row>
    <row r="308" spans="2:26">
      <c r="B308" s="171"/>
      <c r="C308" s="171"/>
      <c r="D308" s="188"/>
      <c r="E308" s="191"/>
      <c r="F308" s="4">
        <v>4</v>
      </c>
      <c r="G308" s="92" t="s">
        <v>99</v>
      </c>
      <c r="H308" s="55" t="s">
        <v>100</v>
      </c>
      <c r="I308" s="135" t="s">
        <v>273</v>
      </c>
      <c r="J308" s="147">
        <v>15249705</v>
      </c>
      <c r="K308" s="97">
        <f t="shared" ref="K308" si="1732">IFERROR(J308/D305,"-")</f>
        <v>7.6039856463911662E-4</v>
      </c>
      <c r="L308" s="147">
        <v>28</v>
      </c>
      <c r="M308" s="97">
        <f t="shared" ref="M308" si="1733">IFERROR(L308/E305,"-")</f>
        <v>1.2512848013585378E-3</v>
      </c>
      <c r="N308" s="98">
        <f t="shared" si="1538"/>
        <v>544632.32142857148</v>
      </c>
      <c r="O308" s="135" t="s">
        <v>274</v>
      </c>
      <c r="P308" s="147">
        <v>10459375</v>
      </c>
      <c r="Q308" s="97">
        <f t="shared" ref="Q308" si="1734">IFERROR(P308/D305,"-")</f>
        <v>5.2153754692449861E-4</v>
      </c>
      <c r="R308" s="147">
        <v>14</v>
      </c>
      <c r="S308" s="97">
        <f t="shared" ref="S308" si="1735">IFERROR(R308/E305,"-")</f>
        <v>6.2564240067926888E-4</v>
      </c>
      <c r="T308" s="98">
        <f t="shared" si="1515"/>
        <v>747098.21428571432</v>
      </c>
      <c r="U308" s="135" t="s">
        <v>510</v>
      </c>
      <c r="V308" s="147">
        <v>6391351</v>
      </c>
      <c r="W308" s="97">
        <f t="shared" ref="W308" si="1736">IFERROR(V308/D305,"-")</f>
        <v>3.1869299284837202E-4</v>
      </c>
      <c r="X308" s="147">
        <v>2</v>
      </c>
      <c r="Y308" s="97">
        <f t="shared" ref="Y308" si="1737">IFERROR(X308/E305,"-")</f>
        <v>8.9377485811324134E-5</v>
      </c>
      <c r="Z308" s="98">
        <f t="shared" si="1543"/>
        <v>3195675.5</v>
      </c>
    </row>
    <row r="309" spans="2:26" ht="24">
      <c r="B309" s="171"/>
      <c r="C309" s="171"/>
      <c r="D309" s="188"/>
      <c r="E309" s="191"/>
      <c r="F309" s="4">
        <v>5</v>
      </c>
      <c r="G309" s="92" t="s">
        <v>109</v>
      </c>
      <c r="H309" s="55" t="s">
        <v>110</v>
      </c>
      <c r="I309" s="135" t="s">
        <v>291</v>
      </c>
      <c r="J309" s="147">
        <v>75132208</v>
      </c>
      <c r="K309" s="97">
        <f t="shared" ref="K309" si="1738">IFERROR(J309/D305,"-")</f>
        <v>3.7463297238449897E-3</v>
      </c>
      <c r="L309" s="147">
        <v>233</v>
      </c>
      <c r="M309" s="97">
        <f t="shared" ref="M309" si="1739">IFERROR(L309/E305,"-")</f>
        <v>1.0412477097019261E-2</v>
      </c>
      <c r="N309" s="98">
        <f t="shared" si="1538"/>
        <v>322455.82832618029</v>
      </c>
      <c r="O309" s="135" t="s">
        <v>292</v>
      </c>
      <c r="P309" s="147">
        <v>7935932</v>
      </c>
      <c r="Q309" s="97">
        <f t="shared" ref="Q309" si="1740">IFERROR(P309/D305,"-")</f>
        <v>3.9571069091983314E-4</v>
      </c>
      <c r="R309" s="147">
        <v>23</v>
      </c>
      <c r="S309" s="97">
        <f t="shared" ref="S309" si="1741">IFERROR(R309/E305,"-")</f>
        <v>1.0278410868302275E-3</v>
      </c>
      <c r="T309" s="98">
        <f t="shared" si="1515"/>
        <v>345040.52173913043</v>
      </c>
      <c r="U309" s="135" t="s">
        <v>293</v>
      </c>
      <c r="V309" s="147">
        <v>3423249</v>
      </c>
      <c r="W309" s="97">
        <f t="shared" ref="W309" si="1742">IFERROR(V309/D305,"-")</f>
        <v>1.7069403152403874E-4</v>
      </c>
      <c r="X309" s="147">
        <v>12</v>
      </c>
      <c r="Y309" s="97">
        <f t="shared" ref="Y309" si="1743">IFERROR(X309/E305,"-")</f>
        <v>5.362649148679448E-4</v>
      </c>
      <c r="Z309" s="98">
        <f t="shared" si="1543"/>
        <v>285270.75</v>
      </c>
    </row>
    <row r="310" spans="2:26" ht="24">
      <c r="B310" s="171"/>
      <c r="C310" s="171"/>
      <c r="D310" s="188"/>
      <c r="E310" s="191"/>
      <c r="F310" s="4">
        <v>6</v>
      </c>
      <c r="G310" s="92" t="s">
        <v>176</v>
      </c>
      <c r="H310" s="55" t="s">
        <v>177</v>
      </c>
      <c r="I310" s="135" t="s">
        <v>319</v>
      </c>
      <c r="J310" s="147">
        <v>342889924</v>
      </c>
      <c r="K310" s="97">
        <f t="shared" ref="K310" si="1744">IFERROR(J310/D305,"-")</f>
        <v>1.709757703764209E-2</v>
      </c>
      <c r="L310" s="147">
        <v>1208</v>
      </c>
      <c r="M310" s="97">
        <f t="shared" ref="M310" si="1745">IFERROR(L310/E305,"-")</f>
        <v>5.3984001430039771E-2</v>
      </c>
      <c r="N310" s="98">
        <f t="shared" si="1538"/>
        <v>283849.27483443706</v>
      </c>
      <c r="O310" s="135" t="s">
        <v>320</v>
      </c>
      <c r="P310" s="147">
        <v>18272448</v>
      </c>
      <c r="Q310" s="97">
        <f t="shared" ref="Q310" si="1746">IFERROR(P310/D305,"-")</f>
        <v>9.1112209919096121E-4</v>
      </c>
      <c r="R310" s="147">
        <v>55</v>
      </c>
      <c r="S310" s="97">
        <f t="shared" ref="S310" si="1747">IFERROR(R310/E305,"-")</f>
        <v>2.4578808598114134E-3</v>
      </c>
      <c r="T310" s="98">
        <f t="shared" si="1515"/>
        <v>332226.32727272727</v>
      </c>
      <c r="U310" s="135" t="s">
        <v>321</v>
      </c>
      <c r="V310" s="147">
        <v>14330646</v>
      </c>
      <c r="W310" s="97">
        <f t="shared" ref="W310" si="1748">IFERROR(V310/D305,"-")</f>
        <v>7.1457137359386938E-4</v>
      </c>
      <c r="X310" s="147">
        <v>34</v>
      </c>
      <c r="Y310" s="97">
        <f t="shared" ref="Y310" si="1749">IFERROR(X310/E305,"-")</f>
        <v>1.5194172587925101E-3</v>
      </c>
      <c r="Z310" s="98">
        <f t="shared" si="1543"/>
        <v>421489.5882352941</v>
      </c>
    </row>
    <row r="311" spans="2:26">
      <c r="B311" s="171"/>
      <c r="C311" s="171"/>
      <c r="D311" s="188"/>
      <c r="E311" s="191"/>
      <c r="F311" s="4">
        <v>7</v>
      </c>
      <c r="G311" s="92" t="s">
        <v>75</v>
      </c>
      <c r="H311" s="55" t="s">
        <v>76</v>
      </c>
      <c r="I311" s="135" t="s">
        <v>205</v>
      </c>
      <c r="J311" s="147">
        <v>237185560</v>
      </c>
      <c r="K311" s="97">
        <f t="shared" ref="K311" si="1750">IFERROR(J311/D305,"-")</f>
        <v>1.1826822838679507E-2</v>
      </c>
      <c r="L311" s="147">
        <v>370</v>
      </c>
      <c r="M311" s="97">
        <f t="shared" ref="M311" si="1751">IFERROR(L311/E305,"-")</f>
        <v>1.6534834875094963E-2</v>
      </c>
      <c r="N311" s="98">
        <f t="shared" si="1538"/>
        <v>641042.05405405408</v>
      </c>
      <c r="O311" s="135" t="s">
        <v>206</v>
      </c>
      <c r="P311" s="147">
        <v>153138376</v>
      </c>
      <c r="Q311" s="97">
        <f t="shared" ref="Q311" si="1752">IFERROR(P311/D305,"-")</f>
        <v>7.6359641908853547E-3</v>
      </c>
      <c r="R311" s="147">
        <v>166</v>
      </c>
      <c r="S311" s="97">
        <f t="shared" ref="S311" si="1753">IFERROR(R311/E305,"-")</f>
        <v>7.4183313223399024E-3</v>
      </c>
      <c r="T311" s="98">
        <f t="shared" si="1515"/>
        <v>922520.3373493976</v>
      </c>
      <c r="U311" s="135" t="s">
        <v>207</v>
      </c>
      <c r="V311" s="147">
        <v>125314530</v>
      </c>
      <c r="W311" s="97">
        <f t="shared" ref="W311" si="1754">IFERROR(V311/D305,"-")</f>
        <v>6.2485791522147813E-3</v>
      </c>
      <c r="X311" s="147">
        <v>885</v>
      </c>
      <c r="Y311" s="97">
        <f t="shared" ref="Y311" si="1755">IFERROR(X311/E305,"-")</f>
        <v>3.9549537471510923E-2</v>
      </c>
      <c r="Z311" s="98">
        <f t="shared" si="1543"/>
        <v>141598.33898305084</v>
      </c>
    </row>
    <row r="312" spans="2:26">
      <c r="B312" s="171"/>
      <c r="C312" s="171"/>
      <c r="D312" s="188"/>
      <c r="E312" s="191"/>
      <c r="F312" s="4">
        <v>8</v>
      </c>
      <c r="G312" s="92" t="s">
        <v>107</v>
      </c>
      <c r="H312" s="55" t="s">
        <v>108</v>
      </c>
      <c r="I312" s="135" t="s">
        <v>283</v>
      </c>
      <c r="J312" s="147">
        <v>55935319</v>
      </c>
      <c r="K312" s="97">
        <f t="shared" ref="K312" si="1756">IFERROR(J312/D305,"-")</f>
        <v>2.7891120700519194E-3</v>
      </c>
      <c r="L312" s="147">
        <v>109</v>
      </c>
      <c r="M312" s="97">
        <f t="shared" ref="M312" si="1757">IFERROR(L312/E305,"-")</f>
        <v>4.8710729767171652E-3</v>
      </c>
      <c r="N312" s="98">
        <f t="shared" si="1538"/>
        <v>513168.06422018347</v>
      </c>
      <c r="O312" s="135" t="s">
        <v>282</v>
      </c>
      <c r="P312" s="147">
        <v>37101136</v>
      </c>
      <c r="Q312" s="97">
        <f t="shared" ref="Q312" si="1758">IFERROR(P312/D305,"-")</f>
        <v>1.8499800855741573E-3</v>
      </c>
      <c r="R312" s="147">
        <v>43</v>
      </c>
      <c r="S312" s="97">
        <f t="shared" ref="S312" si="1759">IFERROR(R312/E305,"-")</f>
        <v>1.9216159449434687E-3</v>
      </c>
      <c r="T312" s="98">
        <f t="shared" si="1515"/>
        <v>862817.1162790698</v>
      </c>
      <c r="U312" s="135" t="s">
        <v>284</v>
      </c>
      <c r="V312" s="147">
        <v>25956123</v>
      </c>
      <c r="W312" s="97">
        <f t="shared" ref="W312" si="1760">IFERROR(V312/D305,"-")</f>
        <v>1.2942544575646783E-3</v>
      </c>
      <c r="X312" s="147">
        <v>576</v>
      </c>
      <c r="Y312" s="97">
        <f t="shared" ref="Y312" si="1761">IFERROR(X312/E305,"-")</f>
        <v>2.5740715913661349E-2</v>
      </c>
      <c r="Z312" s="98">
        <f t="shared" si="1543"/>
        <v>45062.713541666664</v>
      </c>
    </row>
    <row r="313" spans="2:26">
      <c r="B313" s="171"/>
      <c r="C313" s="171"/>
      <c r="D313" s="188"/>
      <c r="E313" s="191"/>
      <c r="F313" s="4">
        <v>9</v>
      </c>
      <c r="G313" s="92" t="s">
        <v>103</v>
      </c>
      <c r="H313" s="55" t="s">
        <v>104</v>
      </c>
      <c r="I313" s="135" t="s">
        <v>278</v>
      </c>
      <c r="J313" s="147">
        <v>20925166</v>
      </c>
      <c r="K313" s="97">
        <f t="shared" ref="K313" si="1762">IFERROR(J313/D305,"-")</f>
        <v>1.0433950159190125E-3</v>
      </c>
      <c r="L313" s="147">
        <v>32</v>
      </c>
      <c r="M313" s="97">
        <f t="shared" ref="M313" si="1763">IFERROR(L313/E305,"-")</f>
        <v>1.4300397729811861E-3</v>
      </c>
      <c r="N313" s="98">
        <f t="shared" si="1538"/>
        <v>653911.4375</v>
      </c>
      <c r="O313" s="135" t="s">
        <v>104</v>
      </c>
      <c r="P313" s="147">
        <v>15339333</v>
      </c>
      <c r="Q313" s="97">
        <f t="shared" ref="Q313" si="1764">IFERROR(P313/D305,"-")</f>
        <v>7.6486770043888942E-4</v>
      </c>
      <c r="R313" s="147">
        <v>162</v>
      </c>
      <c r="S313" s="97">
        <f t="shared" ref="S313" si="1765">IFERROR(R313/E305,"-")</f>
        <v>7.239576350717254E-3</v>
      </c>
      <c r="T313" s="98">
        <f t="shared" si="1515"/>
        <v>94687.240740740745</v>
      </c>
      <c r="U313" s="135" t="s">
        <v>515</v>
      </c>
      <c r="V313" s="147">
        <v>7746369</v>
      </c>
      <c r="W313" s="97">
        <f t="shared" ref="W313" si="1766">IFERROR(V313/D305,"-")</f>
        <v>3.8625847967321001E-4</v>
      </c>
      <c r="X313" s="147">
        <v>5</v>
      </c>
      <c r="Y313" s="97">
        <f t="shared" ref="Y313" si="1767">IFERROR(X313/E305,"-")</f>
        <v>2.2344371452831031E-4</v>
      </c>
      <c r="Z313" s="98">
        <f t="shared" si="1543"/>
        <v>1549273.8</v>
      </c>
    </row>
    <row r="314" spans="2:26">
      <c r="B314" s="172"/>
      <c r="C314" s="172"/>
      <c r="D314" s="189"/>
      <c r="E314" s="192"/>
      <c r="F314" s="7">
        <v>10</v>
      </c>
      <c r="G314" s="93" t="s">
        <v>162</v>
      </c>
      <c r="H314" s="56" t="s">
        <v>163</v>
      </c>
      <c r="I314" s="137" t="s">
        <v>288</v>
      </c>
      <c r="J314" s="148">
        <v>44008093</v>
      </c>
      <c r="K314" s="99">
        <f t="shared" ref="K314" si="1768">IFERROR(J314/D305,"-")</f>
        <v>2.1943828257467773E-3</v>
      </c>
      <c r="L314" s="148">
        <v>381</v>
      </c>
      <c r="M314" s="99">
        <f t="shared" ref="M314" si="1769">IFERROR(L314/E305,"-")</f>
        <v>1.7026411047057245E-2</v>
      </c>
      <c r="N314" s="100">
        <f t="shared" si="1538"/>
        <v>115506.80577427821</v>
      </c>
      <c r="O314" s="137" t="s">
        <v>289</v>
      </c>
      <c r="P314" s="148">
        <v>17652689</v>
      </c>
      <c r="Q314" s="99">
        <f t="shared" ref="Q314" si="1770">IFERROR(P314/D305,"-")</f>
        <v>8.802189535876742E-4</v>
      </c>
      <c r="R314" s="148">
        <v>37</v>
      </c>
      <c r="S314" s="99">
        <f t="shared" ref="S314" si="1771">IFERROR(R314/E305,"-")</f>
        <v>1.6534834875094964E-3</v>
      </c>
      <c r="T314" s="100">
        <f t="shared" si="1515"/>
        <v>477099.70270270272</v>
      </c>
      <c r="U314" s="137" t="s">
        <v>444</v>
      </c>
      <c r="V314" s="148">
        <v>7496381</v>
      </c>
      <c r="W314" s="99">
        <f t="shared" ref="W314" si="1772">IFERROR(V314/D305,"-")</f>
        <v>3.7379328664967262E-4</v>
      </c>
      <c r="X314" s="148">
        <v>32</v>
      </c>
      <c r="Y314" s="99">
        <f t="shared" ref="Y314" si="1773">IFERROR(X314/E305,"-")</f>
        <v>1.4300397729811861E-3</v>
      </c>
      <c r="Z314" s="100">
        <f t="shared" si="1543"/>
        <v>234261.90625</v>
      </c>
    </row>
    <row r="315" spans="2:26">
      <c r="B315" s="170">
        <v>32</v>
      </c>
      <c r="C315" s="170" t="s">
        <v>35</v>
      </c>
      <c r="D315" s="193">
        <f>市区町村別_中分類医療費上位10疾病の詳細!D315</f>
        <v>18684494210</v>
      </c>
      <c r="E315" s="195">
        <f>市区町村別_中分類医療費上位10疾病の詳細!E315</f>
        <v>20069</v>
      </c>
      <c r="F315" s="1">
        <v>1</v>
      </c>
      <c r="G315" s="125" t="s">
        <v>69</v>
      </c>
      <c r="H315" s="141" t="s">
        <v>70</v>
      </c>
      <c r="I315" s="133" t="s">
        <v>214</v>
      </c>
      <c r="J315" s="146">
        <v>502774596</v>
      </c>
      <c r="K315" s="95">
        <f t="shared" ref="K315" si="1774">IFERROR(J315/D315,"-")</f>
        <v>2.6908654328513398E-2</v>
      </c>
      <c r="L315" s="146">
        <v>1033</v>
      </c>
      <c r="M315" s="95">
        <f t="shared" ref="M315" si="1775">IFERROR(L315/E315,"-")</f>
        <v>5.1472420150480841E-2</v>
      </c>
      <c r="N315" s="96">
        <f t="shared" si="1538"/>
        <v>486713.06485963211</v>
      </c>
      <c r="O315" s="133" t="s">
        <v>215</v>
      </c>
      <c r="P315" s="146">
        <v>433267909</v>
      </c>
      <c r="Q315" s="95">
        <f t="shared" ref="Q315" si="1776">IFERROR(P315/D315,"-")</f>
        <v>2.3188634604201043E-2</v>
      </c>
      <c r="R315" s="146">
        <v>610</v>
      </c>
      <c r="S315" s="95">
        <f t="shared" ref="S315" si="1777">IFERROR(R315/E315,"-")</f>
        <v>3.0395136778115502E-2</v>
      </c>
      <c r="T315" s="96">
        <f t="shared" si="1515"/>
        <v>710275.26065573771</v>
      </c>
      <c r="U315" s="133" t="s">
        <v>216</v>
      </c>
      <c r="V315" s="146">
        <v>56443402</v>
      </c>
      <c r="W315" s="95">
        <f t="shared" ref="W315" si="1778">IFERROR(V315/D315,"-")</f>
        <v>3.0208686071786367E-3</v>
      </c>
      <c r="X315" s="146">
        <v>83</v>
      </c>
      <c r="Y315" s="95">
        <f t="shared" ref="Y315" si="1779">IFERROR(X315/E315,"-")</f>
        <v>4.1357317255468632E-3</v>
      </c>
      <c r="Z315" s="96">
        <f t="shared" si="1543"/>
        <v>680040.98795180721</v>
      </c>
    </row>
    <row r="316" spans="2:26">
      <c r="B316" s="171"/>
      <c r="C316" s="171"/>
      <c r="D316" s="188"/>
      <c r="E316" s="191"/>
      <c r="F316" s="4">
        <v>2</v>
      </c>
      <c r="G316" s="92" t="s">
        <v>101</v>
      </c>
      <c r="H316" s="54" t="s">
        <v>102</v>
      </c>
      <c r="I316" s="135" t="s">
        <v>276</v>
      </c>
      <c r="J316" s="147">
        <v>19579471</v>
      </c>
      <c r="K316" s="97">
        <f t="shared" ref="K316" si="1780">IFERROR(J316/D315,"-")</f>
        <v>1.0478994389647972E-3</v>
      </c>
      <c r="L316" s="147">
        <v>31</v>
      </c>
      <c r="M316" s="97">
        <f t="shared" ref="M316" si="1781">IFERROR(L316/E315,"-")</f>
        <v>1.5446708854452141E-3</v>
      </c>
      <c r="N316" s="98">
        <f t="shared" si="1538"/>
        <v>631595.83870967745</v>
      </c>
      <c r="O316" s="135" t="s">
        <v>102</v>
      </c>
      <c r="P316" s="147">
        <v>14748972</v>
      </c>
      <c r="Q316" s="97">
        <f t="shared" ref="Q316" si="1782">IFERROR(P316/D315,"-")</f>
        <v>7.893696149455469E-4</v>
      </c>
      <c r="R316" s="147">
        <v>61</v>
      </c>
      <c r="S316" s="97">
        <f t="shared" ref="S316" si="1783">IFERROR(R316/E315,"-")</f>
        <v>3.0395136778115501E-3</v>
      </c>
      <c r="T316" s="98">
        <f t="shared" si="1515"/>
        <v>241786.42622950819</v>
      </c>
      <c r="U316" s="135" t="s">
        <v>303</v>
      </c>
      <c r="V316" s="147">
        <v>7872985</v>
      </c>
      <c r="W316" s="97">
        <f t="shared" ref="W316" si="1784">IFERROR(V316/D315,"-")</f>
        <v>4.2136463056015474E-4</v>
      </c>
      <c r="X316" s="147">
        <v>4</v>
      </c>
      <c r="Y316" s="97">
        <f t="shared" ref="Y316" si="1785">IFERROR(X316/E315,"-")</f>
        <v>1.9931237231551147E-4</v>
      </c>
      <c r="Z316" s="98">
        <f t="shared" si="1543"/>
        <v>1968246.25</v>
      </c>
    </row>
    <row r="317" spans="2:26">
      <c r="B317" s="171"/>
      <c r="C317" s="171"/>
      <c r="D317" s="188"/>
      <c r="E317" s="191"/>
      <c r="F317" s="4">
        <v>3</v>
      </c>
      <c r="G317" s="92" t="s">
        <v>105</v>
      </c>
      <c r="H317" s="55" t="s">
        <v>106</v>
      </c>
      <c r="I317" s="135" t="s">
        <v>106</v>
      </c>
      <c r="J317" s="147">
        <v>105011373</v>
      </c>
      <c r="K317" s="97">
        <f t="shared" ref="K317" si="1786">IFERROR(J317/D315,"-")</f>
        <v>5.6202416731086884E-3</v>
      </c>
      <c r="L317" s="147">
        <v>240</v>
      </c>
      <c r="M317" s="97">
        <f t="shared" ref="M317" si="1787">IFERROR(L317/E315,"-")</f>
        <v>1.1958742338930689E-2</v>
      </c>
      <c r="N317" s="98">
        <f t="shared" si="1538"/>
        <v>437547.38750000001</v>
      </c>
      <c r="O317" s="135" t="s">
        <v>280</v>
      </c>
      <c r="P317" s="147">
        <v>27774829</v>
      </c>
      <c r="Q317" s="97">
        <f t="shared" ref="Q317" si="1788">IFERROR(P317/D315,"-")</f>
        <v>1.4865175737609651E-3</v>
      </c>
      <c r="R317" s="147">
        <v>218</v>
      </c>
      <c r="S317" s="97">
        <f t="shared" ref="S317" si="1789">IFERROR(R317/E315,"-")</f>
        <v>1.0862524291195375E-2</v>
      </c>
      <c r="T317" s="98">
        <f t="shared" si="1515"/>
        <v>127407.47247706422</v>
      </c>
      <c r="U317" s="135" t="s">
        <v>295</v>
      </c>
      <c r="V317" s="147">
        <v>15907364</v>
      </c>
      <c r="W317" s="97">
        <f t="shared" ref="W317" si="1790">IFERROR(V317/D315,"-")</f>
        <v>8.5136711870350385E-4</v>
      </c>
      <c r="X317" s="147">
        <v>30</v>
      </c>
      <c r="Y317" s="97">
        <f t="shared" ref="Y317" si="1791">IFERROR(X317/E315,"-")</f>
        <v>1.4948427923663361E-3</v>
      </c>
      <c r="Z317" s="98">
        <f t="shared" si="1543"/>
        <v>530245.46666666667</v>
      </c>
    </row>
    <row r="318" spans="2:26">
      <c r="B318" s="171"/>
      <c r="C318" s="171"/>
      <c r="D318" s="188"/>
      <c r="E318" s="191"/>
      <c r="F318" s="4">
        <v>4</v>
      </c>
      <c r="G318" s="92" t="s">
        <v>99</v>
      </c>
      <c r="H318" s="55" t="s">
        <v>100</v>
      </c>
      <c r="I318" s="135" t="s">
        <v>274</v>
      </c>
      <c r="J318" s="147">
        <v>10615993</v>
      </c>
      <c r="K318" s="97">
        <f t="shared" ref="K318" si="1792">IFERROR(J318/D315,"-")</f>
        <v>5.6817128045769029E-4</v>
      </c>
      <c r="L318" s="147">
        <v>14</v>
      </c>
      <c r="M318" s="97">
        <f t="shared" ref="M318" si="1793">IFERROR(L318/E315,"-")</f>
        <v>6.9759330310429019E-4</v>
      </c>
      <c r="N318" s="98">
        <f t="shared" si="1538"/>
        <v>758285.21428571432</v>
      </c>
      <c r="O318" s="135" t="s">
        <v>294</v>
      </c>
      <c r="P318" s="147">
        <v>7037189</v>
      </c>
      <c r="Q318" s="97">
        <f t="shared" ref="Q318" si="1794">IFERROR(P318/D315,"-")</f>
        <v>3.7663256606826822E-4</v>
      </c>
      <c r="R318" s="147">
        <v>42</v>
      </c>
      <c r="S318" s="97">
        <f t="shared" ref="S318" si="1795">IFERROR(R318/E315,"-")</f>
        <v>2.0927799093128706E-3</v>
      </c>
      <c r="T318" s="98">
        <f t="shared" si="1515"/>
        <v>167552.11904761905</v>
      </c>
      <c r="U318" s="135" t="s">
        <v>465</v>
      </c>
      <c r="V318" s="147">
        <v>6422074</v>
      </c>
      <c r="W318" s="97">
        <f t="shared" ref="W318" si="1796">IFERROR(V318/D315,"-")</f>
        <v>3.4371141802505339E-4</v>
      </c>
      <c r="X318" s="147">
        <v>3</v>
      </c>
      <c r="Y318" s="97">
        <f t="shared" ref="Y318" si="1797">IFERROR(X318/E315,"-")</f>
        <v>1.4948427923663362E-4</v>
      </c>
      <c r="Z318" s="98">
        <f t="shared" si="1543"/>
        <v>2140691.3333333335</v>
      </c>
    </row>
    <row r="319" spans="2:26">
      <c r="B319" s="171"/>
      <c r="C319" s="171"/>
      <c r="D319" s="188"/>
      <c r="E319" s="191"/>
      <c r="F319" s="4">
        <v>5</v>
      </c>
      <c r="G319" s="92" t="s">
        <v>75</v>
      </c>
      <c r="H319" s="55" t="s">
        <v>76</v>
      </c>
      <c r="I319" s="135" t="s">
        <v>205</v>
      </c>
      <c r="J319" s="147">
        <v>250782482</v>
      </c>
      <c r="K319" s="97">
        <f t="shared" ref="K319" si="1798">IFERROR(J319/D315,"-")</f>
        <v>1.3421957221928996E-2</v>
      </c>
      <c r="L319" s="147">
        <v>349</v>
      </c>
      <c r="M319" s="97">
        <f t="shared" ref="M319" si="1799">IFERROR(L319/E315,"-")</f>
        <v>1.7390004484528376E-2</v>
      </c>
      <c r="N319" s="98">
        <f t="shared" si="1538"/>
        <v>718574.44699140405</v>
      </c>
      <c r="O319" s="135" t="s">
        <v>206</v>
      </c>
      <c r="P319" s="147">
        <v>143218486</v>
      </c>
      <c r="Q319" s="97">
        <f t="shared" ref="Q319" si="1800">IFERROR(P319/D315,"-")</f>
        <v>7.6650983639337169E-3</v>
      </c>
      <c r="R319" s="147">
        <v>175</v>
      </c>
      <c r="S319" s="97">
        <f t="shared" ref="S319" si="1801">IFERROR(R319/E315,"-")</f>
        <v>8.719916288803628E-3</v>
      </c>
      <c r="T319" s="98">
        <f t="shared" si="1515"/>
        <v>818391.34857142856</v>
      </c>
      <c r="U319" s="135" t="s">
        <v>207</v>
      </c>
      <c r="V319" s="147">
        <v>93762658</v>
      </c>
      <c r="W319" s="97">
        <f t="shared" ref="W319" si="1802">IFERROR(V319/D315,"-")</f>
        <v>5.0182069124364058E-3</v>
      </c>
      <c r="X319" s="147">
        <v>782</v>
      </c>
      <c r="Y319" s="97">
        <f t="shared" ref="Y319" si="1803">IFERROR(X319/E315,"-")</f>
        <v>3.8965568787682495E-2</v>
      </c>
      <c r="Z319" s="98">
        <f t="shared" si="1543"/>
        <v>119901.09718670076</v>
      </c>
    </row>
    <row r="320" spans="2:26">
      <c r="B320" s="171"/>
      <c r="C320" s="171"/>
      <c r="D320" s="188"/>
      <c r="E320" s="191"/>
      <c r="F320" s="4">
        <v>6</v>
      </c>
      <c r="G320" s="92" t="s">
        <v>103</v>
      </c>
      <c r="H320" s="55" t="s">
        <v>104</v>
      </c>
      <c r="I320" s="135" t="s">
        <v>278</v>
      </c>
      <c r="J320" s="147">
        <v>33461089</v>
      </c>
      <c r="K320" s="97">
        <f t="shared" ref="K320" si="1804">IFERROR(J320/D315,"-")</f>
        <v>1.7908479953442635E-3</v>
      </c>
      <c r="L320" s="147">
        <v>30</v>
      </c>
      <c r="M320" s="97">
        <f t="shared" ref="M320" si="1805">IFERROR(L320/E315,"-")</f>
        <v>1.4948427923663361E-3</v>
      </c>
      <c r="N320" s="98">
        <f t="shared" si="1538"/>
        <v>1115369.6333333333</v>
      </c>
      <c r="O320" s="135" t="s">
        <v>104</v>
      </c>
      <c r="P320" s="147">
        <v>20973294</v>
      </c>
      <c r="Q320" s="97">
        <f t="shared" ref="Q320" si="1806">IFERROR(P320/D315,"-")</f>
        <v>1.1224972838052543E-3</v>
      </c>
      <c r="R320" s="147">
        <v>184</v>
      </c>
      <c r="S320" s="97">
        <f t="shared" ref="S320" si="1807">IFERROR(R320/E315,"-")</f>
        <v>9.168369126513528E-3</v>
      </c>
      <c r="T320" s="98">
        <f t="shared" si="1515"/>
        <v>113985.29347826086</v>
      </c>
      <c r="U320" s="135" t="s">
        <v>279</v>
      </c>
      <c r="V320" s="147">
        <v>5432348</v>
      </c>
      <c r="W320" s="97">
        <f t="shared" ref="W320" si="1808">IFERROR(V320/D315,"-")</f>
        <v>2.9074097157484683E-4</v>
      </c>
      <c r="X320" s="147">
        <v>94</v>
      </c>
      <c r="Y320" s="97">
        <f t="shared" ref="Y320" si="1809">IFERROR(X320/E315,"-")</f>
        <v>4.6838407494145199E-3</v>
      </c>
      <c r="Z320" s="98">
        <f t="shared" si="1543"/>
        <v>57790.936170212764</v>
      </c>
    </row>
    <row r="321" spans="2:26" ht="24">
      <c r="B321" s="171"/>
      <c r="C321" s="171"/>
      <c r="D321" s="188"/>
      <c r="E321" s="191"/>
      <c r="F321" s="4">
        <v>7</v>
      </c>
      <c r="G321" s="92" t="s">
        <v>109</v>
      </c>
      <c r="H321" s="55" t="s">
        <v>110</v>
      </c>
      <c r="I321" s="135" t="s">
        <v>291</v>
      </c>
      <c r="J321" s="147">
        <v>50483512</v>
      </c>
      <c r="K321" s="97">
        <f t="shared" ref="K321" si="1810">IFERROR(J321/D315,"-")</f>
        <v>2.7018934220323218E-3</v>
      </c>
      <c r="L321" s="147">
        <v>218</v>
      </c>
      <c r="M321" s="97">
        <f t="shared" ref="M321" si="1811">IFERROR(L321/E315,"-")</f>
        <v>1.0862524291195375E-2</v>
      </c>
      <c r="N321" s="98">
        <f t="shared" si="1538"/>
        <v>231575.74311926606</v>
      </c>
      <c r="O321" s="135" t="s">
        <v>293</v>
      </c>
      <c r="P321" s="147">
        <v>6458755</v>
      </c>
      <c r="Q321" s="97">
        <f t="shared" ref="Q321" si="1812">IFERROR(P321/D315,"-")</f>
        <v>3.4567459666867803E-4</v>
      </c>
      <c r="R321" s="147">
        <v>16</v>
      </c>
      <c r="S321" s="97">
        <f t="shared" ref="S321" si="1813">IFERROR(R321/E315,"-")</f>
        <v>7.972494892620459E-4</v>
      </c>
      <c r="T321" s="98">
        <f t="shared" si="1515"/>
        <v>403672.1875</v>
      </c>
      <c r="U321" s="135" t="s">
        <v>516</v>
      </c>
      <c r="V321" s="147">
        <v>3880052</v>
      </c>
      <c r="W321" s="97">
        <f t="shared" ref="W321" si="1814">IFERROR(V321/D315,"-")</f>
        <v>2.0766160198885041E-4</v>
      </c>
      <c r="X321" s="147">
        <v>1</v>
      </c>
      <c r="Y321" s="97">
        <f t="shared" ref="Y321" si="1815">IFERROR(X321/E315,"-")</f>
        <v>4.9828093078877869E-5</v>
      </c>
      <c r="Z321" s="98">
        <f t="shared" si="1543"/>
        <v>3880052</v>
      </c>
    </row>
    <row r="322" spans="2:26" ht="24">
      <c r="B322" s="171"/>
      <c r="C322" s="171"/>
      <c r="D322" s="188"/>
      <c r="E322" s="191"/>
      <c r="F322" s="4">
        <v>8</v>
      </c>
      <c r="G322" s="92" t="s">
        <v>170</v>
      </c>
      <c r="H322" s="55" t="s">
        <v>171</v>
      </c>
      <c r="I322" s="135" t="s">
        <v>285</v>
      </c>
      <c r="J322" s="147">
        <v>21684677</v>
      </c>
      <c r="K322" s="97">
        <f t="shared" ref="K322" si="1816">IFERROR(J322/D315,"-")</f>
        <v>1.1605707254518183E-3</v>
      </c>
      <c r="L322" s="147">
        <v>60</v>
      </c>
      <c r="M322" s="97">
        <f t="shared" ref="M322" si="1817">IFERROR(L322/E315,"-")</f>
        <v>2.9896855847326722E-3</v>
      </c>
      <c r="N322" s="98">
        <f t="shared" si="1538"/>
        <v>361411.28333333333</v>
      </c>
      <c r="O322" s="135" t="s">
        <v>301</v>
      </c>
      <c r="P322" s="147">
        <v>3765885</v>
      </c>
      <c r="Q322" s="97">
        <f t="shared" ref="Q322" si="1818">IFERROR(P322/D315,"-")</f>
        <v>2.0155134828238951E-4</v>
      </c>
      <c r="R322" s="147">
        <v>21</v>
      </c>
      <c r="S322" s="97">
        <f t="shared" ref="S322" si="1819">IFERROR(R322/E315,"-")</f>
        <v>1.0463899546564353E-3</v>
      </c>
      <c r="T322" s="98">
        <f t="shared" si="1515"/>
        <v>179327.85714285713</v>
      </c>
      <c r="U322" s="135" t="s">
        <v>287</v>
      </c>
      <c r="V322" s="147">
        <v>3103609</v>
      </c>
      <c r="W322" s="97">
        <f t="shared" ref="W322" si="1820">IFERROR(V322/D315,"-")</f>
        <v>1.6610612870317562E-4</v>
      </c>
      <c r="X322" s="147">
        <v>10</v>
      </c>
      <c r="Y322" s="97">
        <f t="shared" ref="Y322" si="1821">IFERROR(X322/E315,"-")</f>
        <v>4.9828093078877866E-4</v>
      </c>
      <c r="Z322" s="98">
        <f t="shared" si="1543"/>
        <v>310360.90000000002</v>
      </c>
    </row>
    <row r="323" spans="2:26">
      <c r="B323" s="171"/>
      <c r="C323" s="171"/>
      <c r="D323" s="188"/>
      <c r="E323" s="191"/>
      <c r="F323" s="4">
        <v>9</v>
      </c>
      <c r="G323" s="92" t="s">
        <v>168</v>
      </c>
      <c r="H323" s="55" t="s">
        <v>169</v>
      </c>
      <c r="I323" s="135" t="s">
        <v>249</v>
      </c>
      <c r="J323" s="147">
        <v>387929969</v>
      </c>
      <c r="K323" s="97">
        <f t="shared" ref="K323" si="1822">IFERROR(J323/D315,"-")</f>
        <v>2.0762133812130632E-2</v>
      </c>
      <c r="L323" s="147">
        <v>1949</v>
      </c>
      <c r="M323" s="97">
        <f t="shared" ref="M323" si="1823">IFERROR(L323/E315,"-")</f>
        <v>9.7114953410732965E-2</v>
      </c>
      <c r="N323" s="98">
        <f t="shared" si="1538"/>
        <v>199040.51770138534</v>
      </c>
      <c r="O323" s="135" t="s">
        <v>250</v>
      </c>
      <c r="P323" s="147">
        <v>21644544</v>
      </c>
      <c r="Q323" s="97">
        <f t="shared" ref="Q323" si="1824">IFERROR(P323/D315,"-")</f>
        <v>1.1584227946837208E-3</v>
      </c>
      <c r="R323" s="147">
        <v>105</v>
      </c>
      <c r="S323" s="97">
        <f t="shared" ref="S323" si="1825">IFERROR(R323/E315,"-")</f>
        <v>5.2319497732821766E-3</v>
      </c>
      <c r="T323" s="98">
        <f t="shared" si="1515"/>
        <v>206138.51428571428</v>
      </c>
      <c r="U323" s="135" t="s">
        <v>169</v>
      </c>
      <c r="V323" s="147">
        <v>6678754</v>
      </c>
      <c r="W323" s="97">
        <f t="shared" ref="W323" si="1826">IFERROR(V323/D315,"-")</f>
        <v>3.5744901226309405E-4</v>
      </c>
      <c r="X323" s="147">
        <v>66</v>
      </c>
      <c r="Y323" s="97">
        <f t="shared" ref="Y323" si="1827">IFERROR(X323/E315,"-")</f>
        <v>3.2886541432059395E-3</v>
      </c>
      <c r="Z323" s="98">
        <f t="shared" si="1543"/>
        <v>101193.24242424243</v>
      </c>
    </row>
    <row r="324" spans="2:26" ht="24">
      <c r="B324" s="172"/>
      <c r="C324" s="172"/>
      <c r="D324" s="189"/>
      <c r="E324" s="192"/>
      <c r="F324" s="7">
        <v>10</v>
      </c>
      <c r="G324" s="93" t="s">
        <v>172</v>
      </c>
      <c r="H324" s="56" t="s">
        <v>173</v>
      </c>
      <c r="I324" s="137" t="s">
        <v>307</v>
      </c>
      <c r="J324" s="148">
        <v>9340262</v>
      </c>
      <c r="K324" s="99">
        <f t="shared" ref="K324" si="1828">IFERROR(J324/D315,"-")</f>
        <v>4.9989375655676369E-4</v>
      </c>
      <c r="L324" s="148">
        <v>29</v>
      </c>
      <c r="M324" s="99">
        <f t="shared" ref="M324" si="1829">IFERROR(L324/E315,"-")</f>
        <v>1.4450146992874583E-3</v>
      </c>
      <c r="N324" s="100">
        <f t="shared" si="1538"/>
        <v>322078</v>
      </c>
      <c r="O324" s="137" t="s">
        <v>308</v>
      </c>
      <c r="P324" s="148">
        <v>1793286</v>
      </c>
      <c r="Q324" s="99">
        <f t="shared" ref="Q324" si="1830">IFERROR(P324/D315,"-")</f>
        <v>9.5977230094900171E-5</v>
      </c>
      <c r="R324" s="148">
        <v>3</v>
      </c>
      <c r="S324" s="99">
        <f t="shared" ref="S324" si="1831">IFERROR(R324/E315,"-")</f>
        <v>1.4948427923663362E-4</v>
      </c>
      <c r="T324" s="100">
        <f t="shared" si="1515"/>
        <v>597762</v>
      </c>
      <c r="U324" s="137" t="s">
        <v>451</v>
      </c>
      <c r="V324" s="148">
        <v>390297</v>
      </c>
      <c r="W324" s="99">
        <f t="shared" ref="W324" si="1832">IFERROR(V324/D315,"-")</f>
        <v>2.0888818054872036E-5</v>
      </c>
      <c r="X324" s="148">
        <v>15</v>
      </c>
      <c r="Y324" s="99">
        <f t="shared" ref="Y324" si="1833">IFERROR(X324/E315,"-")</f>
        <v>7.4742139618316804E-4</v>
      </c>
      <c r="Z324" s="100">
        <f t="shared" si="1543"/>
        <v>26019.8</v>
      </c>
    </row>
    <row r="325" spans="2:26">
      <c r="B325" s="170">
        <v>33</v>
      </c>
      <c r="C325" s="170" t="s">
        <v>36</v>
      </c>
      <c r="D325" s="193">
        <f>市区町村別_中分類医療費上位10疾病の詳細!D325</f>
        <v>5236643610</v>
      </c>
      <c r="E325" s="195">
        <f>市区町村別_中分類医療費上位10疾病の詳細!E325</f>
        <v>5498</v>
      </c>
      <c r="F325" s="1">
        <v>1</v>
      </c>
      <c r="G325" s="125" t="s">
        <v>69</v>
      </c>
      <c r="H325" s="141" t="s">
        <v>70</v>
      </c>
      <c r="I325" s="133" t="s">
        <v>214</v>
      </c>
      <c r="J325" s="146">
        <v>135197804</v>
      </c>
      <c r="K325" s="95">
        <f t="shared" ref="K325" si="1834">IFERROR(J325/D325,"-")</f>
        <v>2.5817644672595928E-2</v>
      </c>
      <c r="L325" s="146">
        <v>221</v>
      </c>
      <c r="M325" s="95">
        <f t="shared" ref="M325" si="1835">IFERROR(L325/E325,"-")</f>
        <v>4.0196435067297198E-2</v>
      </c>
      <c r="N325" s="96">
        <f t="shared" si="1538"/>
        <v>611754.76923076925</v>
      </c>
      <c r="O325" s="133" t="s">
        <v>215</v>
      </c>
      <c r="P325" s="146">
        <v>112057750</v>
      </c>
      <c r="Q325" s="95">
        <f t="shared" ref="Q325" si="1836">IFERROR(P325/D325,"-")</f>
        <v>2.1398773402492442E-2</v>
      </c>
      <c r="R325" s="146">
        <v>164</v>
      </c>
      <c r="S325" s="95">
        <f t="shared" ref="S325" si="1837">IFERROR(R325/E325,"-")</f>
        <v>2.9829028737722807E-2</v>
      </c>
      <c r="T325" s="96">
        <f t="shared" si="1515"/>
        <v>683278.96341463411</v>
      </c>
      <c r="U325" s="133" t="s">
        <v>216</v>
      </c>
      <c r="V325" s="146">
        <v>30003479</v>
      </c>
      <c r="W325" s="95">
        <f t="shared" ref="W325" si="1838">IFERROR(V325/D325,"-")</f>
        <v>5.7295247174554238E-3</v>
      </c>
      <c r="X325" s="146">
        <v>26</v>
      </c>
      <c r="Y325" s="95">
        <f t="shared" ref="Y325" si="1839">IFERROR(X325/E325,"-")</f>
        <v>4.7289923608584937E-3</v>
      </c>
      <c r="Z325" s="96">
        <f t="shared" si="1543"/>
        <v>1153979.9615384615</v>
      </c>
    </row>
    <row r="326" spans="2:26">
      <c r="B326" s="171"/>
      <c r="C326" s="171"/>
      <c r="D326" s="188"/>
      <c r="E326" s="191"/>
      <c r="F326" s="4">
        <v>2</v>
      </c>
      <c r="G326" s="92" t="s">
        <v>103</v>
      </c>
      <c r="H326" s="54" t="s">
        <v>104</v>
      </c>
      <c r="I326" s="135" t="s">
        <v>313</v>
      </c>
      <c r="J326" s="147">
        <v>16210631</v>
      </c>
      <c r="K326" s="97">
        <f t="shared" ref="K326" si="1840">IFERROR(J326/D325,"-")</f>
        <v>3.0956147118822164E-3</v>
      </c>
      <c r="L326" s="147">
        <v>1</v>
      </c>
      <c r="M326" s="97">
        <f t="shared" ref="M326" si="1841">IFERROR(L326/E325,"-")</f>
        <v>1.8188432157148054E-4</v>
      </c>
      <c r="N326" s="98">
        <f t="shared" si="1538"/>
        <v>16210631</v>
      </c>
      <c r="O326" s="135" t="s">
        <v>278</v>
      </c>
      <c r="P326" s="147">
        <v>12520257</v>
      </c>
      <c r="Q326" s="97">
        <f t="shared" ref="Q326" si="1842">IFERROR(P326/D325,"-")</f>
        <v>2.3908934677340015E-3</v>
      </c>
      <c r="R326" s="147">
        <v>9</v>
      </c>
      <c r="S326" s="97">
        <f t="shared" ref="S326" si="1843">IFERROR(R326/E325,"-")</f>
        <v>1.6369588941433249E-3</v>
      </c>
      <c r="T326" s="98">
        <f t="shared" si="1515"/>
        <v>1391139.6666666667</v>
      </c>
      <c r="U326" s="135" t="s">
        <v>104</v>
      </c>
      <c r="V326" s="147">
        <v>2650865</v>
      </c>
      <c r="W326" s="97">
        <f t="shared" ref="W326" si="1844">IFERROR(V326/D325,"-")</f>
        <v>5.0621451399477616E-4</v>
      </c>
      <c r="X326" s="147">
        <v>51</v>
      </c>
      <c r="Y326" s="97">
        <f t="shared" ref="Y326" si="1845">IFERROR(X326/E325,"-")</f>
        <v>9.2761004001455077E-3</v>
      </c>
      <c r="Z326" s="98">
        <f t="shared" si="1543"/>
        <v>51977.745098039217</v>
      </c>
    </row>
    <row r="327" spans="2:26">
      <c r="B327" s="171"/>
      <c r="C327" s="171"/>
      <c r="D327" s="188"/>
      <c r="E327" s="191"/>
      <c r="F327" s="4">
        <v>3</v>
      </c>
      <c r="G327" s="92" t="s">
        <v>105</v>
      </c>
      <c r="H327" s="55" t="s">
        <v>106</v>
      </c>
      <c r="I327" s="135" t="s">
        <v>106</v>
      </c>
      <c r="J327" s="147">
        <v>29096059</v>
      </c>
      <c r="K327" s="97">
        <f t="shared" ref="K327" si="1846">IFERROR(J327/D325,"-")</f>
        <v>5.5562419685077635E-3</v>
      </c>
      <c r="L327" s="147">
        <v>74</v>
      </c>
      <c r="M327" s="97">
        <f t="shared" ref="M327" si="1847">IFERROR(L327/E325,"-")</f>
        <v>1.345943979628956E-2</v>
      </c>
      <c r="N327" s="98">
        <f t="shared" si="1538"/>
        <v>393189.98648648651</v>
      </c>
      <c r="O327" s="135" t="s">
        <v>280</v>
      </c>
      <c r="P327" s="147">
        <v>6682104</v>
      </c>
      <c r="Q327" s="97">
        <f t="shared" ref="Q327" si="1848">IFERROR(P327/D325,"-")</f>
        <v>1.2760280243703658E-3</v>
      </c>
      <c r="R327" s="147">
        <v>51</v>
      </c>
      <c r="S327" s="97">
        <f t="shared" ref="S327" si="1849">IFERROR(R327/E325,"-")</f>
        <v>9.2761004001455077E-3</v>
      </c>
      <c r="T327" s="98">
        <f t="shared" si="1515"/>
        <v>131021.64705882352</v>
      </c>
      <c r="U327" s="135" t="s">
        <v>305</v>
      </c>
      <c r="V327" s="147">
        <v>5694774</v>
      </c>
      <c r="W327" s="97">
        <f t="shared" ref="W327" si="1850">IFERROR(V327/D325,"-")</f>
        <v>1.0874855010421455E-3</v>
      </c>
      <c r="X327" s="147">
        <v>5</v>
      </c>
      <c r="Y327" s="97">
        <f t="shared" ref="Y327" si="1851">IFERROR(X327/E325,"-")</f>
        <v>9.0942160785740264E-4</v>
      </c>
      <c r="Z327" s="98">
        <f t="shared" si="1543"/>
        <v>1138954.8</v>
      </c>
    </row>
    <row r="328" spans="2:26">
      <c r="B328" s="171"/>
      <c r="C328" s="171"/>
      <c r="D328" s="188"/>
      <c r="E328" s="191"/>
      <c r="F328" s="4">
        <v>4</v>
      </c>
      <c r="G328" s="92" t="s">
        <v>160</v>
      </c>
      <c r="H328" s="55" t="s">
        <v>161</v>
      </c>
      <c r="I328" s="135" t="s">
        <v>310</v>
      </c>
      <c r="J328" s="147">
        <v>653788</v>
      </c>
      <c r="K328" s="97">
        <f t="shared" ref="K328" si="1852">IFERROR(J328/D325,"-")</f>
        <v>1.2484867191487183E-4</v>
      </c>
      <c r="L328" s="147">
        <v>2</v>
      </c>
      <c r="M328" s="97">
        <f t="shared" ref="M328" si="1853">IFERROR(L328/E325,"-")</f>
        <v>3.6376864314296108E-4</v>
      </c>
      <c r="N328" s="98">
        <f t="shared" si="1538"/>
        <v>326894</v>
      </c>
      <c r="O328" s="135" t="s">
        <v>598</v>
      </c>
      <c r="P328" s="147" t="s">
        <v>598</v>
      </c>
      <c r="Q328" s="97" t="s">
        <v>599</v>
      </c>
      <c r="R328" s="147" t="s">
        <v>598</v>
      </c>
      <c r="S328" s="97" t="s">
        <v>598</v>
      </c>
      <c r="T328" s="98" t="str">
        <f t="shared" si="1515"/>
        <v>-</v>
      </c>
      <c r="U328" s="135" t="s">
        <v>598</v>
      </c>
      <c r="V328" s="147" t="s">
        <v>598</v>
      </c>
      <c r="W328" s="97" t="s">
        <v>598</v>
      </c>
      <c r="X328" s="147" t="s">
        <v>598</v>
      </c>
      <c r="Y328" s="97" t="s">
        <v>598</v>
      </c>
      <c r="Z328" s="98" t="str">
        <f t="shared" si="1543"/>
        <v>-</v>
      </c>
    </row>
    <row r="329" spans="2:26">
      <c r="B329" s="171"/>
      <c r="C329" s="171"/>
      <c r="D329" s="188"/>
      <c r="E329" s="191"/>
      <c r="F329" s="4">
        <v>5</v>
      </c>
      <c r="G329" s="92" t="s">
        <v>99</v>
      </c>
      <c r="H329" s="55" t="s">
        <v>100</v>
      </c>
      <c r="I329" s="135" t="s">
        <v>274</v>
      </c>
      <c r="J329" s="147">
        <v>5159432</v>
      </c>
      <c r="K329" s="97">
        <f t="shared" ref="K329" si="1854">IFERROR(J329/D325,"-")</f>
        <v>9.8525551560305633E-4</v>
      </c>
      <c r="L329" s="147">
        <v>3</v>
      </c>
      <c r="M329" s="97">
        <f t="shared" ref="M329" si="1855">IFERROR(L329/E325,"-")</f>
        <v>5.4565296471444156E-4</v>
      </c>
      <c r="N329" s="98">
        <f t="shared" si="1538"/>
        <v>1719810.6666666667</v>
      </c>
      <c r="O329" s="135" t="s">
        <v>273</v>
      </c>
      <c r="P329" s="147">
        <v>1816262</v>
      </c>
      <c r="Q329" s="97">
        <f t="shared" ref="Q329" si="1856">IFERROR(P329/D325,"-")</f>
        <v>3.4683704587641395E-4</v>
      </c>
      <c r="R329" s="147">
        <v>5</v>
      </c>
      <c r="S329" s="97">
        <f t="shared" ref="S329" si="1857">IFERROR(R329/E325,"-")</f>
        <v>9.0942160785740264E-4</v>
      </c>
      <c r="T329" s="98">
        <f t="shared" si="1515"/>
        <v>363252.4</v>
      </c>
      <c r="U329" s="135" t="s">
        <v>275</v>
      </c>
      <c r="V329" s="147">
        <v>480284</v>
      </c>
      <c r="W329" s="97">
        <f t="shared" ref="W329" si="1858">IFERROR(V329/D325,"-")</f>
        <v>9.17159989812635E-5</v>
      </c>
      <c r="X329" s="147">
        <v>1</v>
      </c>
      <c r="Y329" s="97">
        <f t="shared" ref="Y329" si="1859">IFERROR(X329/E325,"-")</f>
        <v>1.8188432157148054E-4</v>
      </c>
      <c r="Z329" s="98">
        <f t="shared" si="1543"/>
        <v>480284</v>
      </c>
    </row>
    <row r="330" spans="2:26" ht="24">
      <c r="B330" s="171"/>
      <c r="C330" s="171"/>
      <c r="D330" s="188"/>
      <c r="E330" s="191"/>
      <c r="F330" s="4">
        <v>6</v>
      </c>
      <c r="G330" s="92" t="s">
        <v>174</v>
      </c>
      <c r="H330" s="55" t="s">
        <v>175</v>
      </c>
      <c r="I330" s="135" t="s">
        <v>316</v>
      </c>
      <c r="J330" s="147">
        <v>48615589</v>
      </c>
      <c r="K330" s="97">
        <f t="shared" ref="K330" si="1860">IFERROR(J330/D325,"-")</f>
        <v>9.283730691002667E-3</v>
      </c>
      <c r="L330" s="147">
        <v>161</v>
      </c>
      <c r="M330" s="97">
        <f t="shared" ref="M330" si="1861">IFERROR(L330/E325,"-")</f>
        <v>2.9283375773008366E-2</v>
      </c>
      <c r="N330" s="98">
        <f t="shared" si="1538"/>
        <v>301960.18012422358</v>
      </c>
      <c r="O330" s="135" t="s">
        <v>318</v>
      </c>
      <c r="P330" s="147">
        <v>3435165</v>
      </c>
      <c r="Q330" s="97">
        <f t="shared" ref="Q330" si="1862">IFERROR(P330/D325,"-")</f>
        <v>6.5598602002247012E-4</v>
      </c>
      <c r="R330" s="147">
        <v>21</v>
      </c>
      <c r="S330" s="97">
        <f t="shared" ref="S330" si="1863">IFERROR(R330/E325,"-")</f>
        <v>3.8195707530010912E-3</v>
      </c>
      <c r="T330" s="98">
        <f t="shared" si="1515"/>
        <v>163579.28571428571</v>
      </c>
      <c r="U330" s="135" t="s">
        <v>317</v>
      </c>
      <c r="V330" s="147">
        <v>2772528</v>
      </c>
      <c r="W330" s="97">
        <f t="shared" ref="W330" si="1864">IFERROR(V330/D325,"-")</f>
        <v>5.2944752526322869E-4</v>
      </c>
      <c r="X330" s="147">
        <v>8</v>
      </c>
      <c r="Y330" s="97">
        <f t="shared" ref="Y330" si="1865">IFERROR(X330/E325,"-")</f>
        <v>1.4550745725718443E-3</v>
      </c>
      <c r="Z330" s="98">
        <f t="shared" si="1543"/>
        <v>346566</v>
      </c>
    </row>
    <row r="331" spans="2:26" ht="24">
      <c r="B331" s="171"/>
      <c r="C331" s="171"/>
      <c r="D331" s="188"/>
      <c r="E331" s="191"/>
      <c r="F331" s="4">
        <v>7</v>
      </c>
      <c r="G331" s="92" t="s">
        <v>109</v>
      </c>
      <c r="H331" s="55" t="s">
        <v>110</v>
      </c>
      <c r="I331" s="135" t="s">
        <v>291</v>
      </c>
      <c r="J331" s="147">
        <v>19218478</v>
      </c>
      <c r="K331" s="97">
        <f t="shared" ref="K331" si="1866">IFERROR(J331/D325,"-")</f>
        <v>3.669999226852102E-3</v>
      </c>
      <c r="L331" s="147">
        <v>70</v>
      </c>
      <c r="M331" s="97">
        <f t="shared" ref="M331" si="1867">IFERROR(L331/E325,"-")</f>
        <v>1.2731902510003638E-2</v>
      </c>
      <c r="N331" s="98">
        <f t="shared" si="1538"/>
        <v>274549.6857142857</v>
      </c>
      <c r="O331" s="135" t="s">
        <v>293</v>
      </c>
      <c r="P331" s="147">
        <v>120075</v>
      </c>
      <c r="Q331" s="97">
        <f t="shared" ref="Q331" si="1868">IFERROR(P331/D325,"-")</f>
        <v>2.2929763593363955E-5</v>
      </c>
      <c r="R331" s="147">
        <v>3</v>
      </c>
      <c r="S331" s="97">
        <f t="shared" ref="S331" si="1869">IFERROR(R331/E325,"-")</f>
        <v>5.4565296471444156E-4</v>
      </c>
      <c r="T331" s="98">
        <f t="shared" si="1515"/>
        <v>40025</v>
      </c>
      <c r="U331" s="135" t="s">
        <v>464</v>
      </c>
      <c r="V331" s="147">
        <v>50029</v>
      </c>
      <c r="W331" s="97">
        <f t="shared" ref="W331" si="1870">IFERROR(V331/D325,"-")</f>
        <v>9.5536384993746015E-6</v>
      </c>
      <c r="X331" s="147">
        <v>1</v>
      </c>
      <c r="Y331" s="97">
        <f t="shared" ref="Y331" si="1871">IFERROR(X331/E325,"-")</f>
        <v>1.8188432157148054E-4</v>
      </c>
      <c r="Z331" s="98">
        <f t="shared" si="1543"/>
        <v>50029</v>
      </c>
    </row>
    <row r="332" spans="2:26">
      <c r="B332" s="171"/>
      <c r="C332" s="171"/>
      <c r="D332" s="188"/>
      <c r="E332" s="191"/>
      <c r="F332" s="4">
        <v>8</v>
      </c>
      <c r="G332" s="92" t="s">
        <v>162</v>
      </c>
      <c r="H332" s="55" t="s">
        <v>163</v>
      </c>
      <c r="I332" s="135" t="s">
        <v>289</v>
      </c>
      <c r="J332" s="147">
        <v>11625886</v>
      </c>
      <c r="K332" s="97">
        <f t="shared" ref="K332" si="1872">IFERROR(J332/D325,"-")</f>
        <v>2.2201025820811969E-3</v>
      </c>
      <c r="L332" s="147">
        <v>20</v>
      </c>
      <c r="M332" s="97">
        <f t="shared" ref="M332" si="1873">IFERROR(L332/E325,"-")</f>
        <v>3.6376864314296106E-3</v>
      </c>
      <c r="N332" s="98">
        <f t="shared" si="1538"/>
        <v>581294.30000000005</v>
      </c>
      <c r="O332" s="135" t="s">
        <v>288</v>
      </c>
      <c r="P332" s="147">
        <v>8427613</v>
      </c>
      <c r="Q332" s="97">
        <f t="shared" ref="Q332" si="1874">IFERROR(P332/D325,"-")</f>
        <v>1.6093539350102918E-3</v>
      </c>
      <c r="R332" s="147">
        <v>83</v>
      </c>
      <c r="S332" s="97">
        <f t="shared" ref="S332" si="1875">IFERROR(R332/E325,"-")</f>
        <v>1.5096398690432885E-2</v>
      </c>
      <c r="T332" s="98">
        <f t="shared" si="1515"/>
        <v>101537.50602409638</v>
      </c>
      <c r="U332" s="135" t="s">
        <v>290</v>
      </c>
      <c r="V332" s="147">
        <v>1232049</v>
      </c>
      <c r="W332" s="97">
        <f t="shared" ref="W332" si="1876">IFERROR(V332/D325,"-")</f>
        <v>2.3527455594786982E-4</v>
      </c>
      <c r="X332" s="147">
        <v>2</v>
      </c>
      <c r="Y332" s="97">
        <f t="shared" ref="Y332" si="1877">IFERROR(X332/E325,"-")</f>
        <v>3.6376864314296108E-4</v>
      </c>
      <c r="Z332" s="98">
        <f t="shared" si="1543"/>
        <v>616024.5</v>
      </c>
    </row>
    <row r="333" spans="2:26">
      <c r="B333" s="171"/>
      <c r="C333" s="171"/>
      <c r="D333" s="188"/>
      <c r="E333" s="191"/>
      <c r="F333" s="4">
        <v>9</v>
      </c>
      <c r="G333" s="92" t="s">
        <v>75</v>
      </c>
      <c r="H333" s="55" t="s">
        <v>76</v>
      </c>
      <c r="I333" s="135" t="s">
        <v>205</v>
      </c>
      <c r="J333" s="147">
        <v>66282051</v>
      </c>
      <c r="K333" s="97">
        <f t="shared" ref="K333" si="1878">IFERROR(J333/D325,"-")</f>
        <v>1.2657353819806729E-2</v>
      </c>
      <c r="L333" s="147">
        <v>96</v>
      </c>
      <c r="M333" s="97">
        <f t="shared" ref="M333" si="1879">IFERROR(L333/E325,"-")</f>
        <v>1.746089487086213E-2</v>
      </c>
      <c r="N333" s="98">
        <f t="shared" si="1538"/>
        <v>690438.03125</v>
      </c>
      <c r="O333" s="135" t="s">
        <v>206</v>
      </c>
      <c r="P333" s="147">
        <v>27870554</v>
      </c>
      <c r="Q333" s="97">
        <f t="shared" ref="Q333" si="1880">IFERROR(P333/D325,"-")</f>
        <v>5.3222170679665557E-3</v>
      </c>
      <c r="R333" s="147">
        <v>43</v>
      </c>
      <c r="S333" s="97">
        <f t="shared" ref="S333" si="1881">IFERROR(R333/E325,"-")</f>
        <v>7.8210258275736629E-3</v>
      </c>
      <c r="T333" s="98">
        <f t="shared" si="1515"/>
        <v>648152.41860465112</v>
      </c>
      <c r="U333" s="135" t="s">
        <v>76</v>
      </c>
      <c r="V333" s="147">
        <v>25520087</v>
      </c>
      <c r="W333" s="97">
        <f t="shared" ref="W333" si="1882">IFERROR(V333/D325,"-")</f>
        <v>4.8733671604587201E-3</v>
      </c>
      <c r="X333" s="147">
        <v>177</v>
      </c>
      <c r="Y333" s="97">
        <f t="shared" ref="Y333" si="1883">IFERROR(X333/E325,"-")</f>
        <v>3.2193524918152056E-2</v>
      </c>
      <c r="Z333" s="98">
        <f t="shared" si="1543"/>
        <v>144181.28248587571</v>
      </c>
    </row>
    <row r="334" spans="2:26">
      <c r="B334" s="172"/>
      <c r="C334" s="172"/>
      <c r="D334" s="189"/>
      <c r="E334" s="192"/>
      <c r="F334" s="7">
        <v>10</v>
      </c>
      <c r="G334" s="93" t="s">
        <v>194</v>
      </c>
      <c r="H334" s="56" t="s">
        <v>195</v>
      </c>
      <c r="I334" s="137" t="s">
        <v>517</v>
      </c>
      <c r="J334" s="148">
        <v>6959363</v>
      </c>
      <c r="K334" s="99">
        <f t="shared" ref="K334" si="1884">IFERROR(J334/D325,"-")</f>
        <v>1.3289739608611632E-3</v>
      </c>
      <c r="L334" s="148">
        <v>25</v>
      </c>
      <c r="M334" s="99">
        <f t="shared" ref="M334" si="1885">IFERROR(L334/E325,"-")</f>
        <v>4.5471080392870131E-3</v>
      </c>
      <c r="N334" s="100">
        <f t="shared" si="1538"/>
        <v>278374.52</v>
      </c>
      <c r="O334" s="137" t="s">
        <v>476</v>
      </c>
      <c r="P334" s="148">
        <v>6576850</v>
      </c>
      <c r="Q334" s="99">
        <f t="shared" ref="Q334" si="1886">IFERROR(P334/D325,"-")</f>
        <v>1.2559285087571578E-3</v>
      </c>
      <c r="R334" s="148">
        <v>22</v>
      </c>
      <c r="S334" s="99">
        <f t="shared" ref="S334" si="1887">IFERROR(R334/E325,"-")</f>
        <v>4.0014550745725722E-3</v>
      </c>
      <c r="T334" s="100">
        <f t="shared" si="1515"/>
        <v>298947.72727272729</v>
      </c>
      <c r="U334" s="137" t="s">
        <v>475</v>
      </c>
      <c r="V334" s="148">
        <v>4896199</v>
      </c>
      <c r="W334" s="99">
        <f t="shared" ref="W334" si="1888">IFERROR(V334/D325,"-")</f>
        <v>9.3498801229285867E-4</v>
      </c>
      <c r="X334" s="148">
        <v>10</v>
      </c>
      <c r="Y334" s="99">
        <f t="shared" ref="Y334" si="1889">IFERROR(X334/E325,"-")</f>
        <v>1.8188432157148053E-3</v>
      </c>
      <c r="Z334" s="100">
        <f t="shared" si="1543"/>
        <v>489619.9</v>
      </c>
    </row>
    <row r="335" spans="2:26">
      <c r="B335" s="170">
        <v>34</v>
      </c>
      <c r="C335" s="170" t="s">
        <v>37</v>
      </c>
      <c r="D335" s="193">
        <f>市区町村別_中分類医療費上位10疾病の詳細!D335</f>
        <v>24702930400</v>
      </c>
      <c r="E335" s="195">
        <f>市区町村別_中分類医療費上位10疾病の詳細!E335</f>
        <v>26148</v>
      </c>
      <c r="F335" s="1">
        <v>1</v>
      </c>
      <c r="G335" s="125" t="s">
        <v>101</v>
      </c>
      <c r="H335" s="141" t="s">
        <v>102</v>
      </c>
      <c r="I335" s="133" t="s">
        <v>102</v>
      </c>
      <c r="J335" s="146">
        <v>21443951</v>
      </c>
      <c r="K335" s="95">
        <f t="shared" ref="K335" si="1890">IFERROR(J335/D335,"-")</f>
        <v>8.6807316592690559E-4</v>
      </c>
      <c r="L335" s="146">
        <v>69</v>
      </c>
      <c r="M335" s="95">
        <f t="shared" ref="M335" si="1891">IFERROR(L335/E335,"-")</f>
        <v>2.6388251491509867E-3</v>
      </c>
      <c r="N335" s="96">
        <f t="shared" si="1538"/>
        <v>310781.89855072461</v>
      </c>
      <c r="O335" s="133" t="s">
        <v>299</v>
      </c>
      <c r="P335" s="146">
        <v>8694515</v>
      </c>
      <c r="Q335" s="95">
        <f t="shared" ref="Q335" si="1892">IFERROR(P335/D335,"-")</f>
        <v>3.5196289910609149E-4</v>
      </c>
      <c r="R335" s="146">
        <v>3</v>
      </c>
      <c r="S335" s="95">
        <f t="shared" ref="S335" si="1893">IFERROR(R335/E335,"-")</f>
        <v>1.1473152822395595E-4</v>
      </c>
      <c r="T335" s="96">
        <f t="shared" ref="T335:T398" si="1894">IFERROR(P335/R335,"-")</f>
        <v>2898171.6666666665</v>
      </c>
      <c r="U335" s="133" t="s">
        <v>276</v>
      </c>
      <c r="V335" s="146">
        <v>6941413</v>
      </c>
      <c r="W335" s="95">
        <f t="shared" ref="W335" si="1895">IFERROR(V335/D335,"-")</f>
        <v>2.8099552917819012E-4</v>
      </c>
      <c r="X335" s="146">
        <v>20</v>
      </c>
      <c r="Y335" s="95">
        <f t="shared" ref="Y335" si="1896">IFERROR(X335/E335,"-")</f>
        <v>7.6487685482637294E-4</v>
      </c>
      <c r="Z335" s="96">
        <f t="shared" si="1543"/>
        <v>347070.65</v>
      </c>
    </row>
    <row r="336" spans="2:26">
      <c r="B336" s="171"/>
      <c r="C336" s="171"/>
      <c r="D336" s="188"/>
      <c r="E336" s="191"/>
      <c r="F336" s="4">
        <v>2</v>
      </c>
      <c r="G336" s="92" t="s">
        <v>69</v>
      </c>
      <c r="H336" s="54" t="s">
        <v>70</v>
      </c>
      <c r="I336" s="135" t="s">
        <v>215</v>
      </c>
      <c r="J336" s="147">
        <v>448352144</v>
      </c>
      <c r="K336" s="97">
        <f t="shared" ref="K336" si="1897">IFERROR(J336/D335,"-")</f>
        <v>1.814975538286745E-2</v>
      </c>
      <c r="L336" s="147">
        <v>806</v>
      </c>
      <c r="M336" s="97">
        <f t="shared" ref="M336" si="1898">IFERROR(L336/E335,"-")</f>
        <v>3.0824537249502831E-2</v>
      </c>
      <c r="N336" s="98">
        <f t="shared" si="1538"/>
        <v>556268.16873449134</v>
      </c>
      <c r="O336" s="135" t="s">
        <v>214</v>
      </c>
      <c r="P336" s="147">
        <v>411080151</v>
      </c>
      <c r="Q336" s="97">
        <f t="shared" ref="Q336" si="1899">IFERROR(P336/D335,"-")</f>
        <v>1.6640946816576872E-2</v>
      </c>
      <c r="R336" s="147">
        <v>1098</v>
      </c>
      <c r="S336" s="97">
        <f t="shared" ref="S336" si="1900">IFERROR(R336/E335,"-")</f>
        <v>4.1991739329967873E-2</v>
      </c>
      <c r="T336" s="98">
        <f t="shared" si="1894"/>
        <v>374389.93715846993</v>
      </c>
      <c r="U336" s="135" t="s">
        <v>216</v>
      </c>
      <c r="V336" s="147">
        <v>116462159</v>
      </c>
      <c r="W336" s="97">
        <f t="shared" ref="W336" si="1901">IFERROR(V336/D335,"-")</f>
        <v>4.7145078383089315E-3</v>
      </c>
      <c r="X336" s="147">
        <v>93</v>
      </c>
      <c r="Y336" s="97">
        <f t="shared" ref="Y336" si="1902">IFERROR(X336/E335,"-")</f>
        <v>3.5566773749426341E-3</v>
      </c>
      <c r="Z336" s="98">
        <f t="shared" si="1543"/>
        <v>1252281.2795698924</v>
      </c>
    </row>
    <row r="337" spans="2:26">
      <c r="B337" s="171"/>
      <c r="C337" s="171"/>
      <c r="D337" s="188"/>
      <c r="E337" s="191"/>
      <c r="F337" s="4">
        <v>3</v>
      </c>
      <c r="G337" s="92" t="s">
        <v>105</v>
      </c>
      <c r="H337" s="55" t="s">
        <v>106</v>
      </c>
      <c r="I337" s="135" t="s">
        <v>106</v>
      </c>
      <c r="J337" s="147">
        <v>195351265</v>
      </c>
      <c r="K337" s="97">
        <f t="shared" ref="K337" si="1903">IFERROR(J337/D335,"-")</f>
        <v>7.9080198922472783E-3</v>
      </c>
      <c r="L337" s="147">
        <v>394</v>
      </c>
      <c r="M337" s="97">
        <f t="shared" ref="M337" si="1904">IFERROR(L337/E335,"-")</f>
        <v>1.5068074040079546E-2</v>
      </c>
      <c r="N337" s="98">
        <f t="shared" si="1538"/>
        <v>495815.3934010152</v>
      </c>
      <c r="O337" s="135" t="s">
        <v>280</v>
      </c>
      <c r="P337" s="147">
        <v>36485132</v>
      </c>
      <c r="Q337" s="97">
        <f t="shared" ref="Q337" si="1905">IFERROR(P337/D335,"-")</f>
        <v>1.476955624665485E-3</v>
      </c>
      <c r="R337" s="147">
        <v>293</v>
      </c>
      <c r="S337" s="97">
        <f t="shared" ref="S337" si="1906">IFERROR(R337/E335,"-")</f>
        <v>1.1205445923206363E-2</v>
      </c>
      <c r="T337" s="98">
        <f t="shared" si="1894"/>
        <v>124522.63481228669</v>
      </c>
      <c r="U337" s="135" t="s">
        <v>305</v>
      </c>
      <c r="V337" s="147">
        <v>23308063</v>
      </c>
      <c r="W337" s="97">
        <f t="shared" ref="W337" si="1907">IFERROR(V337/D335,"-")</f>
        <v>9.4353433469577359E-4</v>
      </c>
      <c r="X337" s="147">
        <v>21</v>
      </c>
      <c r="Y337" s="97">
        <f t="shared" ref="Y337" si="1908">IFERROR(X337/E335,"-")</f>
        <v>8.0312069756769159E-4</v>
      </c>
      <c r="Z337" s="98">
        <f t="shared" si="1543"/>
        <v>1109907.7619047619</v>
      </c>
    </row>
    <row r="338" spans="2:26" ht="24">
      <c r="B338" s="171"/>
      <c r="C338" s="171"/>
      <c r="D338" s="188"/>
      <c r="E338" s="191"/>
      <c r="F338" s="4">
        <v>4</v>
      </c>
      <c r="G338" s="92" t="s">
        <v>172</v>
      </c>
      <c r="H338" s="55" t="s">
        <v>173</v>
      </c>
      <c r="I338" s="135" t="s">
        <v>309</v>
      </c>
      <c r="J338" s="147">
        <v>23400492</v>
      </c>
      <c r="K338" s="97">
        <f t="shared" ref="K338" si="1909">IFERROR(J338/D335,"-")</f>
        <v>9.4727595556841305E-4</v>
      </c>
      <c r="L338" s="147">
        <v>10</v>
      </c>
      <c r="M338" s="97">
        <f t="shared" ref="M338" si="1910">IFERROR(L338/E335,"-")</f>
        <v>3.8243842741318647E-4</v>
      </c>
      <c r="N338" s="98">
        <f t="shared" si="1538"/>
        <v>2340049.2000000002</v>
      </c>
      <c r="O338" s="135" t="s">
        <v>307</v>
      </c>
      <c r="P338" s="147">
        <v>4964106</v>
      </c>
      <c r="Q338" s="97">
        <f t="shared" ref="Q338" si="1911">IFERROR(P338/D335,"-")</f>
        <v>2.0095211052369722E-4</v>
      </c>
      <c r="R338" s="147">
        <v>41</v>
      </c>
      <c r="S338" s="97">
        <f t="shared" ref="S338" si="1912">IFERROR(R338/E335,"-")</f>
        <v>1.5679975523940645E-3</v>
      </c>
      <c r="T338" s="98">
        <f t="shared" si="1894"/>
        <v>121075.75609756098</v>
      </c>
      <c r="U338" s="135" t="s">
        <v>518</v>
      </c>
      <c r="V338" s="147">
        <v>908881</v>
      </c>
      <c r="W338" s="97">
        <f t="shared" ref="W338" si="1913">IFERROR(V338/D335,"-")</f>
        <v>3.6792436576674317E-5</v>
      </c>
      <c r="X338" s="147">
        <v>8</v>
      </c>
      <c r="Y338" s="97">
        <f t="shared" ref="Y338" si="1914">IFERROR(X338/E335,"-")</f>
        <v>3.0595074193054921E-4</v>
      </c>
      <c r="Z338" s="98">
        <f t="shared" si="1543"/>
        <v>113610.125</v>
      </c>
    </row>
    <row r="339" spans="2:26" ht="24">
      <c r="B339" s="171"/>
      <c r="C339" s="171"/>
      <c r="D339" s="188"/>
      <c r="E339" s="191"/>
      <c r="F339" s="4">
        <v>5</v>
      </c>
      <c r="G339" s="92" t="s">
        <v>176</v>
      </c>
      <c r="H339" s="55" t="s">
        <v>177</v>
      </c>
      <c r="I339" s="135" t="s">
        <v>319</v>
      </c>
      <c r="J339" s="147">
        <v>260743973</v>
      </c>
      <c r="K339" s="97">
        <f t="shared" ref="K339" si="1915">IFERROR(J339/D335,"-")</f>
        <v>1.0555183890248098E-2</v>
      </c>
      <c r="L339" s="147">
        <v>1044</v>
      </c>
      <c r="M339" s="97">
        <f t="shared" ref="M339" si="1916">IFERROR(L339/E335,"-")</f>
        <v>3.9926571821936666E-2</v>
      </c>
      <c r="N339" s="98">
        <f t="shared" ref="N339:N402" si="1917">IFERROR(J339/L339,"-")</f>
        <v>249754.76340996168</v>
      </c>
      <c r="O339" s="135" t="s">
        <v>320</v>
      </c>
      <c r="P339" s="147">
        <v>85164496</v>
      </c>
      <c r="Q339" s="97">
        <f t="shared" ref="Q339" si="1918">IFERROR(P339/D335,"-")</f>
        <v>3.4475462878687463E-3</v>
      </c>
      <c r="R339" s="147">
        <v>101</v>
      </c>
      <c r="S339" s="97">
        <f t="shared" ref="S339" si="1919">IFERROR(R339/E335,"-")</f>
        <v>3.8626281168731833E-3</v>
      </c>
      <c r="T339" s="98">
        <f t="shared" si="1894"/>
        <v>843212.8316831683</v>
      </c>
      <c r="U339" s="135" t="s">
        <v>321</v>
      </c>
      <c r="V339" s="147">
        <v>64713868</v>
      </c>
      <c r="W339" s="97">
        <f t="shared" ref="W339" si="1920">IFERROR(V339/D335,"-")</f>
        <v>2.6196838574260809E-3</v>
      </c>
      <c r="X339" s="147">
        <v>48</v>
      </c>
      <c r="Y339" s="97">
        <f t="shared" ref="Y339" si="1921">IFERROR(X339/E335,"-")</f>
        <v>1.8357044515832951E-3</v>
      </c>
      <c r="Z339" s="98">
        <f t="shared" ref="Z339:Z402" si="1922">IFERROR(V339/X339,"-")</f>
        <v>1348205.5833333333</v>
      </c>
    </row>
    <row r="340" spans="2:26">
      <c r="B340" s="171"/>
      <c r="C340" s="171"/>
      <c r="D340" s="188"/>
      <c r="E340" s="191"/>
      <c r="F340" s="4">
        <v>6</v>
      </c>
      <c r="G340" s="92" t="s">
        <v>168</v>
      </c>
      <c r="H340" s="55" t="s">
        <v>169</v>
      </c>
      <c r="I340" s="135" t="s">
        <v>249</v>
      </c>
      <c r="J340" s="147">
        <v>888191883</v>
      </c>
      <c r="K340" s="97">
        <f t="shared" ref="K340" si="1923">IFERROR(J340/D335,"-")</f>
        <v>3.5954919866511059E-2</v>
      </c>
      <c r="L340" s="147">
        <v>2712</v>
      </c>
      <c r="M340" s="97">
        <f t="shared" ref="M340" si="1924">IFERROR(L340/E335,"-")</f>
        <v>0.10371730151445617</v>
      </c>
      <c r="N340" s="98">
        <f t="shared" si="1917"/>
        <v>327504.38163716812</v>
      </c>
      <c r="O340" s="135" t="s">
        <v>250</v>
      </c>
      <c r="P340" s="147">
        <v>85527459</v>
      </c>
      <c r="Q340" s="97">
        <f t="shared" ref="Q340" si="1925">IFERROR(P340/D335,"-")</f>
        <v>3.4622394029819232E-3</v>
      </c>
      <c r="R340" s="147">
        <v>221</v>
      </c>
      <c r="S340" s="97">
        <f t="shared" ref="S340" si="1926">IFERROR(R340/E335,"-")</f>
        <v>8.4518892458314218E-3</v>
      </c>
      <c r="T340" s="98">
        <f t="shared" si="1894"/>
        <v>387002.07692307694</v>
      </c>
      <c r="U340" s="135" t="s">
        <v>169</v>
      </c>
      <c r="V340" s="147">
        <v>23563824</v>
      </c>
      <c r="W340" s="97">
        <f t="shared" ref="W340" si="1927">IFERROR(V340/D335,"-")</f>
        <v>9.5388780271995588E-4</v>
      </c>
      <c r="X340" s="147">
        <v>97</v>
      </c>
      <c r="Y340" s="97">
        <f t="shared" ref="Y340" si="1928">IFERROR(X340/E335,"-")</f>
        <v>3.7096527459079087E-3</v>
      </c>
      <c r="Z340" s="98">
        <f t="shared" si="1922"/>
        <v>242926.02061855671</v>
      </c>
    </row>
    <row r="341" spans="2:26" ht="24">
      <c r="B341" s="171"/>
      <c r="C341" s="171"/>
      <c r="D341" s="188"/>
      <c r="E341" s="191"/>
      <c r="F341" s="4">
        <v>7</v>
      </c>
      <c r="G341" s="92" t="s">
        <v>109</v>
      </c>
      <c r="H341" s="55" t="s">
        <v>110</v>
      </c>
      <c r="I341" s="135" t="s">
        <v>291</v>
      </c>
      <c r="J341" s="147">
        <v>74465625</v>
      </c>
      <c r="K341" s="97">
        <f t="shared" ref="K341" si="1929">IFERROR(J341/D335,"-")</f>
        <v>3.0144449988006279E-3</v>
      </c>
      <c r="L341" s="147">
        <v>251</v>
      </c>
      <c r="M341" s="97">
        <f t="shared" ref="M341" si="1930">IFERROR(L341/E335,"-")</f>
        <v>9.5992045280709811E-3</v>
      </c>
      <c r="N341" s="98">
        <f t="shared" si="1917"/>
        <v>296675.796812749</v>
      </c>
      <c r="O341" s="135" t="s">
        <v>292</v>
      </c>
      <c r="P341" s="147">
        <v>2686210</v>
      </c>
      <c r="Q341" s="97">
        <f t="shared" ref="Q341" si="1931">IFERROR(P341/D335,"-")</f>
        <v>1.0874054035305868E-4</v>
      </c>
      <c r="R341" s="147">
        <v>17</v>
      </c>
      <c r="S341" s="97">
        <f t="shared" ref="S341" si="1932">IFERROR(R341/E335,"-")</f>
        <v>6.5014532660241696E-4</v>
      </c>
      <c r="T341" s="98">
        <f t="shared" si="1894"/>
        <v>158012.35294117648</v>
      </c>
      <c r="U341" s="135" t="s">
        <v>293</v>
      </c>
      <c r="V341" s="147">
        <v>602643</v>
      </c>
      <c r="W341" s="97">
        <f t="shared" ref="W341" si="1933">IFERROR(V341/D335,"-")</f>
        <v>2.4395607737290959E-5</v>
      </c>
      <c r="X341" s="147">
        <v>18</v>
      </c>
      <c r="Y341" s="97">
        <f t="shared" ref="Y341" si="1934">IFERROR(X341/E335,"-")</f>
        <v>6.8838916934373562E-4</v>
      </c>
      <c r="Z341" s="98">
        <f t="shared" si="1922"/>
        <v>33480.166666666664</v>
      </c>
    </row>
    <row r="342" spans="2:26">
      <c r="B342" s="171"/>
      <c r="C342" s="171"/>
      <c r="D342" s="188"/>
      <c r="E342" s="191"/>
      <c r="F342" s="4">
        <v>8</v>
      </c>
      <c r="G342" s="92" t="s">
        <v>103</v>
      </c>
      <c r="H342" s="55" t="s">
        <v>104</v>
      </c>
      <c r="I342" s="135" t="s">
        <v>278</v>
      </c>
      <c r="J342" s="147">
        <v>45176694</v>
      </c>
      <c r="K342" s="97">
        <f t="shared" ref="K342" si="1935">IFERROR(J342/D335,"-")</f>
        <v>1.8287989832979491E-3</v>
      </c>
      <c r="L342" s="147">
        <v>43</v>
      </c>
      <c r="M342" s="97">
        <f t="shared" ref="M342" si="1936">IFERROR(L342/E335,"-")</f>
        <v>1.6444852378767018E-3</v>
      </c>
      <c r="N342" s="98">
        <f t="shared" si="1917"/>
        <v>1050620.7906976745</v>
      </c>
      <c r="O342" s="135" t="s">
        <v>104</v>
      </c>
      <c r="P342" s="147">
        <v>15847743</v>
      </c>
      <c r="Q342" s="97">
        <f t="shared" ref="Q342" si="1937">IFERROR(P342/D335,"-")</f>
        <v>6.4153291708258229E-4</v>
      </c>
      <c r="R342" s="147">
        <v>190</v>
      </c>
      <c r="S342" s="97">
        <f t="shared" ref="S342" si="1938">IFERROR(R342/E335,"-")</f>
        <v>7.2663301208505428E-3</v>
      </c>
      <c r="T342" s="98">
        <f t="shared" si="1894"/>
        <v>83409.173684210531</v>
      </c>
      <c r="U342" s="135" t="s">
        <v>461</v>
      </c>
      <c r="V342" s="147">
        <v>7422769</v>
      </c>
      <c r="W342" s="97">
        <f t="shared" ref="W342" si="1939">IFERROR(V342/D335,"-")</f>
        <v>3.004813145569159E-4</v>
      </c>
      <c r="X342" s="147">
        <v>5</v>
      </c>
      <c r="Y342" s="97">
        <f t="shared" ref="Y342" si="1940">IFERROR(X342/E335,"-")</f>
        <v>1.9121921370659323E-4</v>
      </c>
      <c r="Z342" s="98">
        <f t="shared" si="1922"/>
        <v>1484553.8</v>
      </c>
    </row>
    <row r="343" spans="2:26">
      <c r="B343" s="171"/>
      <c r="C343" s="171"/>
      <c r="D343" s="188"/>
      <c r="E343" s="191"/>
      <c r="F343" s="4">
        <v>9</v>
      </c>
      <c r="G343" s="92" t="s">
        <v>99</v>
      </c>
      <c r="H343" s="55" t="s">
        <v>100</v>
      </c>
      <c r="I343" s="135" t="s">
        <v>274</v>
      </c>
      <c r="J343" s="147">
        <v>15932103</v>
      </c>
      <c r="K343" s="97">
        <f t="shared" ref="K343" si="1941">IFERROR(J343/D335,"-")</f>
        <v>6.4494789654590933E-4</v>
      </c>
      <c r="L343" s="147">
        <v>32</v>
      </c>
      <c r="M343" s="97">
        <f t="shared" ref="M343" si="1942">IFERROR(L343/E335,"-")</f>
        <v>1.2238029677221968E-3</v>
      </c>
      <c r="N343" s="98">
        <f t="shared" si="1917"/>
        <v>497878.21875</v>
      </c>
      <c r="O343" s="135" t="s">
        <v>294</v>
      </c>
      <c r="P343" s="147">
        <v>8575568</v>
      </c>
      <c r="Q343" s="97">
        <f t="shared" ref="Q343" si="1943">IFERROR(P343/D335,"-")</f>
        <v>3.4714780235141655E-4</v>
      </c>
      <c r="R343" s="147">
        <v>30</v>
      </c>
      <c r="S343" s="97">
        <f t="shared" ref="S343" si="1944">IFERROR(R343/E335,"-")</f>
        <v>1.1473152822395595E-3</v>
      </c>
      <c r="T343" s="98">
        <f t="shared" si="1894"/>
        <v>285852.26666666666</v>
      </c>
      <c r="U343" s="135" t="s">
        <v>273</v>
      </c>
      <c r="V343" s="147">
        <v>7672368</v>
      </c>
      <c r="W343" s="97">
        <f t="shared" ref="W343" si="1945">IFERROR(V343/D335,"-")</f>
        <v>3.1058533849085372E-4</v>
      </c>
      <c r="X343" s="147">
        <v>30</v>
      </c>
      <c r="Y343" s="97">
        <f t="shared" ref="Y343" si="1946">IFERROR(X343/E335,"-")</f>
        <v>1.1473152822395595E-3</v>
      </c>
      <c r="Z343" s="98">
        <f t="shared" si="1922"/>
        <v>255745.6</v>
      </c>
    </row>
    <row r="344" spans="2:26">
      <c r="B344" s="172"/>
      <c r="C344" s="172"/>
      <c r="D344" s="189"/>
      <c r="E344" s="192"/>
      <c r="F344" s="7">
        <v>10</v>
      </c>
      <c r="G344" s="93" t="s">
        <v>75</v>
      </c>
      <c r="H344" s="56" t="s">
        <v>76</v>
      </c>
      <c r="I344" s="137" t="s">
        <v>205</v>
      </c>
      <c r="J344" s="148">
        <v>349550025</v>
      </c>
      <c r="K344" s="99">
        <f t="shared" ref="K344" si="1947">IFERROR(J344/D335,"-")</f>
        <v>1.4150144105980237E-2</v>
      </c>
      <c r="L344" s="148">
        <v>517</v>
      </c>
      <c r="M344" s="99">
        <f t="shared" ref="M344" si="1948">IFERROR(L344/E335,"-")</f>
        <v>1.9772066697261739E-2</v>
      </c>
      <c r="N344" s="100">
        <f t="shared" si="1917"/>
        <v>676112.23404255323</v>
      </c>
      <c r="O344" s="137" t="s">
        <v>206</v>
      </c>
      <c r="P344" s="148">
        <v>262998087</v>
      </c>
      <c r="Q344" s="99">
        <f t="shared" ref="Q344" si="1949">IFERROR(P344/D335,"-")</f>
        <v>1.0646432740627404E-2</v>
      </c>
      <c r="R344" s="148">
        <v>288</v>
      </c>
      <c r="S344" s="99">
        <f t="shared" ref="S344" si="1950">IFERROR(R344/E335,"-")</f>
        <v>1.101422670949977E-2</v>
      </c>
      <c r="T344" s="100">
        <f t="shared" si="1894"/>
        <v>913187.80208333337</v>
      </c>
      <c r="U344" s="137" t="s">
        <v>207</v>
      </c>
      <c r="V344" s="148">
        <v>182631827</v>
      </c>
      <c r="W344" s="99">
        <f t="shared" ref="W344" si="1951">IFERROR(V344/D335,"-")</f>
        <v>7.3931239752835151E-3</v>
      </c>
      <c r="X344" s="148">
        <v>1307</v>
      </c>
      <c r="Y344" s="99">
        <f t="shared" ref="Y344" si="1952">IFERROR(X344/E335,"-")</f>
        <v>4.9984702462903471E-2</v>
      </c>
      <c r="Z344" s="100">
        <f t="shared" si="1922"/>
        <v>139733.60902830912</v>
      </c>
    </row>
    <row r="345" spans="2:26">
      <c r="B345" s="170">
        <v>35</v>
      </c>
      <c r="C345" s="170" t="s">
        <v>0</v>
      </c>
      <c r="D345" s="193">
        <f>市区町村別_中分類医療費上位10疾病の詳細!D345</f>
        <v>44187848990</v>
      </c>
      <c r="E345" s="195">
        <f>市区町村別_中分類医療費上位10疾病の詳細!E345</f>
        <v>51767</v>
      </c>
      <c r="F345" s="1">
        <v>1</v>
      </c>
      <c r="G345" s="125" t="s">
        <v>99</v>
      </c>
      <c r="H345" s="141" t="s">
        <v>100</v>
      </c>
      <c r="I345" s="133" t="s">
        <v>273</v>
      </c>
      <c r="J345" s="146">
        <v>57569435</v>
      </c>
      <c r="K345" s="95">
        <f t="shared" ref="K345" si="1953">IFERROR(J345/D345,"-")</f>
        <v>1.3028340667369516E-3</v>
      </c>
      <c r="L345" s="146">
        <v>31</v>
      </c>
      <c r="M345" s="95">
        <f t="shared" ref="M345" si="1954">IFERROR(L345/E345,"-")</f>
        <v>5.9883709699229241E-4</v>
      </c>
      <c r="N345" s="96">
        <f t="shared" si="1917"/>
        <v>1857078.5483870967</v>
      </c>
      <c r="O345" s="133" t="s">
        <v>274</v>
      </c>
      <c r="P345" s="146">
        <v>38564010</v>
      </c>
      <c r="Q345" s="95">
        <f t="shared" ref="Q345" si="1955">IFERROR(P345/D345,"-")</f>
        <v>8.7272883567442465E-4</v>
      </c>
      <c r="R345" s="146">
        <v>42</v>
      </c>
      <c r="S345" s="95">
        <f t="shared" ref="S345" si="1956">IFERROR(R345/E345,"-")</f>
        <v>8.1132767979600901E-4</v>
      </c>
      <c r="T345" s="96">
        <f t="shared" si="1894"/>
        <v>918190.71428571432</v>
      </c>
      <c r="U345" s="133" t="s">
        <v>302</v>
      </c>
      <c r="V345" s="146">
        <v>11663622</v>
      </c>
      <c r="W345" s="95">
        <f t="shared" ref="W345" si="1957">IFERROR(V345/D345,"-")</f>
        <v>2.6395541459009589E-4</v>
      </c>
      <c r="X345" s="146">
        <v>4</v>
      </c>
      <c r="Y345" s="95">
        <f t="shared" ref="Y345" si="1958">IFERROR(X345/E345,"-")</f>
        <v>7.7269302837715146E-5</v>
      </c>
      <c r="Z345" s="96">
        <f t="shared" si="1922"/>
        <v>2915905.5</v>
      </c>
    </row>
    <row r="346" spans="2:26">
      <c r="B346" s="171"/>
      <c r="C346" s="171"/>
      <c r="D346" s="188"/>
      <c r="E346" s="191"/>
      <c r="F346" s="4">
        <v>2</v>
      </c>
      <c r="G346" s="92" t="s">
        <v>160</v>
      </c>
      <c r="H346" s="54" t="s">
        <v>161</v>
      </c>
      <c r="I346" s="135" t="s">
        <v>310</v>
      </c>
      <c r="J346" s="147">
        <v>1512680</v>
      </c>
      <c r="K346" s="97">
        <f t="shared" ref="K346" si="1959">IFERROR(J346/D345,"-")</f>
        <v>3.4232940380110594E-5</v>
      </c>
      <c r="L346" s="147">
        <v>3</v>
      </c>
      <c r="M346" s="97">
        <f t="shared" ref="M346" si="1960">IFERROR(L346/E345,"-")</f>
        <v>5.7951977128286359E-5</v>
      </c>
      <c r="N346" s="98">
        <f t="shared" si="1917"/>
        <v>504226.66666666669</v>
      </c>
      <c r="O346" s="135" t="s">
        <v>598</v>
      </c>
      <c r="P346" s="147" t="s">
        <v>598</v>
      </c>
      <c r="Q346" s="97" t="s">
        <v>599</v>
      </c>
      <c r="R346" s="147" t="s">
        <v>598</v>
      </c>
      <c r="S346" s="97" t="s">
        <v>598</v>
      </c>
      <c r="T346" s="98" t="str">
        <f t="shared" si="1894"/>
        <v>-</v>
      </c>
      <c r="U346" s="135" t="s">
        <v>598</v>
      </c>
      <c r="V346" s="147" t="s">
        <v>598</v>
      </c>
      <c r="W346" s="97" t="s">
        <v>599</v>
      </c>
      <c r="X346" s="147" t="s">
        <v>598</v>
      </c>
      <c r="Y346" s="97" t="s">
        <v>599</v>
      </c>
      <c r="Z346" s="98" t="str">
        <f t="shared" si="1922"/>
        <v>-</v>
      </c>
    </row>
    <row r="347" spans="2:26">
      <c r="B347" s="171"/>
      <c r="C347" s="171"/>
      <c r="D347" s="188"/>
      <c r="E347" s="191"/>
      <c r="F347" s="4">
        <v>3</v>
      </c>
      <c r="G347" s="92" t="s">
        <v>103</v>
      </c>
      <c r="H347" s="55" t="s">
        <v>104</v>
      </c>
      <c r="I347" s="135" t="s">
        <v>278</v>
      </c>
      <c r="J347" s="147">
        <v>166924783</v>
      </c>
      <c r="K347" s="97">
        <f t="shared" ref="K347" si="1961">IFERROR(J347/D345,"-")</f>
        <v>3.7776173046526018E-3</v>
      </c>
      <c r="L347" s="147">
        <v>122</v>
      </c>
      <c r="M347" s="97">
        <f t="shared" ref="M347" si="1962">IFERROR(L347/E345,"-")</f>
        <v>2.3567137365503119E-3</v>
      </c>
      <c r="N347" s="98">
        <f t="shared" si="1917"/>
        <v>1368235.9262295081</v>
      </c>
      <c r="O347" s="135" t="s">
        <v>104</v>
      </c>
      <c r="P347" s="147">
        <v>33138805</v>
      </c>
      <c r="Q347" s="97">
        <f t="shared" ref="Q347" si="1963">IFERROR(P347/D345,"-")</f>
        <v>7.4995288880206701E-4</v>
      </c>
      <c r="R347" s="147">
        <v>391</v>
      </c>
      <c r="S347" s="97">
        <f t="shared" ref="S347" si="1964">IFERROR(R347/E345,"-")</f>
        <v>7.5530743523866553E-3</v>
      </c>
      <c r="T347" s="98">
        <f t="shared" si="1894"/>
        <v>84753.976982097185</v>
      </c>
      <c r="U347" s="135" t="s">
        <v>279</v>
      </c>
      <c r="V347" s="147">
        <v>25270060</v>
      </c>
      <c r="W347" s="97">
        <f t="shared" ref="W347" si="1965">IFERROR(V347/D345,"-")</f>
        <v>5.7187802931341558E-4</v>
      </c>
      <c r="X347" s="147">
        <v>301</v>
      </c>
      <c r="Y347" s="97">
        <f t="shared" ref="Y347" si="1966">IFERROR(X347/E345,"-")</f>
        <v>5.8145150385380644E-3</v>
      </c>
      <c r="Z347" s="98">
        <f t="shared" si="1922"/>
        <v>83953.687707641191</v>
      </c>
    </row>
    <row r="348" spans="2:26">
      <c r="B348" s="171"/>
      <c r="C348" s="171"/>
      <c r="D348" s="188"/>
      <c r="E348" s="191"/>
      <c r="F348" s="4">
        <v>4</v>
      </c>
      <c r="G348" s="92" t="s">
        <v>101</v>
      </c>
      <c r="H348" s="55" t="s">
        <v>102</v>
      </c>
      <c r="I348" s="135" t="s">
        <v>102</v>
      </c>
      <c r="J348" s="147">
        <v>40288899</v>
      </c>
      <c r="K348" s="97">
        <f t="shared" ref="K348" si="1967">IFERROR(J348/D345,"-")</f>
        <v>9.117642048862266E-4</v>
      </c>
      <c r="L348" s="147">
        <v>143</v>
      </c>
      <c r="M348" s="97">
        <f t="shared" ref="M348" si="1968">IFERROR(L348/E345,"-")</f>
        <v>2.7623775764483165E-3</v>
      </c>
      <c r="N348" s="98">
        <f t="shared" si="1917"/>
        <v>281740.55244755244</v>
      </c>
      <c r="O348" s="135" t="s">
        <v>276</v>
      </c>
      <c r="P348" s="147">
        <v>25597013</v>
      </c>
      <c r="Q348" s="97">
        <f t="shared" ref="Q348" si="1969">IFERROR(P348/D345,"-")</f>
        <v>5.7927719011153437E-4</v>
      </c>
      <c r="R348" s="147">
        <v>56</v>
      </c>
      <c r="S348" s="97">
        <f t="shared" ref="S348" si="1970">IFERROR(R348/E345,"-")</f>
        <v>1.0817702397280121E-3</v>
      </c>
      <c r="T348" s="98">
        <f t="shared" si="1894"/>
        <v>457089.51785714284</v>
      </c>
      <c r="U348" s="135" t="s">
        <v>299</v>
      </c>
      <c r="V348" s="147">
        <v>10540921</v>
      </c>
      <c r="W348" s="97">
        <f t="shared" ref="W348" si="1971">IFERROR(V348/D345,"-")</f>
        <v>2.3854795471907854E-4</v>
      </c>
      <c r="X348" s="147">
        <v>17</v>
      </c>
      <c r="Y348" s="97">
        <f t="shared" ref="Y348" si="1972">IFERROR(X348/E345,"-")</f>
        <v>3.2839453706028939E-4</v>
      </c>
      <c r="Z348" s="98">
        <f t="shared" si="1922"/>
        <v>620054.17647058819</v>
      </c>
    </row>
    <row r="349" spans="2:26">
      <c r="B349" s="171"/>
      <c r="C349" s="171"/>
      <c r="D349" s="188"/>
      <c r="E349" s="191"/>
      <c r="F349" s="4">
        <v>5</v>
      </c>
      <c r="G349" s="92" t="s">
        <v>105</v>
      </c>
      <c r="H349" s="55" t="s">
        <v>106</v>
      </c>
      <c r="I349" s="135" t="s">
        <v>106</v>
      </c>
      <c r="J349" s="147">
        <v>379459527</v>
      </c>
      <c r="K349" s="97">
        <f t="shared" ref="K349" si="1973">IFERROR(J349/D345,"-")</f>
        <v>8.587417936679248E-3</v>
      </c>
      <c r="L349" s="147">
        <v>780</v>
      </c>
      <c r="M349" s="97">
        <f t="shared" ref="M349" si="1974">IFERROR(L349/E345,"-")</f>
        <v>1.5067514053354453E-2</v>
      </c>
      <c r="N349" s="98">
        <f t="shared" si="1917"/>
        <v>486486.57307692309</v>
      </c>
      <c r="O349" s="135" t="s">
        <v>281</v>
      </c>
      <c r="P349" s="147">
        <v>68019246</v>
      </c>
      <c r="Q349" s="97">
        <f t="shared" ref="Q349" si="1975">IFERROR(P349/D345,"-")</f>
        <v>1.5393201424082263E-3</v>
      </c>
      <c r="R349" s="147">
        <v>47</v>
      </c>
      <c r="S349" s="97">
        <f t="shared" ref="S349" si="1976">IFERROR(R349/E345,"-")</f>
        <v>9.0791430834315299E-4</v>
      </c>
      <c r="T349" s="98">
        <f t="shared" si="1894"/>
        <v>1447218</v>
      </c>
      <c r="U349" s="135" t="s">
        <v>280</v>
      </c>
      <c r="V349" s="147">
        <v>61675797</v>
      </c>
      <c r="W349" s="97">
        <f t="shared" ref="W349" si="1977">IFERROR(V349/D345,"-")</f>
        <v>1.3957637316529628E-3</v>
      </c>
      <c r="X349" s="147">
        <v>608</v>
      </c>
      <c r="Y349" s="97">
        <f t="shared" ref="Y349" si="1978">IFERROR(X349/E345,"-")</f>
        <v>1.1744934031332702E-2</v>
      </c>
      <c r="Z349" s="98">
        <f t="shared" si="1922"/>
        <v>101440.45559210527</v>
      </c>
    </row>
    <row r="350" spans="2:26">
      <c r="B350" s="171"/>
      <c r="C350" s="171"/>
      <c r="D350" s="188"/>
      <c r="E350" s="191"/>
      <c r="F350" s="4">
        <v>6</v>
      </c>
      <c r="G350" s="92" t="s">
        <v>69</v>
      </c>
      <c r="H350" s="55" t="s">
        <v>70</v>
      </c>
      <c r="I350" s="135" t="s">
        <v>214</v>
      </c>
      <c r="J350" s="147">
        <v>693311621</v>
      </c>
      <c r="K350" s="97">
        <f t="shared" ref="K350" si="1979">IFERROR(J350/D345,"-")</f>
        <v>1.5690096640750741E-2</v>
      </c>
      <c r="L350" s="147">
        <v>2345</v>
      </c>
      <c r="M350" s="97">
        <f t="shared" ref="M350" si="1980">IFERROR(L350/E345,"-")</f>
        <v>4.5299128788610504E-2</v>
      </c>
      <c r="N350" s="98">
        <f t="shared" si="1917"/>
        <v>295655.27547974413</v>
      </c>
      <c r="O350" s="135" t="s">
        <v>215</v>
      </c>
      <c r="P350" s="147">
        <v>521433628</v>
      </c>
      <c r="Q350" s="97">
        <f t="shared" ref="Q350" si="1981">IFERROR(P350/D345,"-")</f>
        <v>1.1800384945599046E-2</v>
      </c>
      <c r="R350" s="147">
        <v>1496</v>
      </c>
      <c r="S350" s="97">
        <f t="shared" ref="S350" si="1982">IFERROR(R350/E345,"-")</f>
        <v>2.8898719261305463E-2</v>
      </c>
      <c r="T350" s="98">
        <f t="shared" si="1894"/>
        <v>348551.89037433156</v>
      </c>
      <c r="U350" s="135" t="s">
        <v>216</v>
      </c>
      <c r="V350" s="147">
        <v>363697622</v>
      </c>
      <c r="W350" s="97">
        <f t="shared" ref="W350" si="1983">IFERROR(V350/D345,"-")</f>
        <v>8.2307156902411607E-3</v>
      </c>
      <c r="X350" s="147">
        <v>277</v>
      </c>
      <c r="Y350" s="97">
        <f t="shared" ref="Y350" si="1984">IFERROR(X350/E345,"-")</f>
        <v>5.3508992215117743E-3</v>
      </c>
      <c r="Z350" s="98">
        <f t="shared" si="1922"/>
        <v>1312987.8050541517</v>
      </c>
    </row>
    <row r="351" spans="2:26">
      <c r="B351" s="171"/>
      <c r="C351" s="171"/>
      <c r="D351" s="188"/>
      <c r="E351" s="191"/>
      <c r="F351" s="4">
        <v>7</v>
      </c>
      <c r="G351" s="92" t="s">
        <v>107</v>
      </c>
      <c r="H351" s="55" t="s">
        <v>108</v>
      </c>
      <c r="I351" s="135" t="s">
        <v>283</v>
      </c>
      <c r="J351" s="147">
        <v>133300631</v>
      </c>
      <c r="K351" s="97">
        <f t="shared" ref="K351" si="1985">IFERROR(J351/D345,"-")</f>
        <v>3.0166806949613414E-3</v>
      </c>
      <c r="L351" s="147">
        <v>251</v>
      </c>
      <c r="M351" s="97">
        <f t="shared" ref="M351" si="1986">IFERROR(L351/E345,"-")</f>
        <v>4.8486487530666252E-3</v>
      </c>
      <c r="N351" s="98">
        <f t="shared" si="1917"/>
        <v>531078.21115537849</v>
      </c>
      <c r="O351" s="135" t="s">
        <v>282</v>
      </c>
      <c r="P351" s="147">
        <v>114289248</v>
      </c>
      <c r="Q351" s="97">
        <f t="shared" ref="Q351" si="1987">IFERROR(P351/D345,"-")</f>
        <v>2.5864406304516975E-3</v>
      </c>
      <c r="R351" s="147">
        <v>92</v>
      </c>
      <c r="S351" s="97">
        <f t="shared" ref="S351" si="1988">IFERROR(R351/E345,"-")</f>
        <v>1.7771939652674485E-3</v>
      </c>
      <c r="T351" s="98">
        <f t="shared" si="1894"/>
        <v>1242274.4347826086</v>
      </c>
      <c r="U351" s="135" t="s">
        <v>284</v>
      </c>
      <c r="V351" s="147">
        <v>84222588</v>
      </c>
      <c r="W351" s="97">
        <f t="shared" ref="W351" si="1989">IFERROR(V351/D345,"-")</f>
        <v>1.9060123976403587E-3</v>
      </c>
      <c r="X351" s="147">
        <v>1346</v>
      </c>
      <c r="Y351" s="97">
        <f t="shared" ref="Y351" si="1990">IFERROR(X351/E345,"-")</f>
        <v>2.6001120404891147E-2</v>
      </c>
      <c r="Z351" s="98">
        <f t="shared" si="1922"/>
        <v>62572.502228826153</v>
      </c>
    </row>
    <row r="352" spans="2:26">
      <c r="B352" s="171"/>
      <c r="C352" s="171"/>
      <c r="D352" s="188"/>
      <c r="E352" s="191"/>
      <c r="F352" s="4">
        <v>8</v>
      </c>
      <c r="G352" s="92" t="s">
        <v>75</v>
      </c>
      <c r="H352" s="55" t="s">
        <v>76</v>
      </c>
      <c r="I352" s="135" t="s">
        <v>205</v>
      </c>
      <c r="J352" s="147">
        <v>583450529</v>
      </c>
      <c r="K352" s="97">
        <f t="shared" ref="K352" si="1991">IFERROR(J352/D345,"-")</f>
        <v>1.3203868084460021E-2</v>
      </c>
      <c r="L352" s="147">
        <v>917</v>
      </c>
      <c r="M352" s="97">
        <f t="shared" ref="M352" si="1992">IFERROR(L352/E345,"-")</f>
        <v>1.7713987675546196E-2</v>
      </c>
      <c r="N352" s="98">
        <f t="shared" si="1917"/>
        <v>636260.11886586691</v>
      </c>
      <c r="O352" s="135" t="s">
        <v>206</v>
      </c>
      <c r="P352" s="147">
        <v>351499190</v>
      </c>
      <c r="Q352" s="97">
        <f t="shared" ref="Q352" si="1993">IFERROR(P352/D345,"-")</f>
        <v>7.9546571746351939E-3</v>
      </c>
      <c r="R352" s="147">
        <v>401</v>
      </c>
      <c r="S352" s="97">
        <f t="shared" ref="S352" si="1994">IFERROR(R352/E345,"-")</f>
        <v>7.7462476094809435E-3</v>
      </c>
      <c r="T352" s="98">
        <f t="shared" si="1894"/>
        <v>876556.58354114718</v>
      </c>
      <c r="U352" s="135" t="s">
        <v>207</v>
      </c>
      <c r="V352" s="147">
        <v>234241298</v>
      </c>
      <c r="W352" s="97">
        <f t="shared" ref="W352" si="1995">IFERROR(V352/D345,"-")</f>
        <v>5.3010341836962991E-3</v>
      </c>
      <c r="X352" s="147">
        <v>2364</v>
      </c>
      <c r="Y352" s="97">
        <f t="shared" ref="Y352" si="1996">IFERROR(X352/E345,"-")</f>
        <v>4.5666157977089651E-2</v>
      </c>
      <c r="Z352" s="98">
        <f t="shared" si="1922"/>
        <v>99086.843485617603</v>
      </c>
    </row>
    <row r="353" spans="2:26" ht="24">
      <c r="B353" s="171"/>
      <c r="C353" s="171"/>
      <c r="D353" s="188"/>
      <c r="E353" s="191"/>
      <c r="F353" s="4">
        <v>9</v>
      </c>
      <c r="G353" s="92" t="s">
        <v>170</v>
      </c>
      <c r="H353" s="55" t="s">
        <v>171</v>
      </c>
      <c r="I353" s="135" t="s">
        <v>285</v>
      </c>
      <c r="J353" s="147">
        <v>65121246</v>
      </c>
      <c r="K353" s="97">
        <f t="shared" ref="K353" si="1997">IFERROR(J353/D345,"-")</f>
        <v>1.4737365019677098E-3</v>
      </c>
      <c r="L353" s="147">
        <v>168</v>
      </c>
      <c r="M353" s="97">
        <f t="shared" ref="M353" si="1998">IFERROR(L353/E345,"-")</f>
        <v>3.2453107191840361E-3</v>
      </c>
      <c r="N353" s="98">
        <f t="shared" si="1917"/>
        <v>387626.46428571426</v>
      </c>
      <c r="O353" s="135" t="s">
        <v>519</v>
      </c>
      <c r="P353" s="147">
        <v>6861481</v>
      </c>
      <c r="Q353" s="97">
        <f t="shared" ref="Q353" si="1999">IFERROR(P353/D345,"-")</f>
        <v>1.5527981462851468E-4</v>
      </c>
      <c r="R353" s="147">
        <v>65</v>
      </c>
      <c r="S353" s="97">
        <f t="shared" ref="S353" si="2000">IFERROR(R353/E345,"-")</f>
        <v>1.2556261711128712E-3</v>
      </c>
      <c r="T353" s="98">
        <f t="shared" si="1894"/>
        <v>105561.24615384615</v>
      </c>
      <c r="U353" s="135" t="s">
        <v>286</v>
      </c>
      <c r="V353" s="147">
        <v>6245380</v>
      </c>
      <c r="W353" s="97">
        <f t="shared" ref="W353" si="2001">IFERROR(V353/D345,"-")</f>
        <v>1.4133704497391059E-4</v>
      </c>
      <c r="X353" s="147">
        <v>13</v>
      </c>
      <c r="Y353" s="97">
        <f t="shared" ref="Y353" si="2002">IFERROR(X353/E345,"-")</f>
        <v>2.5112523422257422E-4</v>
      </c>
      <c r="Z353" s="98">
        <f t="shared" si="1922"/>
        <v>480413.84615384613</v>
      </c>
    </row>
    <row r="354" spans="2:26">
      <c r="B354" s="172"/>
      <c r="C354" s="172"/>
      <c r="D354" s="189"/>
      <c r="E354" s="192"/>
      <c r="F354" s="7">
        <v>10</v>
      </c>
      <c r="G354" s="93" t="s">
        <v>162</v>
      </c>
      <c r="H354" s="56" t="s">
        <v>163</v>
      </c>
      <c r="I354" s="137" t="s">
        <v>288</v>
      </c>
      <c r="J354" s="148">
        <v>109576897</v>
      </c>
      <c r="K354" s="99">
        <f t="shared" ref="K354" si="2003">IFERROR(J354/D345,"-")</f>
        <v>2.4797970370722951E-3</v>
      </c>
      <c r="L354" s="148">
        <v>912</v>
      </c>
      <c r="M354" s="99">
        <f t="shared" ref="M354" si="2004">IFERROR(L354/E345,"-")</f>
        <v>1.7617401046999052E-2</v>
      </c>
      <c r="N354" s="100">
        <f t="shared" si="1917"/>
        <v>120150.10635964913</v>
      </c>
      <c r="O354" s="137" t="s">
        <v>289</v>
      </c>
      <c r="P354" s="148">
        <v>30710247</v>
      </c>
      <c r="Q354" s="99">
        <f t="shared" ref="Q354" si="2005">IFERROR(P354/D345,"-")</f>
        <v>6.9499302867061783E-4</v>
      </c>
      <c r="R354" s="148">
        <v>129</v>
      </c>
      <c r="S354" s="99">
        <f t="shared" ref="S354" si="2006">IFERROR(R354/E345,"-")</f>
        <v>2.4919350165163133E-3</v>
      </c>
      <c r="T354" s="100">
        <f t="shared" si="1894"/>
        <v>238063.93023255814</v>
      </c>
      <c r="U354" s="137" t="s">
        <v>520</v>
      </c>
      <c r="V354" s="148">
        <v>15531365</v>
      </c>
      <c r="W354" s="99">
        <f t="shared" ref="W354" si="2007">IFERROR(V354/D345,"-")</f>
        <v>3.5148497505535628E-4</v>
      </c>
      <c r="X354" s="148">
        <v>68</v>
      </c>
      <c r="Y354" s="99">
        <f t="shared" ref="Y354" si="2008">IFERROR(X354/E345,"-")</f>
        <v>1.3135781482411576E-3</v>
      </c>
      <c r="Z354" s="100">
        <f t="shared" si="1922"/>
        <v>228402.42647058822</v>
      </c>
    </row>
    <row r="355" spans="2:26">
      <c r="B355" s="170">
        <v>36</v>
      </c>
      <c r="C355" s="170" t="s">
        <v>1</v>
      </c>
      <c r="D355" s="193">
        <f>市区町村別_中分類医療費上位10疾病の詳細!D355</f>
        <v>12755197850</v>
      </c>
      <c r="E355" s="195">
        <f>市区町村別_中分類医療費上位10疾病の詳細!E355</f>
        <v>14745</v>
      </c>
      <c r="F355" s="1">
        <v>1</v>
      </c>
      <c r="G355" s="125" t="s">
        <v>101</v>
      </c>
      <c r="H355" s="141" t="s">
        <v>102</v>
      </c>
      <c r="I355" s="133" t="s">
        <v>102</v>
      </c>
      <c r="J355" s="146">
        <v>21253473</v>
      </c>
      <c r="K355" s="95">
        <f t="shared" ref="K355" si="2009">IFERROR(J355/D355,"-")</f>
        <v>1.6662597671897343E-3</v>
      </c>
      <c r="L355" s="146">
        <v>50</v>
      </c>
      <c r="M355" s="95">
        <f t="shared" ref="M355" si="2010">IFERROR(L355/E355,"-")</f>
        <v>3.3909799932180401E-3</v>
      </c>
      <c r="N355" s="96">
        <f t="shared" si="1917"/>
        <v>425069.46</v>
      </c>
      <c r="O355" s="133" t="s">
        <v>276</v>
      </c>
      <c r="P355" s="146">
        <v>18598707</v>
      </c>
      <c r="Q355" s="95">
        <f t="shared" ref="Q355" si="2011">IFERROR(P355/D355,"-")</f>
        <v>1.4581276761614483E-3</v>
      </c>
      <c r="R355" s="146">
        <v>15</v>
      </c>
      <c r="S355" s="95">
        <f t="shared" ref="S355" si="2012">IFERROR(R355/E355,"-")</f>
        <v>1.017293997965412E-3</v>
      </c>
      <c r="T355" s="96">
        <f t="shared" si="1894"/>
        <v>1239913.8</v>
      </c>
      <c r="U355" s="133" t="s">
        <v>277</v>
      </c>
      <c r="V355" s="146">
        <v>18522146</v>
      </c>
      <c r="W355" s="95">
        <f t="shared" ref="W355" si="2013">IFERROR(V355/D355,"-")</f>
        <v>1.4521253388476447E-3</v>
      </c>
      <c r="X355" s="146">
        <v>11</v>
      </c>
      <c r="Y355" s="95">
        <f t="shared" ref="Y355" si="2014">IFERROR(X355/E355,"-")</f>
        <v>7.4601559850796882E-4</v>
      </c>
      <c r="Z355" s="96">
        <f t="shared" si="1922"/>
        <v>1683831.4545454546</v>
      </c>
    </row>
    <row r="356" spans="2:26">
      <c r="B356" s="171"/>
      <c r="C356" s="171"/>
      <c r="D356" s="188"/>
      <c r="E356" s="191"/>
      <c r="F356" s="4">
        <v>2</v>
      </c>
      <c r="G356" s="92" t="s">
        <v>103</v>
      </c>
      <c r="H356" s="54" t="s">
        <v>104</v>
      </c>
      <c r="I356" s="135" t="s">
        <v>278</v>
      </c>
      <c r="J356" s="147">
        <v>49342163</v>
      </c>
      <c r="K356" s="97">
        <f t="shared" ref="K356" si="2015">IFERROR(J356/D355,"-")</f>
        <v>3.8683965219716292E-3</v>
      </c>
      <c r="L356" s="147">
        <v>37</v>
      </c>
      <c r="M356" s="97">
        <f t="shared" ref="M356" si="2016">IFERROR(L356/E355,"-")</f>
        <v>2.5093251949813498E-3</v>
      </c>
      <c r="N356" s="98">
        <f t="shared" si="1917"/>
        <v>1333571.972972973</v>
      </c>
      <c r="O356" s="135" t="s">
        <v>300</v>
      </c>
      <c r="P356" s="147">
        <v>11740533</v>
      </c>
      <c r="Q356" s="97">
        <f t="shared" ref="Q356" si="2017">IFERROR(P356/D355,"-")</f>
        <v>9.2045087328849237E-4</v>
      </c>
      <c r="R356" s="147">
        <v>12</v>
      </c>
      <c r="S356" s="97">
        <f t="shared" ref="S356" si="2018">IFERROR(R356/E355,"-")</f>
        <v>8.1383519837232958E-4</v>
      </c>
      <c r="T356" s="98">
        <f t="shared" si="1894"/>
        <v>978377.75</v>
      </c>
      <c r="U356" s="135" t="s">
        <v>279</v>
      </c>
      <c r="V356" s="147">
        <v>9270085</v>
      </c>
      <c r="W356" s="97">
        <f t="shared" ref="W356" si="2019">IFERROR(V356/D355,"-")</f>
        <v>7.2676920491672339E-4</v>
      </c>
      <c r="X356" s="147">
        <v>114</v>
      </c>
      <c r="Y356" s="97">
        <f t="shared" ref="Y356" si="2020">IFERROR(X356/E355,"-")</f>
        <v>7.731434384537131E-3</v>
      </c>
      <c r="Z356" s="98">
        <f t="shared" si="1922"/>
        <v>81316.535087719298</v>
      </c>
    </row>
    <row r="357" spans="2:26">
      <c r="B357" s="171"/>
      <c r="C357" s="171"/>
      <c r="D357" s="188"/>
      <c r="E357" s="191"/>
      <c r="F357" s="4">
        <v>3</v>
      </c>
      <c r="G357" s="92" t="s">
        <v>69</v>
      </c>
      <c r="H357" s="55" t="s">
        <v>70</v>
      </c>
      <c r="I357" s="135" t="s">
        <v>214</v>
      </c>
      <c r="J357" s="147">
        <v>214329643</v>
      </c>
      <c r="K357" s="97">
        <f t="shared" ref="K357" si="2021">IFERROR(J357/D355,"-")</f>
        <v>1.680331779408659E-2</v>
      </c>
      <c r="L357" s="147">
        <v>701</v>
      </c>
      <c r="M357" s="97">
        <f t="shared" ref="M357" si="2022">IFERROR(L357/E355,"-")</f>
        <v>4.7541539504916921E-2</v>
      </c>
      <c r="N357" s="98">
        <f t="shared" si="1917"/>
        <v>305748.42082738946</v>
      </c>
      <c r="O357" s="135" t="s">
        <v>215</v>
      </c>
      <c r="P357" s="147">
        <v>207228025</v>
      </c>
      <c r="Q357" s="97">
        <f t="shared" ref="Q357" si="2023">IFERROR(P357/D355,"-")</f>
        <v>1.6246555124975973E-2</v>
      </c>
      <c r="R357" s="147">
        <v>419</v>
      </c>
      <c r="S357" s="97">
        <f t="shared" ref="S357" si="2024">IFERROR(R357/E355,"-")</f>
        <v>2.8416412343167174E-2</v>
      </c>
      <c r="T357" s="98">
        <f t="shared" si="1894"/>
        <v>494577.62529832934</v>
      </c>
      <c r="U357" s="135" t="s">
        <v>216</v>
      </c>
      <c r="V357" s="147">
        <v>113029154</v>
      </c>
      <c r="W357" s="97">
        <f t="shared" ref="W357" si="2025">IFERROR(V357/D355,"-")</f>
        <v>8.8614191115820289E-3</v>
      </c>
      <c r="X357" s="147">
        <v>89</v>
      </c>
      <c r="Y357" s="97">
        <f t="shared" ref="Y357" si="2026">IFERROR(X357/E355,"-")</f>
        <v>6.0359443879281112E-3</v>
      </c>
      <c r="Z357" s="98">
        <f t="shared" si="1922"/>
        <v>1269990.4943820224</v>
      </c>
    </row>
    <row r="358" spans="2:26">
      <c r="B358" s="171"/>
      <c r="C358" s="171"/>
      <c r="D358" s="188"/>
      <c r="E358" s="191"/>
      <c r="F358" s="4">
        <v>4</v>
      </c>
      <c r="G358" s="92" t="s">
        <v>99</v>
      </c>
      <c r="H358" s="55" t="s">
        <v>100</v>
      </c>
      <c r="I358" s="135" t="s">
        <v>274</v>
      </c>
      <c r="J358" s="147">
        <v>20571382</v>
      </c>
      <c r="K358" s="97">
        <f t="shared" ref="K358" si="2027">IFERROR(J358/D355,"-")</f>
        <v>1.6127842344679899E-3</v>
      </c>
      <c r="L358" s="147">
        <v>17</v>
      </c>
      <c r="M358" s="97">
        <f t="shared" ref="M358" si="2028">IFERROR(L358/E355,"-")</f>
        <v>1.1529331976941335E-3</v>
      </c>
      <c r="N358" s="98">
        <f t="shared" si="1917"/>
        <v>1210081.294117647</v>
      </c>
      <c r="O358" s="135" t="s">
        <v>273</v>
      </c>
      <c r="P358" s="147">
        <v>3814215</v>
      </c>
      <c r="Q358" s="97">
        <f t="shared" ref="Q358" si="2029">IFERROR(P358/D355,"-")</f>
        <v>2.9903220983749771E-4</v>
      </c>
      <c r="R358" s="147">
        <v>9</v>
      </c>
      <c r="S358" s="97">
        <f t="shared" ref="S358" si="2030">IFERROR(R358/E355,"-")</f>
        <v>6.1037639877924718E-4</v>
      </c>
      <c r="T358" s="98">
        <f t="shared" si="1894"/>
        <v>423801.66666666669</v>
      </c>
      <c r="U358" s="135" t="s">
        <v>306</v>
      </c>
      <c r="V358" s="147">
        <v>2156408</v>
      </c>
      <c r="W358" s="97">
        <f t="shared" ref="W358" si="2031">IFERROR(V358/D355,"-")</f>
        <v>1.6906111730756102E-4</v>
      </c>
      <c r="X358" s="147">
        <v>3</v>
      </c>
      <c r="Y358" s="97">
        <f t="shared" ref="Y358" si="2032">IFERROR(X358/E355,"-")</f>
        <v>2.0345879959308239E-4</v>
      </c>
      <c r="Z358" s="98">
        <f t="shared" si="1922"/>
        <v>718802.66666666663</v>
      </c>
    </row>
    <row r="359" spans="2:26">
      <c r="B359" s="171"/>
      <c r="C359" s="171"/>
      <c r="D359" s="188"/>
      <c r="E359" s="191"/>
      <c r="F359" s="4">
        <v>5</v>
      </c>
      <c r="G359" s="92" t="s">
        <v>105</v>
      </c>
      <c r="H359" s="55" t="s">
        <v>106</v>
      </c>
      <c r="I359" s="135" t="s">
        <v>106</v>
      </c>
      <c r="J359" s="147">
        <v>125446781</v>
      </c>
      <c r="K359" s="97">
        <f t="shared" ref="K359" si="2033">IFERROR(J359/D355,"-")</f>
        <v>9.8349537557349612E-3</v>
      </c>
      <c r="L359" s="147">
        <v>277</v>
      </c>
      <c r="M359" s="97">
        <f t="shared" ref="M359" si="2034">IFERROR(L359/E355,"-")</f>
        <v>1.8786029162427942E-2</v>
      </c>
      <c r="N359" s="98">
        <f t="shared" si="1917"/>
        <v>452876.4657039711</v>
      </c>
      <c r="O359" s="135" t="s">
        <v>281</v>
      </c>
      <c r="P359" s="147">
        <v>16404859</v>
      </c>
      <c r="Q359" s="97">
        <f t="shared" ref="Q359" si="2035">IFERROR(P359/D355,"-")</f>
        <v>1.2861312849020213E-3</v>
      </c>
      <c r="R359" s="147">
        <v>6</v>
      </c>
      <c r="S359" s="97">
        <f t="shared" ref="S359" si="2036">IFERROR(R359/E355,"-")</f>
        <v>4.0691759918616479E-4</v>
      </c>
      <c r="T359" s="98">
        <f t="shared" si="1894"/>
        <v>2734143.1666666665</v>
      </c>
      <c r="U359" s="135" t="s">
        <v>280</v>
      </c>
      <c r="V359" s="147">
        <v>16032468</v>
      </c>
      <c r="W359" s="97">
        <f t="shared" ref="W359" si="2037">IFERROR(V359/D355,"-")</f>
        <v>1.256936049800278E-3</v>
      </c>
      <c r="X359" s="147">
        <v>184</v>
      </c>
      <c r="Y359" s="97">
        <f t="shared" ref="Y359" si="2038">IFERROR(X359/E355,"-")</f>
        <v>1.2478806375042388E-2</v>
      </c>
      <c r="Z359" s="98">
        <f t="shared" si="1922"/>
        <v>87132.978260869568</v>
      </c>
    </row>
    <row r="360" spans="2:26" ht="24">
      <c r="B360" s="171"/>
      <c r="C360" s="171"/>
      <c r="D360" s="188"/>
      <c r="E360" s="191"/>
      <c r="F360" s="4">
        <v>6</v>
      </c>
      <c r="G360" s="92" t="s">
        <v>109</v>
      </c>
      <c r="H360" s="55" t="s">
        <v>110</v>
      </c>
      <c r="I360" s="135" t="s">
        <v>291</v>
      </c>
      <c r="J360" s="147">
        <v>49523770</v>
      </c>
      <c r="K360" s="97">
        <f t="shared" ref="K360" si="2039">IFERROR(J360/D355,"-")</f>
        <v>3.8826344038246337E-3</v>
      </c>
      <c r="L360" s="147">
        <v>168</v>
      </c>
      <c r="M360" s="97">
        <f t="shared" ref="M360" si="2040">IFERROR(L360/E355,"-")</f>
        <v>1.1393692777212614E-2</v>
      </c>
      <c r="N360" s="98">
        <f t="shared" si="1917"/>
        <v>294784.34523809527</v>
      </c>
      <c r="O360" s="135" t="s">
        <v>292</v>
      </c>
      <c r="P360" s="147">
        <v>4417397</v>
      </c>
      <c r="Q360" s="97">
        <f t="shared" ref="Q360" si="2041">IFERROR(P360/D355,"-")</f>
        <v>3.4632132342815835E-4</v>
      </c>
      <c r="R360" s="147">
        <v>12</v>
      </c>
      <c r="S360" s="97">
        <f t="shared" ref="S360" si="2042">IFERROR(R360/E355,"-")</f>
        <v>8.1383519837232958E-4</v>
      </c>
      <c r="T360" s="98">
        <f t="shared" si="1894"/>
        <v>368116.41666666669</v>
      </c>
      <c r="U360" s="135" t="s">
        <v>293</v>
      </c>
      <c r="V360" s="147">
        <v>3024485</v>
      </c>
      <c r="W360" s="97">
        <f t="shared" ref="W360" si="2043">IFERROR(V360/D355,"-")</f>
        <v>2.3711784290355011E-4</v>
      </c>
      <c r="X360" s="147">
        <v>6</v>
      </c>
      <c r="Y360" s="97">
        <f t="shared" ref="Y360" si="2044">IFERROR(X360/E355,"-")</f>
        <v>4.0691759918616479E-4</v>
      </c>
      <c r="Z360" s="98">
        <f t="shared" si="1922"/>
        <v>504080.83333333331</v>
      </c>
    </row>
    <row r="361" spans="2:26">
      <c r="B361" s="171"/>
      <c r="C361" s="171"/>
      <c r="D361" s="188"/>
      <c r="E361" s="191"/>
      <c r="F361" s="4">
        <v>7</v>
      </c>
      <c r="G361" s="92" t="s">
        <v>162</v>
      </c>
      <c r="H361" s="55" t="s">
        <v>163</v>
      </c>
      <c r="I361" s="135" t="s">
        <v>289</v>
      </c>
      <c r="J361" s="147">
        <v>31612558</v>
      </c>
      <c r="K361" s="97">
        <f t="shared" ref="K361" si="2045">IFERROR(J361/D355,"-")</f>
        <v>2.4784059308025552E-3</v>
      </c>
      <c r="L361" s="147">
        <v>60</v>
      </c>
      <c r="M361" s="97">
        <f t="shared" ref="M361" si="2046">IFERROR(L361/E355,"-")</f>
        <v>4.0691759918616479E-3</v>
      </c>
      <c r="N361" s="98">
        <f t="shared" si="1917"/>
        <v>526875.96666666667</v>
      </c>
      <c r="O361" s="135" t="s">
        <v>288</v>
      </c>
      <c r="P361" s="147">
        <v>28543735</v>
      </c>
      <c r="Q361" s="97">
        <f t="shared" ref="Q361" si="2047">IFERROR(P361/D355,"-")</f>
        <v>2.2378120148093196E-3</v>
      </c>
      <c r="R361" s="147">
        <v>225</v>
      </c>
      <c r="S361" s="97">
        <f t="shared" ref="S361" si="2048">IFERROR(R361/E355,"-")</f>
        <v>1.5259409969481181E-2</v>
      </c>
      <c r="T361" s="98">
        <f t="shared" si="1894"/>
        <v>126861.04444444444</v>
      </c>
      <c r="U361" s="135" t="s">
        <v>297</v>
      </c>
      <c r="V361" s="147">
        <v>6626364</v>
      </c>
      <c r="W361" s="97">
        <f t="shared" ref="W361" si="2049">IFERROR(V361/D355,"-")</f>
        <v>5.1950303538411994E-4</v>
      </c>
      <c r="X361" s="147">
        <v>22</v>
      </c>
      <c r="Y361" s="97">
        <f t="shared" ref="Y361" si="2050">IFERROR(X361/E355,"-")</f>
        <v>1.4920311970159376E-3</v>
      </c>
      <c r="Z361" s="98">
        <f t="shared" si="1922"/>
        <v>301198.36363636365</v>
      </c>
    </row>
    <row r="362" spans="2:26">
      <c r="B362" s="171"/>
      <c r="C362" s="171"/>
      <c r="D362" s="188"/>
      <c r="E362" s="191"/>
      <c r="F362" s="4">
        <v>8</v>
      </c>
      <c r="G362" s="92" t="s">
        <v>75</v>
      </c>
      <c r="H362" s="55" t="s">
        <v>76</v>
      </c>
      <c r="I362" s="135" t="s">
        <v>205</v>
      </c>
      <c r="J362" s="147">
        <v>216669497</v>
      </c>
      <c r="K362" s="97">
        <f t="shared" ref="K362" si="2051">IFERROR(J362/D355,"-")</f>
        <v>1.6986760969764182E-2</v>
      </c>
      <c r="L362" s="147">
        <v>328</v>
      </c>
      <c r="M362" s="97">
        <f t="shared" ref="M362" si="2052">IFERROR(L362/E355,"-")</f>
        <v>2.2244828755510343E-2</v>
      </c>
      <c r="N362" s="98">
        <f t="shared" si="1917"/>
        <v>660577.73475609755</v>
      </c>
      <c r="O362" s="135" t="s">
        <v>206</v>
      </c>
      <c r="P362" s="147">
        <v>152944387</v>
      </c>
      <c r="Q362" s="97">
        <f t="shared" ref="Q362" si="2053">IFERROR(P362/D355,"-")</f>
        <v>1.1990749873001774E-2</v>
      </c>
      <c r="R362" s="147">
        <v>148</v>
      </c>
      <c r="S362" s="97">
        <f t="shared" ref="S362" si="2054">IFERROR(R362/E355,"-")</f>
        <v>1.0037300779925399E-2</v>
      </c>
      <c r="T362" s="98">
        <f t="shared" si="1894"/>
        <v>1033408.0202702703</v>
      </c>
      <c r="U362" s="135" t="s">
        <v>207</v>
      </c>
      <c r="V362" s="147">
        <v>64392291</v>
      </c>
      <c r="W362" s="97">
        <f t="shared" ref="W362" si="2055">IFERROR(V362/D355,"-")</f>
        <v>5.0483176942645383E-3</v>
      </c>
      <c r="X362" s="147">
        <v>685</v>
      </c>
      <c r="Y362" s="97">
        <f t="shared" ref="Y362" si="2056">IFERROR(X362/E355,"-")</f>
        <v>4.6456425907087151E-2</v>
      </c>
      <c r="Z362" s="98">
        <f t="shared" si="1922"/>
        <v>94003.344525547451</v>
      </c>
    </row>
    <row r="363" spans="2:26">
      <c r="B363" s="171"/>
      <c r="C363" s="171"/>
      <c r="D363" s="188"/>
      <c r="E363" s="191"/>
      <c r="F363" s="4">
        <v>9</v>
      </c>
      <c r="G363" s="92" t="s">
        <v>107</v>
      </c>
      <c r="H363" s="55" t="s">
        <v>108</v>
      </c>
      <c r="I363" s="135" t="s">
        <v>284</v>
      </c>
      <c r="J363" s="147">
        <v>40546900</v>
      </c>
      <c r="K363" s="97">
        <f t="shared" ref="K363" si="2057">IFERROR(J363/D355,"-")</f>
        <v>3.1788530822358038E-3</v>
      </c>
      <c r="L363" s="147">
        <v>394</v>
      </c>
      <c r="M363" s="97">
        <f t="shared" ref="M363" si="2058">IFERROR(L363/E355,"-")</f>
        <v>2.6720922346558155E-2</v>
      </c>
      <c r="N363" s="98">
        <f t="shared" si="1917"/>
        <v>102910.91370558375</v>
      </c>
      <c r="O363" s="135" t="s">
        <v>298</v>
      </c>
      <c r="P363" s="147">
        <v>26196203</v>
      </c>
      <c r="Q363" s="97">
        <f t="shared" ref="Q363" si="2059">IFERROR(P363/D355,"-")</f>
        <v>2.0537668884532435E-3</v>
      </c>
      <c r="R363" s="147">
        <v>26</v>
      </c>
      <c r="S363" s="97">
        <f t="shared" ref="S363" si="2060">IFERROR(R363/E355,"-")</f>
        <v>1.7633095964733809E-3</v>
      </c>
      <c r="T363" s="98">
        <f t="shared" si="1894"/>
        <v>1007546.2692307692</v>
      </c>
      <c r="U363" s="135" t="s">
        <v>283</v>
      </c>
      <c r="V363" s="147">
        <v>23783035</v>
      </c>
      <c r="W363" s="97">
        <f t="shared" ref="W363" si="2061">IFERROR(V363/D355,"-")</f>
        <v>1.8645759383497137E-3</v>
      </c>
      <c r="X363" s="147">
        <v>51</v>
      </c>
      <c r="Y363" s="97">
        <f t="shared" ref="Y363" si="2062">IFERROR(X363/E355,"-")</f>
        <v>3.4587995930824007E-3</v>
      </c>
      <c r="Z363" s="98">
        <f t="shared" si="1922"/>
        <v>466334.01960784313</v>
      </c>
    </row>
    <row r="364" spans="2:26" ht="24">
      <c r="B364" s="172"/>
      <c r="C364" s="172"/>
      <c r="D364" s="189"/>
      <c r="E364" s="192"/>
      <c r="F364" s="7">
        <v>10</v>
      </c>
      <c r="G364" s="93" t="s">
        <v>196</v>
      </c>
      <c r="H364" s="56" t="s">
        <v>197</v>
      </c>
      <c r="I364" s="137" t="s">
        <v>480</v>
      </c>
      <c r="J364" s="148">
        <v>26205441</v>
      </c>
      <c r="K364" s="99">
        <f t="shared" ref="K364" si="2063">IFERROR(J364/D355,"-")</f>
        <v>2.0544911422130546E-3</v>
      </c>
      <c r="L364" s="148">
        <v>932</v>
      </c>
      <c r="M364" s="99">
        <f t="shared" ref="M364" si="2064">IFERROR(L364/E355,"-")</f>
        <v>6.3207867073584265E-2</v>
      </c>
      <c r="N364" s="100">
        <f t="shared" si="1917"/>
        <v>28117.425965665236</v>
      </c>
      <c r="O364" s="137" t="s">
        <v>482</v>
      </c>
      <c r="P364" s="148">
        <v>25642070</v>
      </c>
      <c r="Q364" s="99">
        <f t="shared" ref="Q364" si="2065">IFERROR(P364/D355,"-")</f>
        <v>2.0103231875779957E-3</v>
      </c>
      <c r="R364" s="148">
        <v>22</v>
      </c>
      <c r="S364" s="99">
        <f t="shared" ref="S364" si="2066">IFERROR(R364/E355,"-")</f>
        <v>1.4920311970159376E-3</v>
      </c>
      <c r="T364" s="100">
        <f t="shared" si="1894"/>
        <v>1165548.6363636365</v>
      </c>
      <c r="U364" s="137" t="s">
        <v>521</v>
      </c>
      <c r="V364" s="148">
        <v>20155544</v>
      </c>
      <c r="W364" s="99">
        <f t="shared" ref="W364" si="2067">IFERROR(V364/D355,"-")</f>
        <v>1.5801827801518579E-3</v>
      </c>
      <c r="X364" s="148">
        <v>76</v>
      </c>
      <c r="Y364" s="99">
        <f t="shared" ref="Y364" si="2068">IFERROR(X364/E355,"-")</f>
        <v>5.154289589691421E-3</v>
      </c>
      <c r="Z364" s="100">
        <f t="shared" si="1922"/>
        <v>265204.5263157895</v>
      </c>
    </row>
    <row r="365" spans="2:26">
      <c r="B365" s="170">
        <v>37</v>
      </c>
      <c r="C365" s="170" t="s">
        <v>2</v>
      </c>
      <c r="D365" s="193">
        <f>市区町村別_中分類医療費上位10疾病の詳細!D365</f>
        <v>39766272240</v>
      </c>
      <c r="E365" s="195">
        <f>市区町村別_中分類医療費上位10疾病の詳細!E365</f>
        <v>44331</v>
      </c>
      <c r="F365" s="1">
        <v>1</v>
      </c>
      <c r="G365" s="125" t="s">
        <v>99</v>
      </c>
      <c r="H365" s="141" t="s">
        <v>100</v>
      </c>
      <c r="I365" s="133" t="s">
        <v>273</v>
      </c>
      <c r="J365" s="146">
        <v>45579949</v>
      </c>
      <c r="K365" s="95">
        <f t="shared" ref="K365" si="2069">IFERROR(J365/D365,"-")</f>
        <v>1.1461961715926734E-3</v>
      </c>
      <c r="L365" s="146">
        <v>39</v>
      </c>
      <c r="M365" s="95">
        <f t="shared" ref="M365" si="2070">IFERROR(L365/E365,"-")</f>
        <v>8.7974555051769645E-4</v>
      </c>
      <c r="N365" s="96">
        <f t="shared" si="1917"/>
        <v>1168716.641025641</v>
      </c>
      <c r="O365" s="133" t="s">
        <v>274</v>
      </c>
      <c r="P365" s="146">
        <v>26666218</v>
      </c>
      <c r="Q365" s="95">
        <f t="shared" ref="Q365" si="2071">IFERROR(P365/D365,"-")</f>
        <v>6.7057374246854979E-4</v>
      </c>
      <c r="R365" s="146">
        <v>39</v>
      </c>
      <c r="S365" s="95">
        <f t="shared" ref="S365" si="2072">IFERROR(R365/E365,"-")</f>
        <v>8.7974555051769645E-4</v>
      </c>
      <c r="T365" s="96">
        <f t="shared" si="1894"/>
        <v>683749.1794871795</v>
      </c>
      <c r="U365" s="133" t="s">
        <v>275</v>
      </c>
      <c r="V365" s="146">
        <v>23699574</v>
      </c>
      <c r="W365" s="95">
        <f t="shared" ref="W365" si="2073">IFERROR(V365/D365,"-")</f>
        <v>5.9597172842771847E-4</v>
      </c>
      <c r="X365" s="146">
        <v>11</v>
      </c>
      <c r="Y365" s="95">
        <f t="shared" ref="Y365" si="2074">IFERROR(X365/E365,"-")</f>
        <v>2.4813336040242719E-4</v>
      </c>
      <c r="Z365" s="96">
        <f t="shared" si="1922"/>
        <v>2154506.7272727271</v>
      </c>
    </row>
    <row r="366" spans="2:26">
      <c r="B366" s="171"/>
      <c r="C366" s="171"/>
      <c r="D366" s="188"/>
      <c r="E366" s="191"/>
      <c r="F366" s="4">
        <v>2</v>
      </c>
      <c r="G366" s="92" t="s">
        <v>101</v>
      </c>
      <c r="H366" s="54" t="s">
        <v>102</v>
      </c>
      <c r="I366" s="135" t="s">
        <v>102</v>
      </c>
      <c r="J366" s="147">
        <v>33560771</v>
      </c>
      <c r="K366" s="97">
        <f t="shared" ref="K366" si="2075">IFERROR(J366/D365,"-")</f>
        <v>8.4395064232955618E-4</v>
      </c>
      <c r="L366" s="147">
        <v>176</v>
      </c>
      <c r="M366" s="97">
        <f t="shared" ref="M366" si="2076">IFERROR(L366/E365,"-")</f>
        <v>3.970133766438835E-3</v>
      </c>
      <c r="N366" s="98">
        <f t="shared" si="1917"/>
        <v>190686.19886363635</v>
      </c>
      <c r="O366" s="135" t="s">
        <v>276</v>
      </c>
      <c r="P366" s="147">
        <v>28972795</v>
      </c>
      <c r="Q366" s="97">
        <f t="shared" ref="Q366" si="2077">IFERROR(P366/D365,"-")</f>
        <v>7.2857709229423107E-4</v>
      </c>
      <c r="R366" s="147">
        <v>41</v>
      </c>
      <c r="S366" s="97">
        <f t="shared" ref="S366" si="2078">IFERROR(R366/E365,"-")</f>
        <v>9.2486070695450135E-4</v>
      </c>
      <c r="T366" s="98">
        <f t="shared" si="1894"/>
        <v>706653.53658536589</v>
      </c>
      <c r="U366" s="135" t="s">
        <v>277</v>
      </c>
      <c r="V366" s="147">
        <v>12858745</v>
      </c>
      <c r="W366" s="97">
        <f t="shared" ref="W366" si="2079">IFERROR(V366/D365,"-")</f>
        <v>3.233580689282129E-4</v>
      </c>
      <c r="X366" s="147">
        <v>7</v>
      </c>
      <c r="Y366" s="97">
        <f t="shared" ref="Y366" si="2080">IFERROR(X366/E365,"-")</f>
        <v>1.5790304752881732E-4</v>
      </c>
      <c r="Z366" s="98">
        <f t="shared" si="1922"/>
        <v>1836963.5714285714</v>
      </c>
    </row>
    <row r="367" spans="2:26">
      <c r="B367" s="171"/>
      <c r="C367" s="171"/>
      <c r="D367" s="188"/>
      <c r="E367" s="191"/>
      <c r="F367" s="4">
        <v>3</v>
      </c>
      <c r="G367" s="92" t="s">
        <v>69</v>
      </c>
      <c r="H367" s="55" t="s">
        <v>70</v>
      </c>
      <c r="I367" s="135" t="s">
        <v>214</v>
      </c>
      <c r="J367" s="147">
        <v>582577947</v>
      </c>
      <c r="K367" s="97">
        <f t="shared" ref="K367" si="2081">IFERROR(J367/D365,"-")</f>
        <v>1.4650051769599815E-2</v>
      </c>
      <c r="L367" s="147">
        <v>1897</v>
      </c>
      <c r="M367" s="97">
        <f t="shared" ref="M367" si="2082">IFERROR(L367/E365,"-")</f>
        <v>4.2791725880309488E-2</v>
      </c>
      <c r="N367" s="98">
        <f t="shared" si="1917"/>
        <v>307104.87453874538</v>
      </c>
      <c r="O367" s="135" t="s">
        <v>215</v>
      </c>
      <c r="P367" s="147">
        <v>513365301</v>
      </c>
      <c r="Q367" s="97">
        <f t="shared" ref="Q367" si="2083">IFERROR(P367/D365,"-")</f>
        <v>1.2909565621381463E-2</v>
      </c>
      <c r="R367" s="147">
        <v>1236</v>
      </c>
      <c r="S367" s="97">
        <f t="shared" ref="S367" si="2084">IFERROR(R367/E365,"-")</f>
        <v>2.7881166677945456E-2</v>
      </c>
      <c r="T367" s="98">
        <f t="shared" si="1894"/>
        <v>415344.09466019418</v>
      </c>
      <c r="U367" s="135" t="s">
        <v>216</v>
      </c>
      <c r="V367" s="147">
        <v>460703333</v>
      </c>
      <c r="W367" s="97">
        <f t="shared" ref="W367" si="2085">IFERROR(V367/D365,"-")</f>
        <v>1.1585278353966225E-2</v>
      </c>
      <c r="X367" s="147">
        <v>292</v>
      </c>
      <c r="Y367" s="97">
        <f t="shared" ref="Y367" si="2086">IFERROR(X367/E365,"-")</f>
        <v>6.5868128397735216E-3</v>
      </c>
      <c r="Z367" s="98">
        <f t="shared" si="1922"/>
        <v>1577751.1404109588</v>
      </c>
    </row>
    <row r="368" spans="2:26">
      <c r="B368" s="171"/>
      <c r="C368" s="171"/>
      <c r="D368" s="188"/>
      <c r="E368" s="191"/>
      <c r="F368" s="4">
        <v>4</v>
      </c>
      <c r="G368" s="92" t="s">
        <v>105</v>
      </c>
      <c r="H368" s="55" t="s">
        <v>106</v>
      </c>
      <c r="I368" s="135" t="s">
        <v>106</v>
      </c>
      <c r="J368" s="147">
        <v>286741187</v>
      </c>
      <c r="K368" s="97">
        <f t="shared" ref="K368" si="2087">IFERROR(J368/D365,"-")</f>
        <v>7.210662977647009E-3</v>
      </c>
      <c r="L368" s="147">
        <v>749</v>
      </c>
      <c r="M368" s="97">
        <f t="shared" ref="M368" si="2088">IFERROR(L368/E365,"-")</f>
        <v>1.689562608558345E-2</v>
      </c>
      <c r="N368" s="98">
        <f t="shared" si="1917"/>
        <v>382832.02536715619</v>
      </c>
      <c r="O368" s="135" t="s">
        <v>281</v>
      </c>
      <c r="P368" s="147">
        <v>61485605</v>
      </c>
      <c r="Q368" s="97">
        <f t="shared" ref="Q368" si="2089">IFERROR(P368/D365,"-")</f>
        <v>1.5461747238694657E-3</v>
      </c>
      <c r="R368" s="147">
        <v>40</v>
      </c>
      <c r="S368" s="97">
        <f t="shared" ref="S368" si="2090">IFERROR(R368/E365,"-")</f>
        <v>9.0230312873609885E-4</v>
      </c>
      <c r="T368" s="98">
        <f t="shared" si="1894"/>
        <v>1537140.125</v>
      </c>
      <c r="U368" s="135" t="s">
        <v>280</v>
      </c>
      <c r="V368" s="147">
        <v>56594945</v>
      </c>
      <c r="W368" s="97">
        <f t="shared" ref="W368" si="2091">IFERROR(V368/D365,"-")</f>
        <v>1.4231895979194252E-3</v>
      </c>
      <c r="X368" s="147">
        <v>604</v>
      </c>
      <c r="Y368" s="97">
        <f t="shared" ref="Y368" si="2092">IFERROR(X368/E365,"-")</f>
        <v>1.3624777243915094E-2</v>
      </c>
      <c r="Z368" s="98">
        <f t="shared" si="1922"/>
        <v>93700.24006622516</v>
      </c>
    </row>
    <row r="369" spans="2:26">
      <c r="B369" s="171"/>
      <c r="C369" s="171"/>
      <c r="D369" s="188"/>
      <c r="E369" s="191"/>
      <c r="F369" s="4">
        <v>5</v>
      </c>
      <c r="G369" s="92" t="s">
        <v>103</v>
      </c>
      <c r="H369" s="55" t="s">
        <v>104</v>
      </c>
      <c r="I369" s="135" t="s">
        <v>278</v>
      </c>
      <c r="J369" s="147">
        <v>84873803</v>
      </c>
      <c r="K369" s="97">
        <f t="shared" ref="K369" si="2093">IFERROR(J369/D365,"-")</f>
        <v>2.13431629919355E-3</v>
      </c>
      <c r="L369" s="147">
        <v>73</v>
      </c>
      <c r="M369" s="97">
        <f t="shared" ref="M369" si="2094">IFERROR(L369/E365,"-")</f>
        <v>1.6467032099433804E-3</v>
      </c>
      <c r="N369" s="98">
        <f t="shared" si="1917"/>
        <v>1162654.8356164384</v>
      </c>
      <c r="O369" s="135" t="s">
        <v>104</v>
      </c>
      <c r="P369" s="147">
        <v>31617517</v>
      </c>
      <c r="Q369" s="97">
        <f t="shared" ref="Q369" si="2095">IFERROR(P369/D365,"-")</f>
        <v>7.9508375361864191E-4</v>
      </c>
      <c r="R369" s="147">
        <v>353</v>
      </c>
      <c r="S369" s="97">
        <f t="shared" ref="S369" si="2096">IFERROR(R369/E365,"-")</f>
        <v>7.9628251110960731E-3</v>
      </c>
      <c r="T369" s="98">
        <f t="shared" si="1894"/>
        <v>89568.036827195465</v>
      </c>
      <c r="U369" s="135" t="s">
        <v>300</v>
      </c>
      <c r="V369" s="147">
        <v>20210271</v>
      </c>
      <c r="W369" s="97">
        <f t="shared" ref="W369" si="2097">IFERROR(V369/D365,"-")</f>
        <v>5.0822644068887458E-4</v>
      </c>
      <c r="X369" s="147">
        <v>25</v>
      </c>
      <c r="Y369" s="97">
        <f t="shared" ref="Y369" si="2098">IFERROR(X369/E365,"-")</f>
        <v>5.6393945546006176E-4</v>
      </c>
      <c r="Z369" s="98">
        <f t="shared" si="1922"/>
        <v>808410.84</v>
      </c>
    </row>
    <row r="370" spans="2:26" ht="24">
      <c r="B370" s="171"/>
      <c r="C370" s="171"/>
      <c r="D370" s="188"/>
      <c r="E370" s="191"/>
      <c r="F370" s="4">
        <v>6</v>
      </c>
      <c r="G370" s="92" t="s">
        <v>170</v>
      </c>
      <c r="H370" s="55" t="s">
        <v>171</v>
      </c>
      <c r="I370" s="135" t="s">
        <v>285</v>
      </c>
      <c r="J370" s="147">
        <v>65259505</v>
      </c>
      <c r="K370" s="97">
        <f t="shared" ref="K370" si="2099">IFERROR(J370/D365,"-")</f>
        <v>1.6410767548474643E-3</v>
      </c>
      <c r="L370" s="147">
        <v>152</v>
      </c>
      <c r="M370" s="97">
        <f t="shared" ref="M370" si="2100">IFERROR(L370/E365,"-")</f>
        <v>3.4287518891971758E-3</v>
      </c>
      <c r="N370" s="98">
        <f t="shared" si="1917"/>
        <v>429338.8486842105</v>
      </c>
      <c r="O370" s="135" t="s">
        <v>522</v>
      </c>
      <c r="P370" s="147">
        <v>5208955</v>
      </c>
      <c r="Q370" s="97">
        <f t="shared" ref="Q370" si="2101">IFERROR(P370/D365,"-")</f>
        <v>1.309892707207398E-4</v>
      </c>
      <c r="R370" s="147">
        <v>12</v>
      </c>
      <c r="S370" s="97">
        <f t="shared" ref="S370" si="2102">IFERROR(R370/E365,"-")</f>
        <v>2.7069093862082969E-4</v>
      </c>
      <c r="T370" s="98">
        <f t="shared" si="1894"/>
        <v>434079.58333333331</v>
      </c>
      <c r="U370" s="135" t="s">
        <v>301</v>
      </c>
      <c r="V370" s="147">
        <v>3257014</v>
      </c>
      <c r="W370" s="97">
        <f t="shared" ref="W370" si="2103">IFERROR(V370/D365,"-")</f>
        <v>8.1903930555598891E-5</v>
      </c>
      <c r="X370" s="147">
        <v>26</v>
      </c>
      <c r="Y370" s="97">
        <f t="shared" ref="Y370" si="2104">IFERROR(X370/E365,"-")</f>
        <v>5.8649703367846427E-4</v>
      </c>
      <c r="Z370" s="98">
        <f t="shared" si="1922"/>
        <v>125269.76923076923</v>
      </c>
    </row>
    <row r="371" spans="2:26">
      <c r="B371" s="171"/>
      <c r="C371" s="171"/>
      <c r="D371" s="188"/>
      <c r="E371" s="191"/>
      <c r="F371" s="4">
        <v>7</v>
      </c>
      <c r="G371" s="92" t="s">
        <v>75</v>
      </c>
      <c r="H371" s="55" t="s">
        <v>76</v>
      </c>
      <c r="I371" s="135" t="s">
        <v>205</v>
      </c>
      <c r="J371" s="147">
        <v>517719440</v>
      </c>
      <c r="K371" s="97">
        <f t="shared" ref="K371" si="2105">IFERROR(J371/D365,"-")</f>
        <v>1.3019058886772837E-2</v>
      </c>
      <c r="L371" s="147">
        <v>924</v>
      </c>
      <c r="M371" s="97">
        <f t="shared" ref="M371" si="2106">IFERROR(L371/E365,"-")</f>
        <v>2.0843202273803884E-2</v>
      </c>
      <c r="N371" s="98">
        <f t="shared" si="1917"/>
        <v>560302.4242424242</v>
      </c>
      <c r="O371" s="135" t="s">
        <v>206</v>
      </c>
      <c r="P371" s="147">
        <v>390747941</v>
      </c>
      <c r="Q371" s="97">
        <f t="shared" ref="Q371" si="2107">IFERROR(P371/D365,"-")</f>
        <v>9.8261144178094575E-3</v>
      </c>
      <c r="R371" s="147">
        <v>459</v>
      </c>
      <c r="S371" s="97">
        <f t="shared" ref="S371" si="2108">IFERROR(R371/E365,"-")</f>
        <v>1.0353928402246734E-2</v>
      </c>
      <c r="T371" s="98">
        <f t="shared" si="1894"/>
        <v>851302.70370370371</v>
      </c>
      <c r="U371" s="135" t="s">
        <v>207</v>
      </c>
      <c r="V371" s="147">
        <v>192004033</v>
      </c>
      <c r="W371" s="97">
        <f t="shared" ref="W371" si="2109">IFERROR(V371/D365,"-")</f>
        <v>4.8283135980462218E-3</v>
      </c>
      <c r="X371" s="147">
        <v>2163</v>
      </c>
      <c r="Y371" s="97">
        <f t="shared" ref="Y371" si="2110">IFERROR(X371/E365,"-")</f>
        <v>4.8792041686404546E-2</v>
      </c>
      <c r="Z371" s="98">
        <f t="shared" si="1922"/>
        <v>88767.467868700885</v>
      </c>
    </row>
    <row r="372" spans="2:26">
      <c r="B372" s="171"/>
      <c r="C372" s="171"/>
      <c r="D372" s="188"/>
      <c r="E372" s="191"/>
      <c r="F372" s="4">
        <v>8</v>
      </c>
      <c r="G372" s="92" t="s">
        <v>107</v>
      </c>
      <c r="H372" s="55" t="s">
        <v>108</v>
      </c>
      <c r="I372" s="135" t="s">
        <v>284</v>
      </c>
      <c r="J372" s="147">
        <v>75976591</v>
      </c>
      <c r="K372" s="97">
        <f t="shared" ref="K372" si="2111">IFERROR(J372/D365,"-")</f>
        <v>1.9105786567436124E-3</v>
      </c>
      <c r="L372" s="147">
        <v>1094</v>
      </c>
      <c r="M372" s="97">
        <f t="shared" ref="M372" si="2112">IFERROR(L372/E365,"-")</f>
        <v>2.4677990570932305E-2</v>
      </c>
      <c r="N372" s="98">
        <f t="shared" si="1917"/>
        <v>69448.437842778789</v>
      </c>
      <c r="O372" s="135" t="s">
        <v>282</v>
      </c>
      <c r="P372" s="147">
        <v>72577241</v>
      </c>
      <c r="Q372" s="97">
        <f t="shared" ref="Q372" si="2113">IFERROR(P372/D365,"-")</f>
        <v>1.8250954115582446E-3</v>
      </c>
      <c r="R372" s="147">
        <v>71</v>
      </c>
      <c r="S372" s="97">
        <f t="shared" ref="S372" si="2114">IFERROR(R372/E365,"-")</f>
        <v>1.6015880535065756E-3</v>
      </c>
      <c r="T372" s="98">
        <f t="shared" si="1894"/>
        <v>1022214.661971831</v>
      </c>
      <c r="U372" s="135" t="s">
        <v>298</v>
      </c>
      <c r="V372" s="147">
        <v>52757076</v>
      </c>
      <c r="W372" s="97">
        <f t="shared" ref="W372" si="2115">IFERROR(V372/D365,"-")</f>
        <v>1.3266789424363705E-3</v>
      </c>
      <c r="X372" s="147">
        <v>74</v>
      </c>
      <c r="Y372" s="97">
        <f t="shared" ref="Y372" si="2116">IFERROR(X372/E365,"-")</f>
        <v>1.6692607881617829E-3</v>
      </c>
      <c r="Z372" s="98">
        <f t="shared" si="1922"/>
        <v>712933.45945945941</v>
      </c>
    </row>
    <row r="373" spans="2:26" ht="24">
      <c r="B373" s="171"/>
      <c r="C373" s="171"/>
      <c r="D373" s="188"/>
      <c r="E373" s="191"/>
      <c r="F373" s="4">
        <v>9</v>
      </c>
      <c r="G373" s="92" t="s">
        <v>109</v>
      </c>
      <c r="H373" s="55" t="s">
        <v>110</v>
      </c>
      <c r="I373" s="135" t="s">
        <v>291</v>
      </c>
      <c r="J373" s="147">
        <v>110314195</v>
      </c>
      <c r="K373" s="97">
        <f t="shared" ref="K373" si="2117">IFERROR(J373/D365,"-")</f>
        <v>2.7740642707021813E-3</v>
      </c>
      <c r="L373" s="147">
        <v>526</v>
      </c>
      <c r="M373" s="97">
        <f t="shared" ref="M373" si="2118">IFERROR(L373/E365,"-")</f>
        <v>1.18652861428797E-2</v>
      </c>
      <c r="N373" s="98">
        <f t="shared" si="1917"/>
        <v>209722.80418250951</v>
      </c>
      <c r="O373" s="135" t="s">
        <v>292</v>
      </c>
      <c r="P373" s="147">
        <v>21663233</v>
      </c>
      <c r="Q373" s="97">
        <f t="shared" ref="Q373" si="2119">IFERROR(P373/D365,"-")</f>
        <v>5.4476398665825757E-4</v>
      </c>
      <c r="R373" s="147">
        <v>65</v>
      </c>
      <c r="S373" s="97">
        <f t="shared" ref="S373" si="2120">IFERROR(R373/E365,"-")</f>
        <v>1.4662425841961606E-3</v>
      </c>
      <c r="T373" s="98">
        <f t="shared" si="1894"/>
        <v>333280.5076923077</v>
      </c>
      <c r="U373" s="135" t="s">
        <v>464</v>
      </c>
      <c r="V373" s="147">
        <v>2539662</v>
      </c>
      <c r="W373" s="97">
        <f t="shared" ref="W373" si="2121">IFERROR(V373/D365,"-")</f>
        <v>6.3864723971924399E-5</v>
      </c>
      <c r="X373" s="147">
        <v>13</v>
      </c>
      <c r="Y373" s="97">
        <f t="shared" ref="Y373" si="2122">IFERROR(X373/E365,"-")</f>
        <v>2.9324851683923213E-4</v>
      </c>
      <c r="Z373" s="98">
        <f t="shared" si="1922"/>
        <v>195358.61538461538</v>
      </c>
    </row>
    <row r="374" spans="2:26">
      <c r="B374" s="172"/>
      <c r="C374" s="172"/>
      <c r="D374" s="189"/>
      <c r="E374" s="192"/>
      <c r="F374" s="7">
        <v>10</v>
      </c>
      <c r="G374" s="93" t="s">
        <v>162</v>
      </c>
      <c r="H374" s="56" t="s">
        <v>163</v>
      </c>
      <c r="I374" s="137" t="s">
        <v>288</v>
      </c>
      <c r="J374" s="148">
        <v>83411348</v>
      </c>
      <c r="K374" s="99">
        <f t="shared" ref="K374" si="2123">IFERROR(J374/D365,"-")</f>
        <v>2.0975400333375577E-3</v>
      </c>
      <c r="L374" s="148">
        <v>847</v>
      </c>
      <c r="M374" s="99">
        <f t="shared" ref="M374" si="2124">IFERROR(L374/E365,"-")</f>
        <v>1.9106268750986893E-2</v>
      </c>
      <c r="N374" s="100">
        <f t="shared" si="1917"/>
        <v>98478.569067296339</v>
      </c>
      <c r="O374" s="137" t="s">
        <v>289</v>
      </c>
      <c r="P374" s="148">
        <v>46114176</v>
      </c>
      <c r="Q374" s="99">
        <f t="shared" ref="Q374" si="2125">IFERROR(P374/D365,"-")</f>
        <v>1.1596303450745575E-3</v>
      </c>
      <c r="R374" s="148">
        <v>103</v>
      </c>
      <c r="S374" s="99">
        <f t="shared" ref="S374" si="2126">IFERROR(R374/E365,"-")</f>
        <v>2.3234305564954548E-3</v>
      </c>
      <c r="T374" s="100">
        <f t="shared" si="1894"/>
        <v>447710.44660194177</v>
      </c>
      <c r="U374" s="137" t="s">
        <v>290</v>
      </c>
      <c r="V374" s="148">
        <v>19322120</v>
      </c>
      <c r="W374" s="99">
        <f t="shared" ref="W374" si="2127">IFERROR(V374/D365,"-")</f>
        <v>4.8589216216661903E-4</v>
      </c>
      <c r="X374" s="148">
        <v>19</v>
      </c>
      <c r="Y374" s="99">
        <f t="shared" ref="Y374" si="2128">IFERROR(X374/E365,"-")</f>
        <v>4.2859398614964698E-4</v>
      </c>
      <c r="Z374" s="100">
        <f t="shared" si="1922"/>
        <v>1016953.6842105263</v>
      </c>
    </row>
    <row r="375" spans="2:26">
      <c r="B375" s="170">
        <v>38</v>
      </c>
      <c r="C375" s="170" t="s">
        <v>38</v>
      </c>
      <c r="D375" s="193">
        <f>市区町村別_中分類医療費上位10疾病の詳細!D375</f>
        <v>9200963890</v>
      </c>
      <c r="E375" s="195">
        <f>市区町村別_中分類医療費上位10疾病の詳細!E375</f>
        <v>9452</v>
      </c>
      <c r="F375" s="1">
        <v>1</v>
      </c>
      <c r="G375" s="125" t="s">
        <v>160</v>
      </c>
      <c r="H375" s="141" t="s">
        <v>161</v>
      </c>
      <c r="I375" s="133" t="s">
        <v>310</v>
      </c>
      <c r="J375" s="146">
        <v>4579200</v>
      </c>
      <c r="K375" s="95">
        <f t="shared" ref="K375" si="2129">IFERROR(J375/D375,"-")</f>
        <v>4.9768698744452958E-4</v>
      </c>
      <c r="L375" s="146">
        <v>2</v>
      </c>
      <c r="M375" s="95">
        <f t="shared" ref="M375" si="2130">IFERROR(L375/E375,"-")</f>
        <v>2.1159542953872197E-4</v>
      </c>
      <c r="N375" s="96">
        <f t="shared" si="1917"/>
        <v>2289600</v>
      </c>
      <c r="O375" s="133" t="s">
        <v>598</v>
      </c>
      <c r="P375" s="146" t="s">
        <v>598</v>
      </c>
      <c r="Q375" s="95" t="s">
        <v>599</v>
      </c>
      <c r="R375" s="146" t="s">
        <v>598</v>
      </c>
      <c r="S375" s="95" t="s">
        <v>598</v>
      </c>
      <c r="T375" s="96" t="str">
        <f t="shared" si="1894"/>
        <v>-</v>
      </c>
      <c r="U375" s="133" t="s">
        <v>598</v>
      </c>
      <c r="V375" s="146" t="s">
        <v>598</v>
      </c>
      <c r="W375" s="95" t="s">
        <v>598</v>
      </c>
      <c r="X375" s="146" t="s">
        <v>598</v>
      </c>
      <c r="Y375" s="95" t="s">
        <v>599</v>
      </c>
      <c r="Z375" s="96" t="str">
        <f t="shared" si="1922"/>
        <v>-</v>
      </c>
    </row>
    <row r="376" spans="2:26">
      <c r="B376" s="171"/>
      <c r="C376" s="171"/>
      <c r="D376" s="188"/>
      <c r="E376" s="191"/>
      <c r="F376" s="4">
        <v>2</v>
      </c>
      <c r="G376" s="92" t="s">
        <v>101</v>
      </c>
      <c r="H376" s="54" t="s">
        <v>102</v>
      </c>
      <c r="I376" s="135" t="s">
        <v>276</v>
      </c>
      <c r="J376" s="147">
        <v>17962074</v>
      </c>
      <c r="K376" s="97">
        <f t="shared" ref="K376" si="2131">IFERROR(J376/D375,"-")</f>
        <v>1.9521948151021381E-3</v>
      </c>
      <c r="L376" s="147">
        <v>12</v>
      </c>
      <c r="M376" s="97">
        <f t="shared" ref="M376" si="2132">IFERROR(L376/E375,"-")</f>
        <v>1.2695725772323319E-3</v>
      </c>
      <c r="N376" s="98">
        <f t="shared" si="1917"/>
        <v>1496839.5</v>
      </c>
      <c r="O376" s="135" t="s">
        <v>303</v>
      </c>
      <c r="P376" s="147">
        <v>10823707</v>
      </c>
      <c r="Q376" s="97">
        <f t="shared" ref="Q376" si="2133">IFERROR(P376/D375,"-")</f>
        <v>1.1763666426040066E-3</v>
      </c>
      <c r="R376" s="147">
        <v>4</v>
      </c>
      <c r="S376" s="97">
        <f t="shared" ref="S376" si="2134">IFERROR(R376/E375,"-")</f>
        <v>4.2319085907744394E-4</v>
      </c>
      <c r="T376" s="98">
        <f t="shared" si="1894"/>
        <v>2705926.75</v>
      </c>
      <c r="U376" s="135" t="s">
        <v>102</v>
      </c>
      <c r="V376" s="147">
        <v>8879588</v>
      </c>
      <c r="W376" s="97">
        <f t="shared" ref="W376" si="2135">IFERROR(V376/D375,"-")</f>
        <v>9.6507149752546198E-4</v>
      </c>
      <c r="X376" s="147">
        <v>33</v>
      </c>
      <c r="Y376" s="97">
        <f t="shared" ref="Y376" si="2136">IFERROR(X376/E375,"-")</f>
        <v>3.4913245873889123E-3</v>
      </c>
      <c r="Z376" s="98">
        <f t="shared" si="1922"/>
        <v>269078.42424242425</v>
      </c>
    </row>
    <row r="377" spans="2:26">
      <c r="B377" s="171"/>
      <c r="C377" s="171"/>
      <c r="D377" s="188"/>
      <c r="E377" s="191"/>
      <c r="F377" s="4">
        <v>3</v>
      </c>
      <c r="G377" s="92" t="s">
        <v>99</v>
      </c>
      <c r="H377" s="55" t="s">
        <v>100</v>
      </c>
      <c r="I377" s="135" t="s">
        <v>274</v>
      </c>
      <c r="J377" s="147">
        <v>9087536</v>
      </c>
      <c r="K377" s="97">
        <f t="shared" ref="K377" si="2137">IFERROR(J377/D375,"-")</f>
        <v>9.876721731162017E-4</v>
      </c>
      <c r="L377" s="147">
        <v>11</v>
      </c>
      <c r="M377" s="97">
        <f t="shared" ref="M377" si="2138">IFERROR(L377/E375,"-")</f>
        <v>1.1637748624629708E-3</v>
      </c>
      <c r="N377" s="98">
        <f t="shared" si="1917"/>
        <v>826139.63636363635</v>
      </c>
      <c r="O377" s="135" t="s">
        <v>273</v>
      </c>
      <c r="P377" s="147">
        <v>8660292</v>
      </c>
      <c r="Q377" s="97">
        <f t="shared" ref="Q377" si="2139">IFERROR(P377/D375,"-")</f>
        <v>9.4123747289263622E-4</v>
      </c>
      <c r="R377" s="147">
        <v>9</v>
      </c>
      <c r="S377" s="97">
        <f t="shared" ref="S377" si="2140">IFERROR(R377/E375,"-")</f>
        <v>9.521794329242488E-4</v>
      </c>
      <c r="T377" s="98">
        <f t="shared" si="1894"/>
        <v>962254.66666666663</v>
      </c>
      <c r="U377" s="135" t="s">
        <v>294</v>
      </c>
      <c r="V377" s="147">
        <v>2300787</v>
      </c>
      <c r="W377" s="97">
        <f t="shared" ref="W377" si="2141">IFERROR(V377/D375,"-")</f>
        <v>2.5005934459764519E-4</v>
      </c>
      <c r="X377" s="147">
        <v>11</v>
      </c>
      <c r="Y377" s="97">
        <f t="shared" ref="Y377" si="2142">IFERROR(X377/E375,"-")</f>
        <v>1.1637748624629708E-3</v>
      </c>
      <c r="Z377" s="98">
        <f t="shared" si="1922"/>
        <v>209162.45454545456</v>
      </c>
    </row>
    <row r="378" spans="2:26">
      <c r="B378" s="171"/>
      <c r="C378" s="171"/>
      <c r="D378" s="188"/>
      <c r="E378" s="191"/>
      <c r="F378" s="4">
        <v>4</v>
      </c>
      <c r="G378" s="92" t="s">
        <v>105</v>
      </c>
      <c r="H378" s="55" t="s">
        <v>106</v>
      </c>
      <c r="I378" s="135" t="s">
        <v>106</v>
      </c>
      <c r="J378" s="147">
        <v>83438436</v>
      </c>
      <c r="K378" s="97">
        <f t="shared" ref="K378" si="2143">IFERROR(J378/D375,"-")</f>
        <v>9.068445110482876E-3</v>
      </c>
      <c r="L378" s="147">
        <v>151</v>
      </c>
      <c r="M378" s="97">
        <f t="shared" ref="M378" si="2144">IFERROR(L378/E375,"-")</f>
        <v>1.5975454930173508E-2</v>
      </c>
      <c r="N378" s="98">
        <f t="shared" si="1917"/>
        <v>552572.42384105956</v>
      </c>
      <c r="O378" s="135" t="s">
        <v>281</v>
      </c>
      <c r="P378" s="147">
        <v>20195970</v>
      </c>
      <c r="Q378" s="97">
        <f t="shared" ref="Q378" si="2145">IFERROR(P378/D375,"-")</f>
        <v>2.1949841605127742E-3</v>
      </c>
      <c r="R378" s="147">
        <v>6</v>
      </c>
      <c r="S378" s="97">
        <f t="shared" ref="S378" si="2146">IFERROR(R378/E375,"-")</f>
        <v>6.3478628861616594E-4</v>
      </c>
      <c r="T378" s="98">
        <f t="shared" si="1894"/>
        <v>3365995</v>
      </c>
      <c r="U378" s="135" t="s">
        <v>280</v>
      </c>
      <c r="V378" s="147">
        <v>6762243</v>
      </c>
      <c r="W378" s="97">
        <f t="shared" ref="W378" si="2147">IFERROR(V378/D375,"-")</f>
        <v>7.3494941191427714E-4</v>
      </c>
      <c r="X378" s="147">
        <v>106</v>
      </c>
      <c r="Y378" s="97">
        <f t="shared" ref="Y378" si="2148">IFERROR(X378/E375,"-")</f>
        <v>1.1214557765552264E-2</v>
      </c>
      <c r="Z378" s="98">
        <f t="shared" si="1922"/>
        <v>63794.74528301887</v>
      </c>
    </row>
    <row r="379" spans="2:26">
      <c r="B379" s="171"/>
      <c r="C379" s="171"/>
      <c r="D379" s="188"/>
      <c r="E379" s="191"/>
      <c r="F379" s="4">
        <v>5</v>
      </c>
      <c r="G379" s="92" t="s">
        <v>69</v>
      </c>
      <c r="H379" s="55" t="s">
        <v>70</v>
      </c>
      <c r="I379" s="135" t="s">
        <v>215</v>
      </c>
      <c r="J379" s="147">
        <v>140121820</v>
      </c>
      <c r="K379" s="97">
        <f t="shared" ref="K379" si="2149">IFERROR(J379/D375,"-")</f>
        <v>1.5229037052551676E-2</v>
      </c>
      <c r="L379" s="147">
        <v>293</v>
      </c>
      <c r="M379" s="97">
        <f t="shared" ref="M379" si="2150">IFERROR(L379/E375,"-")</f>
        <v>3.0998730427422766E-2</v>
      </c>
      <c r="N379" s="98">
        <f t="shared" si="1917"/>
        <v>478231.46757679182</v>
      </c>
      <c r="O379" s="135" t="s">
        <v>214</v>
      </c>
      <c r="P379" s="147">
        <v>111411219</v>
      </c>
      <c r="Q379" s="97">
        <f t="shared" ref="Q379" si="2151">IFERROR(P379/D375,"-")</f>
        <v>1.2108646477907218E-2</v>
      </c>
      <c r="R379" s="147">
        <v>370</v>
      </c>
      <c r="S379" s="97">
        <f t="shared" ref="S379" si="2152">IFERROR(R379/E375,"-")</f>
        <v>3.9145154464663566E-2</v>
      </c>
      <c r="T379" s="98">
        <f t="shared" si="1894"/>
        <v>301111.40270270268</v>
      </c>
      <c r="U379" s="135" t="s">
        <v>216</v>
      </c>
      <c r="V379" s="147">
        <v>94137203</v>
      </c>
      <c r="W379" s="97">
        <f t="shared" ref="W379" si="2153">IFERROR(V379/D375,"-")</f>
        <v>1.0231232740986227E-2</v>
      </c>
      <c r="X379" s="147">
        <v>51</v>
      </c>
      <c r="Y379" s="97">
        <f t="shared" ref="Y379" si="2154">IFERROR(X379/E375,"-")</f>
        <v>5.3956834532374104E-3</v>
      </c>
      <c r="Z379" s="98">
        <f t="shared" si="1922"/>
        <v>1845827.5098039217</v>
      </c>
    </row>
    <row r="380" spans="2:26">
      <c r="B380" s="171"/>
      <c r="C380" s="171"/>
      <c r="D380" s="188"/>
      <c r="E380" s="191"/>
      <c r="F380" s="4">
        <v>6</v>
      </c>
      <c r="G380" s="92" t="s">
        <v>103</v>
      </c>
      <c r="H380" s="55" t="s">
        <v>104</v>
      </c>
      <c r="I380" s="135" t="s">
        <v>278</v>
      </c>
      <c r="J380" s="147">
        <v>18775401</v>
      </c>
      <c r="K380" s="97">
        <f t="shared" ref="K380" si="2155">IFERROR(J380/D375,"-")</f>
        <v>2.0405906625072081E-3</v>
      </c>
      <c r="L380" s="147">
        <v>9</v>
      </c>
      <c r="M380" s="97">
        <f t="shared" ref="M380" si="2156">IFERROR(L380/E375,"-")</f>
        <v>9.521794329242488E-4</v>
      </c>
      <c r="N380" s="98">
        <f t="shared" si="1917"/>
        <v>2086155.6666666667</v>
      </c>
      <c r="O380" s="135" t="s">
        <v>523</v>
      </c>
      <c r="P380" s="147">
        <v>9332584</v>
      </c>
      <c r="Q380" s="97">
        <f t="shared" ref="Q380" si="2157">IFERROR(P380/D375,"-")</f>
        <v>1.0143050349478114E-3</v>
      </c>
      <c r="R380" s="147">
        <v>1</v>
      </c>
      <c r="S380" s="97">
        <f t="shared" ref="S380" si="2158">IFERROR(R380/E375,"-")</f>
        <v>1.0579771476936098E-4</v>
      </c>
      <c r="T380" s="98">
        <f t="shared" si="1894"/>
        <v>9332584</v>
      </c>
      <c r="U380" s="135" t="s">
        <v>483</v>
      </c>
      <c r="V380" s="147">
        <v>5630967</v>
      </c>
      <c r="W380" s="97">
        <f t="shared" ref="W380" si="2159">IFERROR(V380/D375,"-")</f>
        <v>6.1199751105642046E-4</v>
      </c>
      <c r="X380" s="147">
        <v>4</v>
      </c>
      <c r="Y380" s="97">
        <f t="shared" ref="Y380" si="2160">IFERROR(X380/E375,"-")</f>
        <v>4.2319085907744394E-4</v>
      </c>
      <c r="Z380" s="98">
        <f t="shared" si="1922"/>
        <v>1407741.75</v>
      </c>
    </row>
    <row r="381" spans="2:26" ht="24">
      <c r="B381" s="171"/>
      <c r="C381" s="171"/>
      <c r="D381" s="188"/>
      <c r="E381" s="191"/>
      <c r="F381" s="4">
        <v>7</v>
      </c>
      <c r="G381" s="92" t="s">
        <v>176</v>
      </c>
      <c r="H381" s="55" t="s">
        <v>177</v>
      </c>
      <c r="I381" s="135" t="s">
        <v>319</v>
      </c>
      <c r="J381" s="147">
        <v>96917852</v>
      </c>
      <c r="K381" s="97">
        <f t="shared" ref="K381" si="2161">IFERROR(J381/D375,"-")</f>
        <v>1.0533445534476497E-2</v>
      </c>
      <c r="L381" s="147">
        <v>509</v>
      </c>
      <c r="M381" s="97">
        <f t="shared" ref="M381" si="2162">IFERROR(L381/E375,"-")</f>
        <v>5.3851036817604739E-2</v>
      </c>
      <c r="N381" s="98">
        <f t="shared" si="1917"/>
        <v>190408.35363457759</v>
      </c>
      <c r="O381" s="135" t="s">
        <v>511</v>
      </c>
      <c r="P381" s="147">
        <v>31609692</v>
      </c>
      <c r="Q381" s="97">
        <f t="shared" ref="Q381" si="2163">IFERROR(P381/D375,"-")</f>
        <v>3.4354761498797707E-3</v>
      </c>
      <c r="R381" s="147">
        <v>26</v>
      </c>
      <c r="S381" s="97">
        <f t="shared" ref="S381" si="2164">IFERROR(R381/E375,"-")</f>
        <v>2.7507405840033854E-3</v>
      </c>
      <c r="T381" s="98">
        <f t="shared" si="1894"/>
        <v>1215757.3846153845</v>
      </c>
      <c r="U381" s="135" t="s">
        <v>321</v>
      </c>
      <c r="V381" s="147">
        <v>21069903</v>
      </c>
      <c r="W381" s="97">
        <f t="shared" ref="W381" si="2165">IFERROR(V381/D375,"-")</f>
        <v>2.289966926497741E-3</v>
      </c>
      <c r="X381" s="147">
        <v>16</v>
      </c>
      <c r="Y381" s="97">
        <f t="shared" ref="Y381" si="2166">IFERROR(X381/E375,"-")</f>
        <v>1.6927634363097758E-3</v>
      </c>
      <c r="Z381" s="98">
        <f t="shared" si="1922"/>
        <v>1316868.9375</v>
      </c>
    </row>
    <row r="382" spans="2:26">
      <c r="B382" s="171"/>
      <c r="C382" s="171"/>
      <c r="D382" s="188"/>
      <c r="E382" s="191"/>
      <c r="F382" s="4">
        <v>8</v>
      </c>
      <c r="G382" s="92" t="s">
        <v>75</v>
      </c>
      <c r="H382" s="55" t="s">
        <v>76</v>
      </c>
      <c r="I382" s="135" t="s">
        <v>205</v>
      </c>
      <c r="J382" s="147">
        <v>145414399</v>
      </c>
      <c r="K382" s="97">
        <f t="shared" ref="K382" si="2167">IFERROR(J382/D375,"-")</f>
        <v>1.5804257112457813E-2</v>
      </c>
      <c r="L382" s="147">
        <v>196</v>
      </c>
      <c r="M382" s="97">
        <f t="shared" ref="M382" si="2168">IFERROR(L382/E375,"-")</f>
        <v>2.0736352094794751E-2</v>
      </c>
      <c r="N382" s="98">
        <f t="shared" si="1917"/>
        <v>741910.19897959183</v>
      </c>
      <c r="O382" s="135" t="s">
        <v>207</v>
      </c>
      <c r="P382" s="147">
        <v>94330097</v>
      </c>
      <c r="Q382" s="97">
        <f t="shared" ref="Q382" si="2169">IFERROR(P382/D375,"-")</f>
        <v>1.0252197283647855E-2</v>
      </c>
      <c r="R382" s="147">
        <v>569</v>
      </c>
      <c r="S382" s="97">
        <f t="shared" ref="S382" si="2170">IFERROR(R382/E375,"-")</f>
        <v>6.0198899703766399E-2</v>
      </c>
      <c r="T382" s="98">
        <f t="shared" si="1894"/>
        <v>165782.24428822496</v>
      </c>
      <c r="U382" s="135" t="s">
        <v>206</v>
      </c>
      <c r="V382" s="147">
        <v>50769096</v>
      </c>
      <c r="W382" s="97">
        <f t="shared" ref="W382" si="2171">IFERROR(V382/D375,"-")</f>
        <v>5.5178018962967583E-3</v>
      </c>
      <c r="X382" s="147">
        <v>62</v>
      </c>
      <c r="Y382" s="97">
        <f t="shared" ref="Y382" si="2172">IFERROR(X382/E375,"-")</f>
        <v>6.5594583157003805E-3</v>
      </c>
      <c r="Z382" s="98">
        <f t="shared" si="1922"/>
        <v>818856.38709677418</v>
      </c>
    </row>
    <row r="383" spans="2:26" ht="24">
      <c r="B383" s="171"/>
      <c r="C383" s="171"/>
      <c r="D383" s="188"/>
      <c r="E383" s="191"/>
      <c r="F383" s="4">
        <v>9</v>
      </c>
      <c r="G383" s="92" t="s">
        <v>174</v>
      </c>
      <c r="H383" s="55" t="s">
        <v>175</v>
      </c>
      <c r="I383" s="135" t="s">
        <v>316</v>
      </c>
      <c r="J383" s="147">
        <v>60377817</v>
      </c>
      <c r="K383" s="97">
        <f t="shared" ref="K383" si="2173">IFERROR(J383/D375,"-")</f>
        <v>6.5621186781986167E-3</v>
      </c>
      <c r="L383" s="147">
        <v>262</v>
      </c>
      <c r="M383" s="97">
        <f t="shared" ref="M383" si="2174">IFERROR(L383/E375,"-")</f>
        <v>2.7719001269572576E-2</v>
      </c>
      <c r="N383" s="98">
        <f t="shared" si="1917"/>
        <v>230449.68320610686</v>
      </c>
      <c r="O383" s="135" t="s">
        <v>524</v>
      </c>
      <c r="P383" s="147">
        <v>8956055</v>
      </c>
      <c r="Q383" s="97">
        <f t="shared" ref="Q383" si="2175">IFERROR(P383/D375,"-")</f>
        <v>9.7338225723652956E-4</v>
      </c>
      <c r="R383" s="147">
        <v>13</v>
      </c>
      <c r="S383" s="97">
        <f t="shared" ref="S383" si="2176">IFERROR(R383/E375,"-")</f>
        <v>1.3753702920016927E-3</v>
      </c>
      <c r="T383" s="98">
        <f t="shared" si="1894"/>
        <v>688927.30769230775</v>
      </c>
      <c r="U383" s="135" t="s">
        <v>317</v>
      </c>
      <c r="V383" s="147">
        <v>7464375</v>
      </c>
      <c r="W383" s="97">
        <f t="shared" ref="W383" si="2177">IFERROR(V383/D375,"-")</f>
        <v>8.1126011244458864E-4</v>
      </c>
      <c r="X383" s="147">
        <v>34</v>
      </c>
      <c r="Y383" s="97">
        <f t="shared" ref="Y383" si="2178">IFERROR(X383/E375,"-")</f>
        <v>3.5971223021582736E-3</v>
      </c>
      <c r="Z383" s="98">
        <f t="shared" si="1922"/>
        <v>219540.4411764706</v>
      </c>
    </row>
    <row r="384" spans="2:26">
      <c r="B384" s="172"/>
      <c r="C384" s="172"/>
      <c r="D384" s="189"/>
      <c r="E384" s="192"/>
      <c r="F384" s="7">
        <v>10</v>
      </c>
      <c r="G384" s="93" t="s">
        <v>162</v>
      </c>
      <c r="H384" s="56" t="s">
        <v>163</v>
      </c>
      <c r="I384" s="137" t="s">
        <v>288</v>
      </c>
      <c r="J384" s="148">
        <v>20311066</v>
      </c>
      <c r="K384" s="99">
        <f t="shared" ref="K384" si="2179">IFERROR(J384/D375,"-")</f>
        <v>2.2074932847062829E-3</v>
      </c>
      <c r="L384" s="148">
        <v>152</v>
      </c>
      <c r="M384" s="99">
        <f t="shared" ref="M384" si="2180">IFERROR(L384/E375,"-")</f>
        <v>1.6081252644942871E-2</v>
      </c>
      <c r="N384" s="100">
        <f t="shared" si="1917"/>
        <v>133625.43421052632</v>
      </c>
      <c r="O384" s="137" t="s">
        <v>289</v>
      </c>
      <c r="P384" s="148">
        <v>7808130</v>
      </c>
      <c r="Q384" s="99">
        <f t="shared" ref="Q384" si="2181">IFERROR(P384/D375,"-")</f>
        <v>8.48620872046483E-4</v>
      </c>
      <c r="R384" s="148">
        <v>28</v>
      </c>
      <c r="S384" s="99">
        <f t="shared" ref="S384" si="2182">IFERROR(R384/E375,"-")</f>
        <v>2.9623360135421074E-3</v>
      </c>
      <c r="T384" s="100">
        <f t="shared" si="1894"/>
        <v>278861.78571428574</v>
      </c>
      <c r="U384" s="137" t="s">
        <v>297</v>
      </c>
      <c r="V384" s="148">
        <v>4493642</v>
      </c>
      <c r="W384" s="99">
        <f t="shared" ref="W384" si="2183">IFERROR(V384/D375,"-")</f>
        <v>4.8838817907805097E-4</v>
      </c>
      <c r="X384" s="148">
        <v>15</v>
      </c>
      <c r="Y384" s="99">
        <f t="shared" ref="Y384" si="2184">IFERROR(X384/E375,"-")</f>
        <v>1.5869657215404147E-3</v>
      </c>
      <c r="Z384" s="100">
        <f t="shared" si="1922"/>
        <v>299576.13333333336</v>
      </c>
    </row>
    <row r="385" spans="2:26">
      <c r="B385" s="170">
        <v>39</v>
      </c>
      <c r="C385" s="170" t="s">
        <v>6</v>
      </c>
      <c r="D385" s="193">
        <f>市区町村別_中分類医療費上位10疾病の詳細!D385</f>
        <v>46609630220</v>
      </c>
      <c r="E385" s="195">
        <f>市区町村別_中分類医療費上位10疾病の詳細!E385</f>
        <v>52584</v>
      </c>
      <c r="F385" s="1">
        <v>1</v>
      </c>
      <c r="G385" s="125" t="s">
        <v>99</v>
      </c>
      <c r="H385" s="141" t="s">
        <v>100</v>
      </c>
      <c r="I385" s="133" t="s">
        <v>274</v>
      </c>
      <c r="J385" s="146">
        <v>44105838</v>
      </c>
      <c r="K385" s="95">
        <f t="shared" ref="K385" si="2185">IFERROR(J385/D385,"-")</f>
        <v>9.4628165449539157E-4</v>
      </c>
      <c r="L385" s="146">
        <v>42</v>
      </c>
      <c r="M385" s="95">
        <f t="shared" ref="M385" si="2186">IFERROR(L385/E385,"-")</f>
        <v>7.9872204472843447E-4</v>
      </c>
      <c r="N385" s="96">
        <f t="shared" si="1917"/>
        <v>1050139</v>
      </c>
      <c r="O385" s="133" t="s">
        <v>273</v>
      </c>
      <c r="P385" s="146">
        <v>33322109</v>
      </c>
      <c r="Q385" s="95">
        <f t="shared" ref="Q385" si="2187">IFERROR(P385/D385,"-")</f>
        <v>7.1491897366955767E-4</v>
      </c>
      <c r="R385" s="146">
        <v>27</v>
      </c>
      <c r="S385" s="95">
        <f t="shared" ref="S385" si="2188">IFERROR(R385/E385,"-")</f>
        <v>5.1346417161113648E-4</v>
      </c>
      <c r="T385" s="96">
        <f t="shared" si="1894"/>
        <v>1234152.1851851852</v>
      </c>
      <c r="U385" s="133" t="s">
        <v>465</v>
      </c>
      <c r="V385" s="146">
        <v>8079886</v>
      </c>
      <c r="W385" s="95">
        <f t="shared" ref="W385" si="2189">IFERROR(V385/D385,"-")</f>
        <v>1.7335228711024946E-4</v>
      </c>
      <c r="X385" s="146">
        <v>7</v>
      </c>
      <c r="Y385" s="95">
        <f t="shared" ref="Y385" si="2190">IFERROR(X385/E385,"-")</f>
        <v>1.3312034078807243E-4</v>
      </c>
      <c r="Z385" s="96">
        <f t="shared" si="1922"/>
        <v>1154269.4285714286</v>
      </c>
    </row>
    <row r="386" spans="2:26">
      <c r="B386" s="171"/>
      <c r="C386" s="171"/>
      <c r="D386" s="188"/>
      <c r="E386" s="191"/>
      <c r="F386" s="4">
        <v>2</v>
      </c>
      <c r="G386" s="92" t="s">
        <v>69</v>
      </c>
      <c r="H386" s="54" t="s">
        <v>70</v>
      </c>
      <c r="I386" s="135" t="s">
        <v>214</v>
      </c>
      <c r="J386" s="147">
        <v>1104697771</v>
      </c>
      <c r="K386" s="97">
        <f t="shared" ref="K386" si="2191">IFERROR(J386/D385,"-")</f>
        <v>2.370106275861375E-2</v>
      </c>
      <c r="L386" s="147">
        <v>2090</v>
      </c>
      <c r="M386" s="97">
        <f t="shared" ref="M386" si="2192">IFERROR(L386/E385,"-")</f>
        <v>3.9745930321010196E-2</v>
      </c>
      <c r="N386" s="98">
        <f t="shared" si="1917"/>
        <v>528563.52679425839</v>
      </c>
      <c r="O386" s="135" t="s">
        <v>215</v>
      </c>
      <c r="P386" s="147">
        <v>652587420</v>
      </c>
      <c r="Q386" s="97">
        <f t="shared" ref="Q386" si="2193">IFERROR(P386/D385,"-")</f>
        <v>1.400112845606695E-2</v>
      </c>
      <c r="R386" s="147">
        <v>1188</v>
      </c>
      <c r="S386" s="97">
        <f t="shared" ref="S386" si="2194">IFERROR(R386/E385,"-")</f>
        <v>2.2592423550890004E-2</v>
      </c>
      <c r="T386" s="98">
        <f t="shared" si="1894"/>
        <v>549316.01010101009</v>
      </c>
      <c r="U386" s="135" t="s">
        <v>216</v>
      </c>
      <c r="V386" s="147">
        <v>162402700</v>
      </c>
      <c r="W386" s="97">
        <f t="shared" ref="W386" si="2195">IFERROR(V386/D385,"-")</f>
        <v>3.4843164220237405E-3</v>
      </c>
      <c r="X386" s="147">
        <v>174</v>
      </c>
      <c r="Y386" s="97">
        <f t="shared" ref="Y386" si="2196">IFERROR(X386/E385,"-")</f>
        <v>3.3089913281606573E-3</v>
      </c>
      <c r="Z386" s="98">
        <f t="shared" si="1922"/>
        <v>933348.85057471262</v>
      </c>
    </row>
    <row r="387" spans="2:26">
      <c r="B387" s="171"/>
      <c r="C387" s="171"/>
      <c r="D387" s="188"/>
      <c r="E387" s="191"/>
      <c r="F387" s="4">
        <v>3</v>
      </c>
      <c r="G387" s="92" t="s">
        <v>105</v>
      </c>
      <c r="H387" s="55" t="s">
        <v>106</v>
      </c>
      <c r="I387" s="135" t="s">
        <v>106</v>
      </c>
      <c r="J387" s="147">
        <v>401284568</v>
      </c>
      <c r="K387" s="97">
        <f t="shared" ref="K387" si="2197">IFERROR(J387/D385,"-")</f>
        <v>8.6094776145168913E-3</v>
      </c>
      <c r="L387" s="147">
        <v>971</v>
      </c>
      <c r="M387" s="97">
        <f t="shared" ref="M387" si="2198">IFERROR(L387/E385,"-")</f>
        <v>1.846569298645976E-2</v>
      </c>
      <c r="N387" s="98">
        <f t="shared" si="1917"/>
        <v>413269.38002059731</v>
      </c>
      <c r="O387" s="135" t="s">
        <v>280</v>
      </c>
      <c r="P387" s="147">
        <v>64675148</v>
      </c>
      <c r="Q387" s="97">
        <f t="shared" ref="Q387" si="2199">IFERROR(P387/D385,"-")</f>
        <v>1.3875919567421962E-3</v>
      </c>
      <c r="R387" s="147">
        <v>680</v>
      </c>
      <c r="S387" s="97">
        <f t="shared" ref="S387" si="2200">IFERROR(R387/E385,"-")</f>
        <v>1.2931690247984177E-2</v>
      </c>
      <c r="T387" s="98">
        <f t="shared" si="1894"/>
        <v>95110.51176470588</v>
      </c>
      <c r="U387" s="135" t="s">
        <v>295</v>
      </c>
      <c r="V387" s="147">
        <v>22879245</v>
      </c>
      <c r="W387" s="97">
        <f t="shared" ref="W387" si="2201">IFERROR(V387/D385,"-")</f>
        <v>4.90869481092399E-4</v>
      </c>
      <c r="X387" s="147">
        <v>45</v>
      </c>
      <c r="Y387" s="97">
        <f t="shared" ref="Y387" si="2202">IFERROR(X387/E385,"-")</f>
        <v>8.5577361935189409E-4</v>
      </c>
      <c r="Z387" s="98">
        <f t="shared" si="1922"/>
        <v>508427.66666666669</v>
      </c>
    </row>
    <row r="388" spans="2:26">
      <c r="B388" s="171"/>
      <c r="C388" s="171"/>
      <c r="D388" s="188"/>
      <c r="E388" s="191"/>
      <c r="F388" s="4">
        <v>4</v>
      </c>
      <c r="G388" s="92" t="s">
        <v>101</v>
      </c>
      <c r="H388" s="55" t="s">
        <v>102</v>
      </c>
      <c r="I388" s="135" t="s">
        <v>276</v>
      </c>
      <c r="J388" s="147">
        <v>31180216</v>
      </c>
      <c r="K388" s="97">
        <f t="shared" ref="K388" si="2203">IFERROR(J388/D385,"-")</f>
        <v>6.6896510126400227E-4</v>
      </c>
      <c r="L388" s="147">
        <v>62</v>
      </c>
      <c r="M388" s="97">
        <f t="shared" ref="M388" si="2204">IFERROR(L388/E385,"-")</f>
        <v>1.1790658755514985E-3</v>
      </c>
      <c r="N388" s="98">
        <f t="shared" si="1917"/>
        <v>502906.70967741933</v>
      </c>
      <c r="O388" s="135" t="s">
        <v>102</v>
      </c>
      <c r="P388" s="147">
        <v>15721357</v>
      </c>
      <c r="Q388" s="97">
        <f t="shared" ref="Q388" si="2205">IFERROR(P388/D385,"-")</f>
        <v>3.3729847084807015E-4</v>
      </c>
      <c r="R388" s="147">
        <v>151</v>
      </c>
      <c r="S388" s="97">
        <f t="shared" ref="S388" si="2206">IFERROR(R388/E385,"-")</f>
        <v>2.8715959227141336E-3</v>
      </c>
      <c r="T388" s="98">
        <f t="shared" si="1894"/>
        <v>104114.94701986756</v>
      </c>
      <c r="U388" s="135" t="s">
        <v>277</v>
      </c>
      <c r="V388" s="147">
        <v>6047852</v>
      </c>
      <c r="W388" s="97">
        <f t="shared" ref="W388" si="2207">IFERROR(V388/D385,"-")</f>
        <v>1.2975541688388877E-4</v>
      </c>
      <c r="X388" s="147">
        <v>10</v>
      </c>
      <c r="Y388" s="97">
        <f t="shared" ref="Y388" si="2208">IFERROR(X388/E385,"-")</f>
        <v>1.9017191541153202E-4</v>
      </c>
      <c r="Z388" s="98">
        <f t="shared" si="1922"/>
        <v>604785.19999999995</v>
      </c>
    </row>
    <row r="389" spans="2:26">
      <c r="B389" s="171"/>
      <c r="C389" s="171"/>
      <c r="D389" s="188"/>
      <c r="E389" s="191"/>
      <c r="F389" s="4">
        <v>5</v>
      </c>
      <c r="G389" s="92" t="s">
        <v>103</v>
      </c>
      <c r="H389" s="55" t="s">
        <v>104</v>
      </c>
      <c r="I389" s="135" t="s">
        <v>278</v>
      </c>
      <c r="J389" s="147">
        <v>125470884</v>
      </c>
      <c r="K389" s="97">
        <f t="shared" ref="K389" si="2209">IFERROR(J389/D385,"-")</f>
        <v>2.6919519294139552E-3</v>
      </c>
      <c r="L389" s="147">
        <v>81</v>
      </c>
      <c r="M389" s="97">
        <f t="shared" ref="M389" si="2210">IFERROR(L389/E385,"-")</f>
        <v>1.5403925148334094E-3</v>
      </c>
      <c r="N389" s="98">
        <f t="shared" si="1917"/>
        <v>1549023.2592592593</v>
      </c>
      <c r="O389" s="135" t="s">
        <v>104</v>
      </c>
      <c r="P389" s="147">
        <v>33474395</v>
      </c>
      <c r="Q389" s="97">
        <f t="shared" ref="Q389" si="2211">IFERROR(P389/D385,"-")</f>
        <v>7.1818623838033099E-4</v>
      </c>
      <c r="R389" s="147">
        <v>620</v>
      </c>
      <c r="S389" s="97">
        <f t="shared" ref="S389" si="2212">IFERROR(R389/E385,"-")</f>
        <v>1.1790658755514986E-2</v>
      </c>
      <c r="T389" s="98">
        <f t="shared" si="1894"/>
        <v>53990.959677419356</v>
      </c>
      <c r="U389" s="135" t="s">
        <v>478</v>
      </c>
      <c r="V389" s="147">
        <v>23713572</v>
      </c>
      <c r="W389" s="97">
        <f t="shared" ref="W389" si="2213">IFERROR(V389/D385,"-")</f>
        <v>5.0876979474135807E-4</v>
      </c>
      <c r="X389" s="147">
        <v>23</v>
      </c>
      <c r="Y389" s="97">
        <f t="shared" ref="Y389" si="2214">IFERROR(X389/E385,"-")</f>
        <v>4.3739540544652367E-4</v>
      </c>
      <c r="Z389" s="98">
        <f t="shared" si="1922"/>
        <v>1031024.8695652174</v>
      </c>
    </row>
    <row r="390" spans="2:26">
      <c r="B390" s="171"/>
      <c r="C390" s="171"/>
      <c r="D390" s="188"/>
      <c r="E390" s="191"/>
      <c r="F390" s="4">
        <v>6</v>
      </c>
      <c r="G390" s="92" t="s">
        <v>75</v>
      </c>
      <c r="H390" s="55" t="s">
        <v>76</v>
      </c>
      <c r="I390" s="135" t="s">
        <v>205</v>
      </c>
      <c r="J390" s="147">
        <v>578249216</v>
      </c>
      <c r="K390" s="97">
        <f t="shared" ref="K390" si="2215">IFERROR(J390/D385,"-")</f>
        <v>1.2406217626499762E-2</v>
      </c>
      <c r="L390" s="147">
        <v>921</v>
      </c>
      <c r="M390" s="97">
        <f t="shared" ref="M390" si="2216">IFERROR(L390/E385,"-")</f>
        <v>1.75148334094021E-2</v>
      </c>
      <c r="N390" s="98">
        <f t="shared" si="1917"/>
        <v>627849.31161780679</v>
      </c>
      <c r="O390" s="135" t="s">
        <v>206</v>
      </c>
      <c r="P390" s="147">
        <v>493397873</v>
      </c>
      <c r="Q390" s="97">
        <f t="shared" ref="Q390" si="2217">IFERROR(P390/D385,"-")</f>
        <v>1.0585749568729361E-2</v>
      </c>
      <c r="R390" s="147">
        <v>579</v>
      </c>
      <c r="S390" s="97">
        <f t="shared" ref="S390" si="2218">IFERROR(R390/E385,"-")</f>
        <v>1.1010953902327704E-2</v>
      </c>
      <c r="T390" s="98">
        <f t="shared" si="1894"/>
        <v>852155.22107081173</v>
      </c>
      <c r="U390" s="135" t="s">
        <v>207</v>
      </c>
      <c r="V390" s="147">
        <v>340624879</v>
      </c>
      <c r="W390" s="97">
        <f t="shared" ref="W390" si="2219">IFERROR(V390/D385,"-")</f>
        <v>7.3080365021612912E-3</v>
      </c>
      <c r="X390" s="147">
        <v>2657</v>
      </c>
      <c r="Y390" s="97">
        <f t="shared" ref="Y390" si="2220">IFERROR(X390/E385,"-")</f>
        <v>5.0528677924844057E-2</v>
      </c>
      <c r="Z390" s="98">
        <f t="shared" si="1922"/>
        <v>128199.05118554761</v>
      </c>
    </row>
    <row r="391" spans="2:26" ht="24">
      <c r="B391" s="171"/>
      <c r="C391" s="171"/>
      <c r="D391" s="188"/>
      <c r="E391" s="191"/>
      <c r="F391" s="4">
        <v>7</v>
      </c>
      <c r="G391" s="92" t="s">
        <v>170</v>
      </c>
      <c r="H391" s="55" t="s">
        <v>171</v>
      </c>
      <c r="I391" s="135" t="s">
        <v>285</v>
      </c>
      <c r="J391" s="147">
        <v>106542728</v>
      </c>
      <c r="K391" s="97">
        <f t="shared" ref="K391" si="2221">IFERROR(J391/D385,"-")</f>
        <v>2.2858522476387928E-3</v>
      </c>
      <c r="L391" s="147">
        <v>381</v>
      </c>
      <c r="M391" s="97">
        <f t="shared" ref="M391" si="2222">IFERROR(L391/E385,"-")</f>
        <v>7.24554997717937E-3</v>
      </c>
      <c r="N391" s="98">
        <f t="shared" si="1917"/>
        <v>279639.7060367454</v>
      </c>
      <c r="O391" s="135" t="s">
        <v>286</v>
      </c>
      <c r="P391" s="147">
        <v>12919697</v>
      </c>
      <c r="Q391" s="97">
        <f t="shared" ref="Q391" si="2223">IFERROR(P391/D385,"-")</f>
        <v>2.771894335788189E-4</v>
      </c>
      <c r="R391" s="147">
        <v>21</v>
      </c>
      <c r="S391" s="97">
        <f t="shared" ref="S391" si="2224">IFERROR(R391/E385,"-")</f>
        <v>3.9936102236421724E-4</v>
      </c>
      <c r="T391" s="98">
        <f t="shared" si="1894"/>
        <v>615223.66666666663</v>
      </c>
      <c r="U391" s="135" t="s">
        <v>449</v>
      </c>
      <c r="V391" s="147">
        <v>9128986</v>
      </c>
      <c r="W391" s="97">
        <f t="shared" ref="W391" si="2225">IFERROR(V391/D385,"-")</f>
        <v>1.9586051116283668E-4</v>
      </c>
      <c r="X391" s="147">
        <v>38</v>
      </c>
      <c r="Y391" s="97">
        <f t="shared" ref="Y391" si="2226">IFERROR(X391/E385,"-")</f>
        <v>7.2265327856382172E-4</v>
      </c>
      <c r="Z391" s="98">
        <f t="shared" si="1922"/>
        <v>240236.47368421053</v>
      </c>
    </row>
    <row r="392" spans="2:26" ht="24">
      <c r="B392" s="171"/>
      <c r="C392" s="171"/>
      <c r="D392" s="188"/>
      <c r="E392" s="191"/>
      <c r="F392" s="4">
        <v>8</v>
      </c>
      <c r="G392" s="92" t="s">
        <v>109</v>
      </c>
      <c r="H392" s="55" t="s">
        <v>110</v>
      </c>
      <c r="I392" s="135" t="s">
        <v>291</v>
      </c>
      <c r="J392" s="147">
        <v>142189269</v>
      </c>
      <c r="K392" s="97">
        <f t="shared" ref="K392" si="2227">IFERROR(J392/D385,"-")</f>
        <v>3.0506414302979637E-3</v>
      </c>
      <c r="L392" s="147">
        <v>735</v>
      </c>
      <c r="M392" s="97">
        <f t="shared" ref="M392" si="2228">IFERROR(L392/E385,"-")</f>
        <v>1.3977635782747603E-2</v>
      </c>
      <c r="N392" s="98">
        <f t="shared" si="1917"/>
        <v>193454.78775510204</v>
      </c>
      <c r="O392" s="135" t="s">
        <v>292</v>
      </c>
      <c r="P392" s="147">
        <v>30076047</v>
      </c>
      <c r="Q392" s="97">
        <f t="shared" ref="Q392" si="2229">IFERROR(P392/D385,"-")</f>
        <v>6.452753831780989E-4</v>
      </c>
      <c r="R392" s="147">
        <v>69</v>
      </c>
      <c r="S392" s="97">
        <f t="shared" ref="S392" si="2230">IFERROR(R392/E385,"-")</f>
        <v>1.3121862163395709E-3</v>
      </c>
      <c r="T392" s="98">
        <f t="shared" si="1894"/>
        <v>435884.73913043475</v>
      </c>
      <c r="U392" s="135" t="s">
        <v>293</v>
      </c>
      <c r="V392" s="147">
        <v>3003816</v>
      </c>
      <c r="W392" s="97">
        <f t="shared" ref="W392" si="2231">IFERROR(V392/D385,"-")</f>
        <v>6.4446252540984014E-5</v>
      </c>
      <c r="X392" s="147">
        <v>19</v>
      </c>
      <c r="Y392" s="97">
        <f t="shared" ref="Y392" si="2232">IFERROR(X392/E385,"-")</f>
        <v>3.6132663928191086E-4</v>
      </c>
      <c r="Z392" s="98">
        <f t="shared" si="1922"/>
        <v>158095.57894736843</v>
      </c>
    </row>
    <row r="393" spans="2:26">
      <c r="B393" s="171"/>
      <c r="C393" s="171"/>
      <c r="D393" s="188"/>
      <c r="E393" s="191"/>
      <c r="F393" s="4">
        <v>9</v>
      </c>
      <c r="G393" s="92" t="s">
        <v>168</v>
      </c>
      <c r="H393" s="55" t="s">
        <v>169</v>
      </c>
      <c r="I393" s="135" t="s">
        <v>249</v>
      </c>
      <c r="J393" s="147">
        <v>1134360923</v>
      </c>
      <c r="K393" s="97">
        <f t="shared" ref="K393" si="2233">IFERROR(J393/D385,"-")</f>
        <v>2.4337479564754204E-2</v>
      </c>
      <c r="L393" s="147">
        <v>5453</v>
      </c>
      <c r="M393" s="97">
        <f t="shared" ref="M393" si="2234">IFERROR(L393/E385,"-")</f>
        <v>0.10370074547390841</v>
      </c>
      <c r="N393" s="98">
        <f t="shared" si="1917"/>
        <v>208025.10966440491</v>
      </c>
      <c r="O393" s="135" t="s">
        <v>250</v>
      </c>
      <c r="P393" s="147">
        <v>22749713</v>
      </c>
      <c r="Q393" s="97">
        <f t="shared" ref="Q393" si="2235">IFERROR(P393/D385,"-")</f>
        <v>4.8809039875708329E-4</v>
      </c>
      <c r="R393" s="147">
        <v>292</v>
      </c>
      <c r="S393" s="97">
        <f t="shared" ref="S393" si="2236">IFERROR(R393/E385,"-")</f>
        <v>5.5530199300167348E-3</v>
      </c>
      <c r="T393" s="98">
        <f t="shared" si="1894"/>
        <v>77909.976027397264</v>
      </c>
      <c r="U393" s="135" t="s">
        <v>169</v>
      </c>
      <c r="V393" s="147">
        <v>12107944</v>
      </c>
      <c r="W393" s="97">
        <f t="shared" ref="W393" si="2237">IFERROR(V393/D385,"-")</f>
        <v>2.5977344044245457E-4</v>
      </c>
      <c r="X393" s="147">
        <v>159</v>
      </c>
      <c r="Y393" s="97">
        <f t="shared" ref="Y393" si="2238">IFERROR(X393/E385,"-")</f>
        <v>3.0237334550433591E-3</v>
      </c>
      <c r="Z393" s="98">
        <f t="shared" si="1922"/>
        <v>76150.591194968554</v>
      </c>
    </row>
    <row r="394" spans="2:26">
      <c r="B394" s="172"/>
      <c r="C394" s="172"/>
      <c r="D394" s="189"/>
      <c r="E394" s="192"/>
      <c r="F394" s="7">
        <v>10</v>
      </c>
      <c r="G394" s="93" t="s">
        <v>162</v>
      </c>
      <c r="H394" s="56" t="s">
        <v>163</v>
      </c>
      <c r="I394" s="137" t="s">
        <v>288</v>
      </c>
      <c r="J394" s="148">
        <v>77281764</v>
      </c>
      <c r="K394" s="99">
        <f t="shared" ref="K394" si="2239">IFERROR(J394/D385,"-")</f>
        <v>1.6580643020600219E-3</v>
      </c>
      <c r="L394" s="148">
        <v>709</v>
      </c>
      <c r="M394" s="99">
        <f t="shared" ref="M394" si="2240">IFERROR(L394/E385,"-")</f>
        <v>1.3483188802677621E-2</v>
      </c>
      <c r="N394" s="100">
        <f t="shared" si="1917"/>
        <v>109001.07757404796</v>
      </c>
      <c r="O394" s="137" t="s">
        <v>289</v>
      </c>
      <c r="P394" s="148">
        <v>36099230</v>
      </c>
      <c r="Q394" s="99">
        <f t="shared" ref="Q394" si="2241">IFERROR(P394/D385,"-")</f>
        <v>7.7450153175662759E-4</v>
      </c>
      <c r="R394" s="148">
        <v>165</v>
      </c>
      <c r="S394" s="99">
        <f t="shared" ref="S394" si="2242">IFERROR(R394/E385,"-")</f>
        <v>3.1378366042902786E-3</v>
      </c>
      <c r="T394" s="100">
        <f t="shared" si="1894"/>
        <v>218783.21212121213</v>
      </c>
      <c r="U394" s="137" t="s">
        <v>297</v>
      </c>
      <c r="V394" s="148">
        <v>13468624</v>
      </c>
      <c r="W394" s="99">
        <f t="shared" ref="W394" si="2243">IFERROR(V394/D385,"-")</f>
        <v>2.8896654911071722E-4</v>
      </c>
      <c r="X394" s="148">
        <v>80</v>
      </c>
      <c r="Y394" s="99">
        <f t="shared" ref="Y394" si="2244">IFERROR(X394/E385,"-")</f>
        <v>1.5213753232922562E-3</v>
      </c>
      <c r="Z394" s="100">
        <f t="shared" si="1922"/>
        <v>168357.8</v>
      </c>
    </row>
    <row r="395" spans="2:26">
      <c r="B395" s="170">
        <v>40</v>
      </c>
      <c r="C395" s="170" t="s">
        <v>39</v>
      </c>
      <c r="D395" s="193">
        <f>市区町村別_中分類医療費上位10疾病の詳細!D395</f>
        <v>11131472720</v>
      </c>
      <c r="E395" s="195">
        <f>市区町村別_中分類医療費上位10疾病の詳細!E395</f>
        <v>11519</v>
      </c>
      <c r="F395" s="1">
        <v>1</v>
      </c>
      <c r="G395" s="125" t="s">
        <v>160</v>
      </c>
      <c r="H395" s="141" t="s">
        <v>161</v>
      </c>
      <c r="I395" s="133" t="s">
        <v>310</v>
      </c>
      <c r="J395" s="146">
        <v>9969670</v>
      </c>
      <c r="K395" s="95">
        <f t="shared" ref="K395" si="2245">IFERROR(J395/D395,"-")</f>
        <v>8.9562901969722475E-4</v>
      </c>
      <c r="L395" s="146">
        <v>9</v>
      </c>
      <c r="M395" s="95">
        <f t="shared" ref="M395" si="2246">IFERROR(L395/E395,"-")</f>
        <v>7.8131782272766737E-4</v>
      </c>
      <c r="N395" s="96">
        <f t="shared" si="1917"/>
        <v>1107741.111111111</v>
      </c>
      <c r="O395" s="133" t="s">
        <v>314</v>
      </c>
      <c r="P395" s="146">
        <v>1604639</v>
      </c>
      <c r="Q395" s="95">
        <f t="shared" ref="Q395" si="2247">IFERROR(P395/D395,"-")</f>
        <v>1.4415334254172255E-4</v>
      </c>
      <c r="R395" s="146">
        <v>1</v>
      </c>
      <c r="S395" s="95">
        <f t="shared" ref="S395" si="2248">IFERROR(R395/E395,"-")</f>
        <v>8.681309141418526E-5</v>
      </c>
      <c r="T395" s="96">
        <f t="shared" si="1894"/>
        <v>1604639</v>
      </c>
      <c r="U395" s="133" t="s">
        <v>598</v>
      </c>
      <c r="V395" s="146" t="s">
        <v>598</v>
      </c>
      <c r="W395" s="95" t="s">
        <v>598</v>
      </c>
      <c r="X395" s="146" t="s">
        <v>598</v>
      </c>
      <c r="Y395" s="95" t="s">
        <v>598</v>
      </c>
      <c r="Z395" s="96" t="str">
        <f t="shared" si="1922"/>
        <v>-</v>
      </c>
    </row>
    <row r="396" spans="2:26">
      <c r="B396" s="171"/>
      <c r="C396" s="171"/>
      <c r="D396" s="188"/>
      <c r="E396" s="191"/>
      <c r="F396" s="4">
        <v>2</v>
      </c>
      <c r="G396" s="92" t="s">
        <v>101</v>
      </c>
      <c r="H396" s="54" t="s">
        <v>102</v>
      </c>
      <c r="I396" s="135" t="s">
        <v>102</v>
      </c>
      <c r="J396" s="147">
        <v>15550685</v>
      </c>
      <c r="K396" s="97">
        <f t="shared" ref="K396" si="2249">IFERROR(J396/D395,"-")</f>
        <v>1.3970015820152862E-3</v>
      </c>
      <c r="L396" s="147">
        <v>36</v>
      </c>
      <c r="M396" s="97">
        <f t="shared" ref="M396" si="2250">IFERROR(L396/E395,"-")</f>
        <v>3.1252712909106695E-3</v>
      </c>
      <c r="N396" s="98">
        <f t="shared" si="1917"/>
        <v>431963.47222222225</v>
      </c>
      <c r="O396" s="135" t="s">
        <v>277</v>
      </c>
      <c r="P396" s="147">
        <v>11024009</v>
      </c>
      <c r="Q396" s="97">
        <f t="shared" ref="Q396" si="2251">IFERROR(P396/D395,"-")</f>
        <v>9.90345956666909E-4</v>
      </c>
      <c r="R396" s="147">
        <v>3</v>
      </c>
      <c r="S396" s="97">
        <f t="shared" ref="S396" si="2252">IFERROR(R396/E395,"-")</f>
        <v>2.6043927424255575E-4</v>
      </c>
      <c r="T396" s="98">
        <f t="shared" si="1894"/>
        <v>3674669.6666666665</v>
      </c>
      <c r="U396" s="135" t="s">
        <v>303</v>
      </c>
      <c r="V396" s="147">
        <v>3396426</v>
      </c>
      <c r="W396" s="97">
        <f t="shared" ref="W396" si="2253">IFERROR(V396/D395,"-")</f>
        <v>3.0511919540508026E-4</v>
      </c>
      <c r="X396" s="147">
        <v>2</v>
      </c>
      <c r="Y396" s="97">
        <f t="shared" ref="Y396" si="2254">IFERROR(X396/E395,"-")</f>
        <v>1.7362618282837052E-4</v>
      </c>
      <c r="Z396" s="98">
        <f t="shared" si="1922"/>
        <v>1698213</v>
      </c>
    </row>
    <row r="397" spans="2:26" ht="24">
      <c r="B397" s="171"/>
      <c r="C397" s="171"/>
      <c r="D397" s="188"/>
      <c r="E397" s="191"/>
      <c r="F397" s="4">
        <v>3</v>
      </c>
      <c r="G397" s="92" t="s">
        <v>174</v>
      </c>
      <c r="H397" s="55" t="s">
        <v>175</v>
      </c>
      <c r="I397" s="135" t="s">
        <v>316</v>
      </c>
      <c r="J397" s="147">
        <v>222736645</v>
      </c>
      <c r="K397" s="97">
        <f t="shared" ref="K397" si="2255">IFERROR(J397/D395,"-")</f>
        <v>2.0009629507496112E-2</v>
      </c>
      <c r="L397" s="147">
        <v>348</v>
      </c>
      <c r="M397" s="97">
        <f t="shared" ref="M397" si="2256">IFERROR(L397/E395,"-")</f>
        <v>3.021095581213647E-2</v>
      </c>
      <c r="N397" s="98">
        <f t="shared" si="1917"/>
        <v>640047.83045977016</v>
      </c>
      <c r="O397" s="135" t="s">
        <v>317</v>
      </c>
      <c r="P397" s="147">
        <v>13184054</v>
      </c>
      <c r="Q397" s="97">
        <f t="shared" ref="Q397" si="2257">IFERROR(P397/D395,"-")</f>
        <v>1.1843944041934461E-3</v>
      </c>
      <c r="R397" s="147">
        <v>31</v>
      </c>
      <c r="S397" s="97">
        <f t="shared" ref="S397" si="2258">IFERROR(R397/E395,"-")</f>
        <v>2.6912058338397432E-3</v>
      </c>
      <c r="T397" s="98">
        <f t="shared" si="1894"/>
        <v>425292.06451612903</v>
      </c>
      <c r="U397" s="135" t="s">
        <v>318</v>
      </c>
      <c r="V397" s="147">
        <v>11897467</v>
      </c>
      <c r="W397" s="97">
        <f t="shared" ref="W397" si="2259">IFERROR(V397/D395,"-")</f>
        <v>1.0688133815953869E-3</v>
      </c>
      <c r="X397" s="147">
        <v>40</v>
      </c>
      <c r="Y397" s="97">
        <f t="shared" ref="Y397" si="2260">IFERROR(X397/E395,"-")</f>
        <v>3.4725236565674102E-3</v>
      </c>
      <c r="Z397" s="98">
        <f t="shared" si="1922"/>
        <v>297436.67499999999</v>
      </c>
    </row>
    <row r="398" spans="2:26" ht="24">
      <c r="B398" s="171"/>
      <c r="C398" s="171"/>
      <c r="D398" s="188"/>
      <c r="E398" s="191"/>
      <c r="F398" s="4">
        <v>4</v>
      </c>
      <c r="G398" s="92" t="s">
        <v>172</v>
      </c>
      <c r="H398" s="55" t="s">
        <v>173</v>
      </c>
      <c r="I398" s="135" t="s">
        <v>308</v>
      </c>
      <c r="J398" s="147">
        <v>7658139</v>
      </c>
      <c r="K398" s="97">
        <f t="shared" ref="K398" si="2261">IFERROR(J398/D395,"-")</f>
        <v>6.8797177090867447E-4</v>
      </c>
      <c r="L398" s="147">
        <v>2</v>
      </c>
      <c r="M398" s="97">
        <f t="shared" ref="M398" si="2262">IFERROR(L398/E395,"-")</f>
        <v>1.7362618282837052E-4</v>
      </c>
      <c r="N398" s="98">
        <f t="shared" si="1917"/>
        <v>3829069.5</v>
      </c>
      <c r="O398" s="135" t="s">
        <v>309</v>
      </c>
      <c r="P398" s="147">
        <v>7396257</v>
      </c>
      <c r="Q398" s="97">
        <f t="shared" ref="Q398" si="2263">IFERROR(P398/D395,"-")</f>
        <v>6.6444550384704172E-4</v>
      </c>
      <c r="R398" s="147">
        <v>4</v>
      </c>
      <c r="S398" s="97">
        <f t="shared" ref="S398" si="2264">IFERROR(R398/E395,"-")</f>
        <v>3.4725236565674104E-4</v>
      </c>
      <c r="T398" s="98">
        <f t="shared" si="1894"/>
        <v>1849064.25</v>
      </c>
      <c r="U398" s="135" t="s">
        <v>307</v>
      </c>
      <c r="V398" s="147">
        <v>2549622</v>
      </c>
      <c r="W398" s="97">
        <f t="shared" ref="W398" si="2265">IFERROR(V398/D395,"-")</f>
        <v>2.2904624249934827E-4</v>
      </c>
      <c r="X398" s="147">
        <v>19</v>
      </c>
      <c r="Y398" s="97">
        <f t="shared" ref="Y398" si="2266">IFERROR(X398/E395,"-")</f>
        <v>1.64944873686952E-3</v>
      </c>
      <c r="Z398" s="98">
        <f t="shared" si="1922"/>
        <v>134190.63157894736</v>
      </c>
    </row>
    <row r="399" spans="2:26" ht="24">
      <c r="B399" s="171"/>
      <c r="C399" s="171"/>
      <c r="D399" s="188"/>
      <c r="E399" s="191"/>
      <c r="F399" s="4">
        <v>5</v>
      </c>
      <c r="G399" s="92" t="s">
        <v>176</v>
      </c>
      <c r="H399" s="55" t="s">
        <v>177</v>
      </c>
      <c r="I399" s="135" t="s">
        <v>319</v>
      </c>
      <c r="J399" s="147">
        <v>155638424</v>
      </c>
      <c r="K399" s="97">
        <f t="shared" ref="K399" si="2267">IFERROR(J399/D395,"-")</f>
        <v>1.3981835819474568E-2</v>
      </c>
      <c r="L399" s="147">
        <v>469</v>
      </c>
      <c r="M399" s="97">
        <f t="shared" ref="M399" si="2268">IFERROR(L399/E395,"-")</f>
        <v>4.071533987325289E-2</v>
      </c>
      <c r="N399" s="98">
        <f t="shared" si="1917"/>
        <v>331851.65031982941</v>
      </c>
      <c r="O399" s="135" t="s">
        <v>320</v>
      </c>
      <c r="P399" s="147">
        <v>63293143</v>
      </c>
      <c r="Q399" s="97">
        <f t="shared" ref="Q399" si="2269">IFERROR(P399/D395,"-")</f>
        <v>5.6859630879102585E-3</v>
      </c>
      <c r="R399" s="147">
        <v>59</v>
      </c>
      <c r="S399" s="97">
        <f t="shared" ref="S399" si="2270">IFERROR(R399/E395,"-")</f>
        <v>5.1219723934369304E-3</v>
      </c>
      <c r="T399" s="98">
        <f t="shared" ref="T399:T462" si="2271">IFERROR(P399/R399,"-")</f>
        <v>1072765.1355932204</v>
      </c>
      <c r="U399" s="135" t="s">
        <v>321</v>
      </c>
      <c r="V399" s="147">
        <v>25343661</v>
      </c>
      <c r="W399" s="97">
        <f t="shared" ref="W399" si="2272">IFERROR(V399/D395,"-")</f>
        <v>2.2767572303766109E-3</v>
      </c>
      <c r="X399" s="147">
        <v>29</v>
      </c>
      <c r="Y399" s="97">
        <f t="shared" ref="Y399" si="2273">IFERROR(X399/E395,"-")</f>
        <v>2.5175796510113727E-3</v>
      </c>
      <c r="Z399" s="98">
        <f t="shared" si="1922"/>
        <v>873919.3448275862</v>
      </c>
    </row>
    <row r="400" spans="2:26">
      <c r="B400" s="171"/>
      <c r="C400" s="171"/>
      <c r="D400" s="188"/>
      <c r="E400" s="191"/>
      <c r="F400" s="4">
        <v>6</v>
      </c>
      <c r="G400" s="92" t="s">
        <v>69</v>
      </c>
      <c r="H400" s="55" t="s">
        <v>70</v>
      </c>
      <c r="I400" s="135" t="s">
        <v>214</v>
      </c>
      <c r="J400" s="147">
        <v>312263782</v>
      </c>
      <c r="K400" s="97">
        <f t="shared" ref="K400" si="2274">IFERROR(J400/D395,"-")</f>
        <v>2.8052333222625011E-2</v>
      </c>
      <c r="L400" s="147">
        <v>559</v>
      </c>
      <c r="M400" s="97">
        <f t="shared" ref="M400" si="2275">IFERROR(L400/E395,"-")</f>
        <v>4.8528518100529557E-2</v>
      </c>
      <c r="N400" s="98">
        <f t="shared" si="1917"/>
        <v>558611.41681574238</v>
      </c>
      <c r="O400" s="135" t="s">
        <v>215</v>
      </c>
      <c r="P400" s="147">
        <v>123237147</v>
      </c>
      <c r="Q400" s="97">
        <f t="shared" ref="Q400" si="2276">IFERROR(P400/D395,"-")</f>
        <v>1.1071055025682171E-2</v>
      </c>
      <c r="R400" s="147">
        <v>435</v>
      </c>
      <c r="S400" s="97">
        <f t="shared" ref="S400" si="2277">IFERROR(R400/E395,"-")</f>
        <v>3.7763694765170587E-2</v>
      </c>
      <c r="T400" s="98">
        <f t="shared" si="2271"/>
        <v>283303.78620689653</v>
      </c>
      <c r="U400" s="135" t="s">
        <v>216</v>
      </c>
      <c r="V400" s="147">
        <v>41658212</v>
      </c>
      <c r="W400" s="97">
        <f t="shared" ref="W400" si="2278">IFERROR(V400/D395,"-")</f>
        <v>3.7423809991603699E-3</v>
      </c>
      <c r="X400" s="147">
        <v>43</v>
      </c>
      <c r="Y400" s="97">
        <f t="shared" ref="Y400" si="2279">IFERROR(X400/E395,"-")</f>
        <v>3.7329629308099663E-3</v>
      </c>
      <c r="Z400" s="98">
        <f t="shared" si="1922"/>
        <v>968795.62790697673</v>
      </c>
    </row>
    <row r="401" spans="2:26">
      <c r="B401" s="171"/>
      <c r="C401" s="171"/>
      <c r="D401" s="188"/>
      <c r="E401" s="191"/>
      <c r="F401" s="4">
        <v>7</v>
      </c>
      <c r="G401" s="92" t="s">
        <v>105</v>
      </c>
      <c r="H401" s="55" t="s">
        <v>106</v>
      </c>
      <c r="I401" s="135" t="s">
        <v>106</v>
      </c>
      <c r="J401" s="147">
        <v>74941428</v>
      </c>
      <c r="K401" s="97">
        <f t="shared" ref="K401" si="2280">IFERROR(J401/D395,"-")</f>
        <v>6.7323911116767303E-3</v>
      </c>
      <c r="L401" s="147">
        <v>158</v>
      </c>
      <c r="M401" s="97">
        <f t="shared" ref="M401" si="2281">IFERROR(L401/E395,"-")</f>
        <v>1.3716468443441271E-2</v>
      </c>
      <c r="N401" s="98">
        <f t="shared" si="1917"/>
        <v>474312.83544303797</v>
      </c>
      <c r="O401" s="135" t="s">
        <v>280</v>
      </c>
      <c r="P401" s="147">
        <v>17086319</v>
      </c>
      <c r="Q401" s="97">
        <f t="shared" ref="Q401" si="2282">IFERROR(P401/D395,"-")</f>
        <v>1.5349558346669514E-3</v>
      </c>
      <c r="R401" s="147">
        <v>99</v>
      </c>
      <c r="S401" s="97">
        <f t="shared" ref="S401" si="2283">IFERROR(R401/E395,"-")</f>
        <v>8.594496050004341E-3</v>
      </c>
      <c r="T401" s="98">
        <f t="shared" si="2271"/>
        <v>172589.08080808082</v>
      </c>
      <c r="U401" s="135" t="s">
        <v>305</v>
      </c>
      <c r="V401" s="147">
        <v>6168162</v>
      </c>
      <c r="W401" s="97">
        <f t="shared" ref="W401" si="2284">IFERROR(V401/D395,"-")</f>
        <v>5.5411913186631783E-4</v>
      </c>
      <c r="X401" s="147">
        <v>6</v>
      </c>
      <c r="Y401" s="97">
        <f t="shared" ref="Y401" si="2285">IFERROR(X401/E395,"-")</f>
        <v>5.2087854848511151E-4</v>
      </c>
      <c r="Z401" s="98">
        <f t="shared" si="1922"/>
        <v>1028027</v>
      </c>
    </row>
    <row r="402" spans="2:26" ht="24">
      <c r="B402" s="171"/>
      <c r="C402" s="171"/>
      <c r="D402" s="188"/>
      <c r="E402" s="191"/>
      <c r="F402" s="4">
        <v>8</v>
      </c>
      <c r="G402" s="92" t="s">
        <v>170</v>
      </c>
      <c r="H402" s="55" t="s">
        <v>171</v>
      </c>
      <c r="I402" s="135" t="s">
        <v>285</v>
      </c>
      <c r="J402" s="147">
        <v>14505943</v>
      </c>
      <c r="K402" s="97">
        <f t="shared" ref="K402" si="2286">IFERROR(J402/D395,"-")</f>
        <v>1.3031467951169716E-3</v>
      </c>
      <c r="L402" s="147">
        <v>59</v>
      </c>
      <c r="M402" s="97">
        <f t="shared" ref="M402" si="2287">IFERROR(L402/E395,"-")</f>
        <v>5.1219723934369304E-3</v>
      </c>
      <c r="N402" s="98">
        <f t="shared" si="1917"/>
        <v>245863.44067796611</v>
      </c>
      <c r="O402" s="135" t="s">
        <v>322</v>
      </c>
      <c r="P402" s="147">
        <v>6020331</v>
      </c>
      <c r="Q402" s="97">
        <f t="shared" ref="Q402" si="2288">IFERROR(P402/D395,"-")</f>
        <v>5.4083867889135879E-4</v>
      </c>
      <c r="R402" s="147">
        <v>7</v>
      </c>
      <c r="S402" s="97">
        <f t="shared" ref="S402" si="2289">IFERROR(R402/E395,"-")</f>
        <v>6.0769163989929679E-4</v>
      </c>
      <c r="T402" s="98">
        <f t="shared" si="2271"/>
        <v>860047.28571428568</v>
      </c>
      <c r="U402" s="135" t="s">
        <v>519</v>
      </c>
      <c r="V402" s="147">
        <v>4434065</v>
      </c>
      <c r="W402" s="97">
        <f t="shared" ref="W402" si="2290">IFERROR(V402/D395,"-")</f>
        <v>3.9833588165142628E-4</v>
      </c>
      <c r="X402" s="147">
        <v>5</v>
      </c>
      <c r="Y402" s="97">
        <f t="shared" ref="Y402" si="2291">IFERROR(X402/E395,"-")</f>
        <v>4.3406545707092627E-4</v>
      </c>
      <c r="Z402" s="98">
        <f t="shared" si="1922"/>
        <v>886813</v>
      </c>
    </row>
    <row r="403" spans="2:26">
      <c r="B403" s="171"/>
      <c r="C403" s="171"/>
      <c r="D403" s="188"/>
      <c r="E403" s="191"/>
      <c r="F403" s="4">
        <v>9</v>
      </c>
      <c r="G403" s="92" t="s">
        <v>75</v>
      </c>
      <c r="H403" s="55" t="s">
        <v>76</v>
      </c>
      <c r="I403" s="135" t="s">
        <v>205</v>
      </c>
      <c r="J403" s="147">
        <v>170678761</v>
      </c>
      <c r="K403" s="97">
        <f t="shared" ref="K403" si="2292">IFERROR(J403/D395,"-")</f>
        <v>1.5332990098726127E-2</v>
      </c>
      <c r="L403" s="147">
        <v>213</v>
      </c>
      <c r="M403" s="97">
        <f t="shared" ref="M403" si="2293">IFERROR(L403/E395,"-")</f>
        <v>1.849118847122146E-2</v>
      </c>
      <c r="N403" s="98">
        <f t="shared" ref="N403:N466" si="2294">IFERROR(J403/L403,"-")</f>
        <v>801308.73708920192</v>
      </c>
      <c r="O403" s="135" t="s">
        <v>206</v>
      </c>
      <c r="P403" s="147">
        <v>112536786</v>
      </c>
      <c r="Q403" s="97">
        <f t="shared" ref="Q403" si="2295">IFERROR(P403/D395,"-")</f>
        <v>1.0109784107704304E-2</v>
      </c>
      <c r="R403" s="147">
        <v>116</v>
      </c>
      <c r="S403" s="97">
        <f t="shared" ref="S403" si="2296">IFERROR(R403/E395,"-")</f>
        <v>1.0070318604045491E-2</v>
      </c>
      <c r="T403" s="98">
        <f t="shared" si="2271"/>
        <v>970144.70689655177</v>
      </c>
      <c r="U403" s="135" t="s">
        <v>207</v>
      </c>
      <c r="V403" s="147">
        <v>82636681</v>
      </c>
      <c r="W403" s="97">
        <f t="shared" ref="W403" si="2297">IFERROR(V403/D395,"-")</f>
        <v>7.4236970326061226E-3</v>
      </c>
      <c r="X403" s="147">
        <v>503</v>
      </c>
      <c r="Y403" s="97">
        <f t="shared" ref="Y403" si="2298">IFERROR(X403/E395,"-")</f>
        <v>4.3666984981335186E-2</v>
      </c>
      <c r="Z403" s="98">
        <f t="shared" ref="Z403:Z466" si="2299">IFERROR(V403/X403,"-")</f>
        <v>164287.63618290258</v>
      </c>
    </row>
    <row r="404" spans="2:26">
      <c r="B404" s="172"/>
      <c r="C404" s="172"/>
      <c r="D404" s="189"/>
      <c r="E404" s="192"/>
      <c r="F404" s="7">
        <v>10</v>
      </c>
      <c r="G404" s="93" t="s">
        <v>168</v>
      </c>
      <c r="H404" s="56" t="s">
        <v>169</v>
      </c>
      <c r="I404" s="137" t="s">
        <v>249</v>
      </c>
      <c r="J404" s="148">
        <v>358653226</v>
      </c>
      <c r="K404" s="99">
        <f t="shared" ref="K404" si="2300">IFERROR(J404/D395,"-")</f>
        <v>3.2219746211622574E-2</v>
      </c>
      <c r="L404" s="148">
        <v>1141</v>
      </c>
      <c r="M404" s="99">
        <f t="shared" ref="M404" si="2301">IFERROR(L404/E395,"-")</f>
        <v>9.9053737303585382E-2</v>
      </c>
      <c r="N404" s="100">
        <f t="shared" si="2294"/>
        <v>314332.36283961439</v>
      </c>
      <c r="O404" s="137" t="s">
        <v>250</v>
      </c>
      <c r="P404" s="148">
        <v>9623031</v>
      </c>
      <c r="Q404" s="99">
        <f t="shared" ref="Q404" si="2302">IFERROR(P404/D395,"-")</f>
        <v>8.6448857595547337E-4</v>
      </c>
      <c r="R404" s="148">
        <v>79</v>
      </c>
      <c r="S404" s="99">
        <f t="shared" ref="S404" si="2303">IFERROR(R404/E395,"-")</f>
        <v>6.8582342217206353E-3</v>
      </c>
      <c r="T404" s="100">
        <f t="shared" si="2271"/>
        <v>121810.51898734177</v>
      </c>
      <c r="U404" s="137" t="s">
        <v>169</v>
      </c>
      <c r="V404" s="148">
        <v>9143706</v>
      </c>
      <c r="W404" s="99">
        <f t="shared" ref="W404" si="2304">IFERROR(V404/D395,"-")</f>
        <v>8.2142823595762271E-4</v>
      </c>
      <c r="X404" s="148">
        <v>40</v>
      </c>
      <c r="Y404" s="99">
        <f t="shared" ref="Y404" si="2305">IFERROR(X404/E395,"-")</f>
        <v>3.4725236565674102E-3</v>
      </c>
      <c r="Z404" s="100">
        <f t="shared" si="2299"/>
        <v>228592.65</v>
      </c>
    </row>
    <row r="405" spans="2:26">
      <c r="B405" s="170">
        <v>41</v>
      </c>
      <c r="C405" s="170" t="s">
        <v>10</v>
      </c>
      <c r="D405" s="193">
        <f>市区町村別_中分類医療費上位10疾病の詳細!D405</f>
        <v>18434759930</v>
      </c>
      <c r="E405" s="195">
        <f>市区町村別_中分類医療費上位10疾病の詳細!E405</f>
        <v>20964</v>
      </c>
      <c r="F405" s="1">
        <v>1</v>
      </c>
      <c r="G405" s="125" t="s">
        <v>69</v>
      </c>
      <c r="H405" s="141" t="s">
        <v>70</v>
      </c>
      <c r="I405" s="133" t="s">
        <v>214</v>
      </c>
      <c r="J405" s="146">
        <v>524176017</v>
      </c>
      <c r="K405" s="95">
        <f t="shared" ref="K405" si="2306">IFERROR(J405/D405,"-")</f>
        <v>2.8434111373860458E-2</v>
      </c>
      <c r="L405" s="146">
        <v>990</v>
      </c>
      <c r="M405" s="95">
        <f t="shared" ref="M405" si="2307">IFERROR(L405/E405,"-")</f>
        <v>4.7223812249570694E-2</v>
      </c>
      <c r="N405" s="96">
        <f t="shared" si="2294"/>
        <v>529470.72424242424</v>
      </c>
      <c r="O405" s="133" t="s">
        <v>215</v>
      </c>
      <c r="P405" s="146">
        <v>417911312</v>
      </c>
      <c r="Q405" s="95">
        <f t="shared" ref="Q405" si="2308">IFERROR(P405/D405,"-")</f>
        <v>2.2669745284825089E-2</v>
      </c>
      <c r="R405" s="146">
        <v>679</v>
      </c>
      <c r="S405" s="95">
        <f t="shared" ref="S405" si="2309">IFERROR(R405/E405,"-")</f>
        <v>3.2388857088341917E-2</v>
      </c>
      <c r="T405" s="96">
        <f t="shared" si="2271"/>
        <v>615480.57731958758</v>
      </c>
      <c r="U405" s="133" t="s">
        <v>216</v>
      </c>
      <c r="V405" s="146">
        <v>87718940</v>
      </c>
      <c r="W405" s="95">
        <f t="shared" ref="W405" si="2310">IFERROR(V405/D405,"-")</f>
        <v>4.7583445801889536E-3</v>
      </c>
      <c r="X405" s="146">
        <v>99</v>
      </c>
      <c r="Y405" s="95">
        <f t="shared" ref="Y405" si="2311">IFERROR(X405/E405,"-")</f>
        <v>4.7223812249570689E-3</v>
      </c>
      <c r="Z405" s="96">
        <f t="shared" si="2299"/>
        <v>886049.89898989897</v>
      </c>
    </row>
    <row r="406" spans="2:26">
      <c r="B406" s="171"/>
      <c r="C406" s="171"/>
      <c r="D406" s="188"/>
      <c r="E406" s="191"/>
      <c r="F406" s="4">
        <v>2</v>
      </c>
      <c r="G406" s="92" t="s">
        <v>99</v>
      </c>
      <c r="H406" s="54" t="s">
        <v>100</v>
      </c>
      <c r="I406" s="135" t="s">
        <v>274</v>
      </c>
      <c r="J406" s="147">
        <v>22773389</v>
      </c>
      <c r="K406" s="97">
        <f t="shared" ref="K406" si="2312">IFERROR(J406/D405,"-")</f>
        <v>1.2353504513470494E-3</v>
      </c>
      <c r="L406" s="147">
        <v>40</v>
      </c>
      <c r="M406" s="97">
        <f t="shared" ref="M406" si="2313">IFERROR(L406/E405,"-")</f>
        <v>1.9080328181644724E-3</v>
      </c>
      <c r="N406" s="98">
        <f t="shared" si="2294"/>
        <v>569334.72499999998</v>
      </c>
      <c r="O406" s="135" t="s">
        <v>273</v>
      </c>
      <c r="P406" s="147">
        <v>17298466</v>
      </c>
      <c r="Q406" s="97">
        <f t="shared" ref="Q406" si="2314">IFERROR(P406/D405,"-")</f>
        <v>9.3836133834589077E-4</v>
      </c>
      <c r="R406" s="147">
        <v>44</v>
      </c>
      <c r="S406" s="97">
        <f t="shared" ref="S406" si="2315">IFERROR(R406/E405,"-")</f>
        <v>2.0988360999809196E-3</v>
      </c>
      <c r="T406" s="98">
        <f t="shared" si="2271"/>
        <v>393146.95454545453</v>
      </c>
      <c r="U406" s="135" t="s">
        <v>454</v>
      </c>
      <c r="V406" s="147">
        <v>9389456</v>
      </c>
      <c r="W406" s="97">
        <f t="shared" ref="W406" si="2316">IFERROR(V406/D405,"-")</f>
        <v>5.0933432470254031E-4</v>
      </c>
      <c r="X406" s="147">
        <v>2</v>
      </c>
      <c r="Y406" s="97">
        <f t="shared" ref="Y406" si="2317">IFERROR(X406/E405,"-")</f>
        <v>9.5401640908223618E-5</v>
      </c>
      <c r="Z406" s="98">
        <f t="shared" si="2299"/>
        <v>4694728</v>
      </c>
    </row>
    <row r="407" spans="2:26">
      <c r="B407" s="171"/>
      <c r="C407" s="171"/>
      <c r="D407" s="188"/>
      <c r="E407" s="191"/>
      <c r="F407" s="4">
        <v>3</v>
      </c>
      <c r="G407" s="92" t="s">
        <v>101</v>
      </c>
      <c r="H407" s="55" t="s">
        <v>102</v>
      </c>
      <c r="I407" s="135" t="s">
        <v>102</v>
      </c>
      <c r="J407" s="147">
        <v>17072518</v>
      </c>
      <c r="K407" s="97">
        <f t="shared" ref="K407" si="2318">IFERROR(J407/D405,"-")</f>
        <v>9.2610471006008914E-4</v>
      </c>
      <c r="L407" s="147">
        <v>62</v>
      </c>
      <c r="M407" s="97">
        <f t="shared" ref="M407" si="2319">IFERROR(L407/E405,"-")</f>
        <v>2.9574508681549324E-3</v>
      </c>
      <c r="N407" s="98">
        <f t="shared" si="2294"/>
        <v>275363.19354838709</v>
      </c>
      <c r="O407" s="135" t="s">
        <v>479</v>
      </c>
      <c r="P407" s="147">
        <v>5618628</v>
      </c>
      <c r="Q407" s="97">
        <f t="shared" ref="Q407" si="2320">IFERROR(P407/D405,"-")</f>
        <v>3.0478444098729307E-4</v>
      </c>
      <c r="R407" s="147">
        <v>3</v>
      </c>
      <c r="S407" s="97">
        <f t="shared" ref="S407" si="2321">IFERROR(R407/E405,"-")</f>
        <v>1.4310246136233542E-4</v>
      </c>
      <c r="T407" s="98">
        <f t="shared" si="2271"/>
        <v>1872876</v>
      </c>
      <c r="U407" s="135" t="s">
        <v>299</v>
      </c>
      <c r="V407" s="147">
        <v>4800933</v>
      </c>
      <c r="W407" s="97">
        <f t="shared" ref="W407" si="2322">IFERROR(V407/D405,"-")</f>
        <v>2.6042828972169861E-4</v>
      </c>
      <c r="X407" s="147">
        <v>6</v>
      </c>
      <c r="Y407" s="97">
        <f t="shared" ref="Y407" si="2323">IFERROR(X407/E405,"-")</f>
        <v>2.8620492272467084E-4</v>
      </c>
      <c r="Z407" s="98">
        <f t="shared" si="2299"/>
        <v>800155.5</v>
      </c>
    </row>
    <row r="408" spans="2:26" ht="24">
      <c r="B408" s="171"/>
      <c r="C408" s="171"/>
      <c r="D408" s="188"/>
      <c r="E408" s="191"/>
      <c r="F408" s="4">
        <v>4</v>
      </c>
      <c r="G408" s="92" t="s">
        <v>109</v>
      </c>
      <c r="H408" s="55" t="s">
        <v>110</v>
      </c>
      <c r="I408" s="135" t="s">
        <v>291</v>
      </c>
      <c r="J408" s="147">
        <v>89388548</v>
      </c>
      <c r="K408" s="97">
        <f t="shared" ref="K408" si="2324">IFERROR(J408/D405,"-")</f>
        <v>4.8489130500979621E-3</v>
      </c>
      <c r="L408" s="147">
        <v>283</v>
      </c>
      <c r="M408" s="97">
        <f t="shared" ref="M408" si="2325">IFERROR(L408/E405,"-")</f>
        <v>1.3499332188513643E-2</v>
      </c>
      <c r="N408" s="98">
        <f t="shared" si="2294"/>
        <v>315860.59363957599</v>
      </c>
      <c r="O408" s="135" t="s">
        <v>464</v>
      </c>
      <c r="P408" s="147">
        <v>11760843</v>
      </c>
      <c r="Q408" s="97">
        <f t="shared" ref="Q408" si="2326">IFERROR(P408/D405,"-")</f>
        <v>6.3797104191527158E-4</v>
      </c>
      <c r="R408" s="147">
        <v>5</v>
      </c>
      <c r="S408" s="97">
        <f t="shared" ref="S408" si="2327">IFERROR(R408/E405,"-")</f>
        <v>2.3850410227055905E-4</v>
      </c>
      <c r="T408" s="98">
        <f t="shared" si="2271"/>
        <v>2352168.6</v>
      </c>
      <c r="U408" s="135" t="s">
        <v>293</v>
      </c>
      <c r="V408" s="147">
        <v>7910686</v>
      </c>
      <c r="W408" s="97">
        <f t="shared" ref="W408" si="2328">IFERROR(V408/D405,"-")</f>
        <v>4.2911792884953507E-4</v>
      </c>
      <c r="X408" s="147">
        <v>15</v>
      </c>
      <c r="Y408" s="97">
        <f t="shared" ref="Y408" si="2329">IFERROR(X408/E405,"-")</f>
        <v>7.1551230681167716E-4</v>
      </c>
      <c r="Z408" s="98">
        <f t="shared" si="2299"/>
        <v>527379.06666666665</v>
      </c>
    </row>
    <row r="409" spans="2:26">
      <c r="B409" s="171"/>
      <c r="C409" s="171"/>
      <c r="D409" s="188"/>
      <c r="E409" s="191"/>
      <c r="F409" s="4">
        <v>5</v>
      </c>
      <c r="G409" s="92" t="s">
        <v>105</v>
      </c>
      <c r="H409" s="55" t="s">
        <v>106</v>
      </c>
      <c r="I409" s="135" t="s">
        <v>106</v>
      </c>
      <c r="J409" s="147">
        <v>98828210</v>
      </c>
      <c r="K409" s="97">
        <f t="shared" ref="K409" si="2330">IFERROR(J409/D405,"-")</f>
        <v>5.3609708168301596E-3</v>
      </c>
      <c r="L409" s="147">
        <v>279</v>
      </c>
      <c r="M409" s="97">
        <f t="shared" ref="M409" si="2331">IFERROR(L409/E405,"-")</f>
        <v>1.3308528906697195E-2</v>
      </c>
      <c r="N409" s="98">
        <f t="shared" si="2294"/>
        <v>354222.97491039429</v>
      </c>
      <c r="O409" s="135" t="s">
        <v>280</v>
      </c>
      <c r="P409" s="147">
        <v>25565492</v>
      </c>
      <c r="Q409" s="97">
        <f t="shared" ref="Q409" si="2332">IFERROR(P409/D405,"-")</f>
        <v>1.3868090551261115E-3</v>
      </c>
      <c r="R409" s="147">
        <v>211</v>
      </c>
      <c r="S409" s="97">
        <f t="shared" ref="S409" si="2333">IFERROR(R409/E405,"-")</f>
        <v>1.0064873115817592E-2</v>
      </c>
      <c r="T409" s="98">
        <f t="shared" si="2271"/>
        <v>121163.4691943128</v>
      </c>
      <c r="U409" s="135" t="s">
        <v>295</v>
      </c>
      <c r="V409" s="147">
        <v>12647984</v>
      </c>
      <c r="W409" s="97">
        <f t="shared" ref="W409" si="2334">IFERROR(V409/D405,"-")</f>
        <v>6.8609431573975481E-4</v>
      </c>
      <c r="X409" s="147">
        <v>25</v>
      </c>
      <c r="Y409" s="97">
        <f t="shared" ref="Y409" si="2335">IFERROR(X409/E405,"-")</f>
        <v>1.1925205113527953E-3</v>
      </c>
      <c r="Z409" s="98">
        <f t="shared" si="2299"/>
        <v>505919.36</v>
      </c>
    </row>
    <row r="410" spans="2:26" ht="24">
      <c r="B410" s="171"/>
      <c r="C410" s="171"/>
      <c r="D410" s="188"/>
      <c r="E410" s="191"/>
      <c r="F410" s="4">
        <v>6</v>
      </c>
      <c r="G410" s="92" t="s">
        <v>170</v>
      </c>
      <c r="H410" s="55" t="s">
        <v>171</v>
      </c>
      <c r="I410" s="135" t="s">
        <v>285</v>
      </c>
      <c r="J410" s="147">
        <v>38090494</v>
      </c>
      <c r="K410" s="97">
        <f t="shared" ref="K410" si="2336">IFERROR(J410/D405,"-")</f>
        <v>2.0662321692626459E-3</v>
      </c>
      <c r="L410" s="147">
        <v>95</v>
      </c>
      <c r="M410" s="97">
        <f t="shared" ref="M410" si="2337">IFERROR(L410/E405,"-")</f>
        <v>4.5315779431406222E-3</v>
      </c>
      <c r="N410" s="98">
        <f t="shared" si="2294"/>
        <v>400952.56842105265</v>
      </c>
      <c r="O410" s="135" t="s">
        <v>286</v>
      </c>
      <c r="P410" s="147">
        <v>11264105</v>
      </c>
      <c r="Q410" s="97">
        <f t="shared" ref="Q410" si="2338">IFERROR(P410/D405,"-")</f>
        <v>6.11025315370082E-4</v>
      </c>
      <c r="R410" s="147">
        <v>15</v>
      </c>
      <c r="S410" s="97">
        <f t="shared" ref="S410" si="2339">IFERROR(R410/E405,"-")</f>
        <v>7.1551230681167716E-4</v>
      </c>
      <c r="T410" s="98">
        <f t="shared" si="2271"/>
        <v>750940.33333333337</v>
      </c>
      <c r="U410" s="135" t="s">
        <v>301</v>
      </c>
      <c r="V410" s="147">
        <v>4495094</v>
      </c>
      <c r="W410" s="97">
        <f t="shared" ref="W410" si="2340">IFERROR(V410/D405,"-")</f>
        <v>2.4383794619884698E-4</v>
      </c>
      <c r="X410" s="147">
        <v>28</v>
      </c>
      <c r="Y410" s="97">
        <f t="shared" ref="Y410" si="2341">IFERROR(X410/E405,"-")</f>
        <v>1.3356229727151307E-3</v>
      </c>
      <c r="Z410" s="98">
        <f t="shared" si="2299"/>
        <v>160539.07142857142</v>
      </c>
    </row>
    <row r="411" spans="2:26">
      <c r="B411" s="171"/>
      <c r="C411" s="171"/>
      <c r="D411" s="188"/>
      <c r="E411" s="191"/>
      <c r="F411" s="4">
        <v>7</v>
      </c>
      <c r="G411" s="92" t="s">
        <v>75</v>
      </c>
      <c r="H411" s="55" t="s">
        <v>76</v>
      </c>
      <c r="I411" s="135" t="s">
        <v>205</v>
      </c>
      <c r="J411" s="147">
        <v>237544792</v>
      </c>
      <c r="K411" s="97">
        <f t="shared" ref="K411" si="2342">IFERROR(J411/D405,"-")</f>
        <v>1.2885700323844684E-2</v>
      </c>
      <c r="L411" s="147">
        <v>411</v>
      </c>
      <c r="M411" s="97">
        <f t="shared" ref="M411" si="2343">IFERROR(L411/E405,"-")</f>
        <v>1.9605037206639954E-2</v>
      </c>
      <c r="N411" s="98">
        <f t="shared" si="2294"/>
        <v>577967.86374695867</v>
      </c>
      <c r="O411" s="135" t="s">
        <v>206</v>
      </c>
      <c r="P411" s="147">
        <v>155604112</v>
      </c>
      <c r="Q411" s="97">
        <f t="shared" ref="Q411" si="2344">IFERROR(P411/D405,"-")</f>
        <v>8.4407994783146593E-3</v>
      </c>
      <c r="R411" s="147">
        <v>197</v>
      </c>
      <c r="S411" s="97">
        <f t="shared" ref="S411" si="2345">IFERROR(R411/E405,"-")</f>
        <v>9.3970616294600275E-3</v>
      </c>
      <c r="T411" s="98">
        <f t="shared" si="2271"/>
        <v>789868.58883248735</v>
      </c>
      <c r="U411" s="135" t="s">
        <v>207</v>
      </c>
      <c r="V411" s="147">
        <v>127871951</v>
      </c>
      <c r="W411" s="97">
        <f t="shared" ref="W411" si="2346">IFERROR(V411/D405,"-")</f>
        <v>6.9364587054863806E-3</v>
      </c>
      <c r="X411" s="147">
        <v>1144</v>
      </c>
      <c r="Y411" s="97">
        <f t="shared" ref="Y411" si="2347">IFERROR(X411/E405,"-")</f>
        <v>5.4569738599503911E-2</v>
      </c>
      <c r="Z411" s="98">
        <f t="shared" si="2299"/>
        <v>111776.18094405594</v>
      </c>
    </row>
    <row r="412" spans="2:26">
      <c r="B412" s="171"/>
      <c r="C412" s="171"/>
      <c r="D412" s="188"/>
      <c r="E412" s="191"/>
      <c r="F412" s="4">
        <v>8</v>
      </c>
      <c r="G412" s="92" t="s">
        <v>162</v>
      </c>
      <c r="H412" s="55" t="s">
        <v>163</v>
      </c>
      <c r="I412" s="135" t="s">
        <v>288</v>
      </c>
      <c r="J412" s="147">
        <v>37854264</v>
      </c>
      <c r="K412" s="97">
        <f t="shared" ref="K412" si="2348">IFERROR(J412/D405,"-")</f>
        <v>2.0534177902906924E-3</v>
      </c>
      <c r="L412" s="147">
        <v>373</v>
      </c>
      <c r="M412" s="97">
        <f t="shared" ref="M412" si="2349">IFERROR(L412/E405,"-")</f>
        <v>1.7792406029383704E-2</v>
      </c>
      <c r="N412" s="98">
        <f t="shared" si="2294"/>
        <v>101485.96246648794</v>
      </c>
      <c r="O412" s="135" t="s">
        <v>289</v>
      </c>
      <c r="P412" s="147">
        <v>17568398</v>
      </c>
      <c r="Q412" s="97">
        <f t="shared" ref="Q412" si="2350">IFERROR(P412/D405,"-")</f>
        <v>9.5300389409519156E-4</v>
      </c>
      <c r="R412" s="147">
        <v>74</v>
      </c>
      <c r="S412" s="97">
        <f t="shared" ref="S412" si="2351">IFERROR(R412/E405,"-")</f>
        <v>3.5298607136042739E-3</v>
      </c>
      <c r="T412" s="98">
        <f t="shared" si="2271"/>
        <v>237410.78378378379</v>
      </c>
      <c r="U412" s="135" t="s">
        <v>290</v>
      </c>
      <c r="V412" s="147">
        <v>14366769</v>
      </c>
      <c r="W412" s="97">
        <f t="shared" ref="W412" si="2352">IFERROR(V412/D405,"-")</f>
        <v>7.7933040921352532E-4</v>
      </c>
      <c r="X412" s="147">
        <v>25</v>
      </c>
      <c r="Y412" s="97">
        <f t="shared" ref="Y412" si="2353">IFERROR(X412/E405,"-")</f>
        <v>1.1925205113527953E-3</v>
      </c>
      <c r="Z412" s="98">
        <f t="shared" si="2299"/>
        <v>574670.76</v>
      </c>
    </row>
    <row r="413" spans="2:26">
      <c r="B413" s="171"/>
      <c r="C413" s="171"/>
      <c r="D413" s="188"/>
      <c r="E413" s="191"/>
      <c r="F413" s="4">
        <v>9</v>
      </c>
      <c r="G413" s="92" t="s">
        <v>103</v>
      </c>
      <c r="H413" s="55" t="s">
        <v>104</v>
      </c>
      <c r="I413" s="135" t="s">
        <v>278</v>
      </c>
      <c r="J413" s="147">
        <v>17537104</v>
      </c>
      <c r="K413" s="97">
        <f t="shared" ref="K413" si="2354">IFERROR(J413/D405,"-")</f>
        <v>9.5130634012004732E-4</v>
      </c>
      <c r="L413" s="147">
        <v>31</v>
      </c>
      <c r="M413" s="97">
        <f t="shared" ref="M413" si="2355">IFERROR(L413/E405,"-")</f>
        <v>1.4787254340774662E-3</v>
      </c>
      <c r="N413" s="98">
        <f t="shared" si="2294"/>
        <v>565713.03225806449</v>
      </c>
      <c r="O413" s="135" t="s">
        <v>104</v>
      </c>
      <c r="P413" s="147">
        <v>9694868</v>
      </c>
      <c r="Q413" s="97">
        <f t="shared" ref="Q413" si="2356">IFERROR(P413/D405,"-")</f>
        <v>5.2590150546104775E-4</v>
      </c>
      <c r="R413" s="147">
        <v>191</v>
      </c>
      <c r="S413" s="97">
        <f t="shared" ref="S413" si="2357">IFERROR(R413/E405,"-")</f>
        <v>9.1108567067353565E-3</v>
      </c>
      <c r="T413" s="98">
        <f t="shared" si="2271"/>
        <v>50758.471204188485</v>
      </c>
      <c r="U413" s="135" t="s">
        <v>315</v>
      </c>
      <c r="V413" s="147">
        <v>4540533</v>
      </c>
      <c r="W413" s="97">
        <f t="shared" ref="W413" si="2358">IFERROR(V413/D405,"-")</f>
        <v>2.4630280064623551E-4</v>
      </c>
      <c r="X413" s="147">
        <v>2</v>
      </c>
      <c r="Y413" s="97">
        <f t="shared" ref="Y413" si="2359">IFERROR(X413/E405,"-")</f>
        <v>9.5401640908223618E-5</v>
      </c>
      <c r="Z413" s="98">
        <f t="shared" si="2299"/>
        <v>2270266.5</v>
      </c>
    </row>
    <row r="414" spans="2:26">
      <c r="B414" s="172"/>
      <c r="C414" s="172"/>
      <c r="D414" s="189"/>
      <c r="E414" s="192"/>
      <c r="F414" s="7">
        <v>10</v>
      </c>
      <c r="G414" s="93" t="s">
        <v>107</v>
      </c>
      <c r="H414" s="56" t="s">
        <v>108</v>
      </c>
      <c r="I414" s="137" t="s">
        <v>282</v>
      </c>
      <c r="J414" s="148">
        <v>23117043</v>
      </c>
      <c r="K414" s="99">
        <f t="shared" ref="K414" si="2360">IFERROR(J414/D405,"-")</f>
        <v>1.2539920827707789E-3</v>
      </c>
      <c r="L414" s="148">
        <v>28</v>
      </c>
      <c r="M414" s="99">
        <f t="shared" ref="M414" si="2361">IFERROR(L414/E405,"-")</f>
        <v>1.3356229727151307E-3</v>
      </c>
      <c r="N414" s="100">
        <f t="shared" si="2294"/>
        <v>825608.67857142852</v>
      </c>
      <c r="O414" s="137" t="s">
        <v>284</v>
      </c>
      <c r="P414" s="148">
        <v>19148105</v>
      </c>
      <c r="Q414" s="99">
        <f t="shared" ref="Q414" si="2362">IFERROR(P414/D405,"-")</f>
        <v>1.0386956528161309E-3</v>
      </c>
      <c r="R414" s="148">
        <v>465</v>
      </c>
      <c r="S414" s="99">
        <f t="shared" ref="S414" si="2363">IFERROR(R414/E405,"-")</f>
        <v>2.2180881511161991E-2</v>
      </c>
      <c r="T414" s="100">
        <f t="shared" si="2271"/>
        <v>41178.720430107525</v>
      </c>
      <c r="U414" s="137" t="s">
        <v>283</v>
      </c>
      <c r="V414" s="148">
        <v>18201007</v>
      </c>
      <c r="W414" s="99">
        <f t="shared" ref="W414" si="2364">IFERROR(V414/D405,"-")</f>
        <v>9.8731999055655731E-4</v>
      </c>
      <c r="X414" s="148">
        <v>90</v>
      </c>
      <c r="Y414" s="99">
        <f t="shared" ref="Y414" si="2365">IFERROR(X414/E405,"-")</f>
        <v>4.2930738408700634E-3</v>
      </c>
      <c r="Z414" s="100">
        <f t="shared" si="2299"/>
        <v>202233.41111111111</v>
      </c>
    </row>
    <row r="415" spans="2:26">
      <c r="B415" s="170">
        <v>42</v>
      </c>
      <c r="C415" s="170" t="s">
        <v>11</v>
      </c>
      <c r="D415" s="193">
        <f>市区町村別_中分類医療費上位10疾病の詳細!D415</f>
        <v>44631568400</v>
      </c>
      <c r="E415" s="195">
        <f>市区町村別_中分類医療費上位10疾病の詳細!E415</f>
        <v>53571</v>
      </c>
      <c r="F415" s="1">
        <v>1</v>
      </c>
      <c r="G415" s="125" t="s">
        <v>99</v>
      </c>
      <c r="H415" s="141" t="s">
        <v>100</v>
      </c>
      <c r="I415" s="133" t="s">
        <v>274</v>
      </c>
      <c r="J415" s="146">
        <v>55872539</v>
      </c>
      <c r="K415" s="95">
        <f t="shared" ref="K415" si="2366">IFERROR(J415/D415,"-")</f>
        <v>1.2518614290955546E-3</v>
      </c>
      <c r="L415" s="146">
        <v>47</v>
      </c>
      <c r="M415" s="95">
        <f t="shared" ref="M415" si="2367">IFERROR(L415/E415,"-")</f>
        <v>8.7734035205614975E-4</v>
      </c>
      <c r="N415" s="96">
        <f t="shared" si="2294"/>
        <v>1188777.4255319149</v>
      </c>
      <c r="O415" s="133" t="s">
        <v>273</v>
      </c>
      <c r="P415" s="146">
        <v>38022732</v>
      </c>
      <c r="Q415" s="95">
        <f t="shared" ref="Q415" si="2368">IFERROR(P415/D415,"-")</f>
        <v>8.5192462113879014E-4</v>
      </c>
      <c r="R415" s="146">
        <v>27</v>
      </c>
      <c r="S415" s="95">
        <f t="shared" ref="S415" si="2369">IFERROR(R415/E415,"-")</f>
        <v>5.0400403203225625E-4</v>
      </c>
      <c r="T415" s="96">
        <f t="shared" si="2271"/>
        <v>1408249.3333333333</v>
      </c>
      <c r="U415" s="133" t="s">
        <v>275</v>
      </c>
      <c r="V415" s="146">
        <v>10706138</v>
      </c>
      <c r="W415" s="95">
        <f t="shared" ref="W415" si="2370">IFERROR(V415/D415,"-")</f>
        <v>2.3987814866931721E-4</v>
      </c>
      <c r="X415" s="146">
        <v>15</v>
      </c>
      <c r="Y415" s="95">
        <f t="shared" ref="Y415" si="2371">IFERROR(X415/E415,"-")</f>
        <v>2.8000224001792015E-4</v>
      </c>
      <c r="Z415" s="96">
        <f t="shared" si="2299"/>
        <v>713742.53333333333</v>
      </c>
    </row>
    <row r="416" spans="2:26">
      <c r="B416" s="171"/>
      <c r="C416" s="171"/>
      <c r="D416" s="188"/>
      <c r="E416" s="191"/>
      <c r="F416" s="4">
        <v>2</v>
      </c>
      <c r="G416" s="92" t="s">
        <v>69</v>
      </c>
      <c r="H416" s="54" t="s">
        <v>70</v>
      </c>
      <c r="I416" s="135" t="s">
        <v>214</v>
      </c>
      <c r="J416" s="147">
        <v>1109622882</v>
      </c>
      <c r="K416" s="97">
        <f t="shared" ref="K416" si="2372">IFERROR(J416/D415,"-")</f>
        <v>2.4861839316406367E-2</v>
      </c>
      <c r="L416" s="147">
        <v>2314</v>
      </c>
      <c r="M416" s="97">
        <f t="shared" ref="M416" si="2373">IFERROR(L416/E415,"-")</f>
        <v>4.319501222676448E-2</v>
      </c>
      <c r="N416" s="98">
        <f t="shared" si="2294"/>
        <v>479525.87813310284</v>
      </c>
      <c r="O416" s="135" t="s">
        <v>215</v>
      </c>
      <c r="P416" s="147">
        <v>799057970</v>
      </c>
      <c r="Q416" s="97">
        <f t="shared" ref="Q416" si="2374">IFERROR(P416/D415,"-")</f>
        <v>1.790342572859259E-2</v>
      </c>
      <c r="R416" s="147">
        <v>1369</v>
      </c>
      <c r="S416" s="97">
        <f t="shared" ref="S416" si="2375">IFERROR(R416/E415,"-")</f>
        <v>2.5554871105635511E-2</v>
      </c>
      <c r="T416" s="98">
        <f t="shared" si="2271"/>
        <v>583680.03652300953</v>
      </c>
      <c r="U416" s="135" t="s">
        <v>216</v>
      </c>
      <c r="V416" s="147">
        <v>268087760</v>
      </c>
      <c r="W416" s="97">
        <f t="shared" ref="W416" si="2376">IFERROR(V416/D415,"-")</f>
        <v>6.0066847213910588E-3</v>
      </c>
      <c r="X416" s="147">
        <v>276</v>
      </c>
      <c r="Y416" s="97">
        <f t="shared" ref="Y416" si="2377">IFERROR(X416/E415,"-")</f>
        <v>5.1520412163297306E-3</v>
      </c>
      <c r="Z416" s="98">
        <f t="shared" si="2299"/>
        <v>971332.46376811597</v>
      </c>
    </row>
    <row r="417" spans="2:26">
      <c r="B417" s="171"/>
      <c r="C417" s="171"/>
      <c r="D417" s="188"/>
      <c r="E417" s="191"/>
      <c r="F417" s="4">
        <v>3</v>
      </c>
      <c r="G417" s="92" t="s">
        <v>105</v>
      </c>
      <c r="H417" s="55" t="s">
        <v>106</v>
      </c>
      <c r="I417" s="135" t="s">
        <v>106</v>
      </c>
      <c r="J417" s="147">
        <v>314186081</v>
      </c>
      <c r="K417" s="97">
        <f t="shared" ref="K417" si="2378">IFERROR(J417/D415,"-")</f>
        <v>7.0395482897706099E-3</v>
      </c>
      <c r="L417" s="147">
        <v>970</v>
      </c>
      <c r="M417" s="97">
        <f t="shared" ref="M417" si="2379">IFERROR(L417/E415,"-")</f>
        <v>1.8106811521158835E-2</v>
      </c>
      <c r="N417" s="98">
        <f t="shared" si="2294"/>
        <v>323903.1762886598</v>
      </c>
      <c r="O417" s="135" t="s">
        <v>280</v>
      </c>
      <c r="P417" s="147">
        <v>63671216</v>
      </c>
      <c r="Q417" s="97">
        <f t="shared" ref="Q417" si="2380">IFERROR(P417/D415,"-")</f>
        <v>1.4265959786436723E-3</v>
      </c>
      <c r="R417" s="147">
        <v>669</v>
      </c>
      <c r="S417" s="97">
        <f t="shared" ref="S417" si="2381">IFERROR(R417/E415,"-")</f>
        <v>1.2488099904799238E-2</v>
      </c>
      <c r="T417" s="98">
        <f t="shared" si="2271"/>
        <v>95173.715994020924</v>
      </c>
      <c r="U417" s="135" t="s">
        <v>295</v>
      </c>
      <c r="V417" s="147">
        <v>54806518</v>
      </c>
      <c r="W417" s="97">
        <f t="shared" ref="W417" si="2382">IFERROR(V417/D415,"-")</f>
        <v>1.2279765189699226E-3</v>
      </c>
      <c r="X417" s="147">
        <v>189</v>
      </c>
      <c r="Y417" s="97">
        <f t="shared" ref="Y417" si="2383">IFERROR(X417/E415,"-")</f>
        <v>3.5280282242257936E-3</v>
      </c>
      <c r="Z417" s="98">
        <f t="shared" si="2299"/>
        <v>289981.57671957673</v>
      </c>
    </row>
    <row r="418" spans="2:26">
      <c r="B418" s="171"/>
      <c r="C418" s="171"/>
      <c r="D418" s="188"/>
      <c r="E418" s="191"/>
      <c r="F418" s="4">
        <v>4</v>
      </c>
      <c r="G418" s="92" t="s">
        <v>101</v>
      </c>
      <c r="H418" s="55" t="s">
        <v>102</v>
      </c>
      <c r="I418" s="135" t="s">
        <v>102</v>
      </c>
      <c r="J418" s="147">
        <v>37496367</v>
      </c>
      <c r="K418" s="97">
        <f t="shared" ref="K418" si="2384">IFERROR(J418/D415,"-")</f>
        <v>8.401310629271993E-4</v>
      </c>
      <c r="L418" s="147">
        <v>165</v>
      </c>
      <c r="M418" s="97">
        <f t="shared" ref="M418" si="2385">IFERROR(L418/E415,"-")</f>
        <v>3.0800246401971217E-3</v>
      </c>
      <c r="N418" s="98">
        <f t="shared" si="2294"/>
        <v>227250.70909090908</v>
      </c>
      <c r="O418" s="135" t="s">
        <v>299</v>
      </c>
      <c r="P418" s="147">
        <v>15266767</v>
      </c>
      <c r="Q418" s="97">
        <f t="shared" ref="Q418" si="2386">IFERROR(P418/D415,"-")</f>
        <v>3.4206207729863241E-4</v>
      </c>
      <c r="R418" s="147">
        <v>13</v>
      </c>
      <c r="S418" s="97">
        <f t="shared" ref="S418" si="2387">IFERROR(R418/E415,"-")</f>
        <v>2.426686080155308E-4</v>
      </c>
      <c r="T418" s="98">
        <f t="shared" si="2271"/>
        <v>1174366.6923076923</v>
      </c>
      <c r="U418" s="135" t="s">
        <v>276</v>
      </c>
      <c r="V418" s="147">
        <v>10225193</v>
      </c>
      <c r="W418" s="97">
        <f t="shared" ref="W418" si="2388">IFERROR(V418/D415,"-")</f>
        <v>2.2910225579256138E-4</v>
      </c>
      <c r="X418" s="147">
        <v>57</v>
      </c>
      <c r="Y418" s="97">
        <f t="shared" ref="Y418" si="2389">IFERROR(X418/E415,"-")</f>
        <v>1.0640085120680964E-3</v>
      </c>
      <c r="Z418" s="98">
        <f t="shared" si="2299"/>
        <v>179389.35087719298</v>
      </c>
    </row>
    <row r="419" spans="2:26">
      <c r="B419" s="171"/>
      <c r="C419" s="171"/>
      <c r="D419" s="188"/>
      <c r="E419" s="191"/>
      <c r="F419" s="4">
        <v>5</v>
      </c>
      <c r="G419" s="92" t="s">
        <v>103</v>
      </c>
      <c r="H419" s="55" t="s">
        <v>104</v>
      </c>
      <c r="I419" s="135" t="s">
        <v>278</v>
      </c>
      <c r="J419" s="147">
        <v>43562269</v>
      </c>
      <c r="K419" s="97">
        <f t="shared" ref="K419" si="2390">IFERROR(J419/D415,"-")</f>
        <v>9.7604163514002789E-4</v>
      </c>
      <c r="L419" s="147">
        <v>85</v>
      </c>
      <c r="M419" s="97">
        <f t="shared" ref="M419" si="2391">IFERROR(L419/E415,"-")</f>
        <v>1.5866793601015474E-3</v>
      </c>
      <c r="N419" s="98">
        <f t="shared" si="2294"/>
        <v>512497.28235294117</v>
      </c>
      <c r="O419" s="135" t="s">
        <v>104</v>
      </c>
      <c r="P419" s="147">
        <v>29092460</v>
      </c>
      <c r="Q419" s="97">
        <f t="shared" ref="Q419" si="2392">IFERROR(P419/D415,"-")</f>
        <v>6.5183593234424632E-4</v>
      </c>
      <c r="R419" s="147">
        <v>471</v>
      </c>
      <c r="S419" s="97">
        <f t="shared" ref="S419" si="2393">IFERROR(R419/E415,"-")</f>
        <v>8.7920703365626917E-3</v>
      </c>
      <c r="T419" s="98">
        <f t="shared" si="2271"/>
        <v>61767.430997876858</v>
      </c>
      <c r="U419" s="135" t="s">
        <v>300</v>
      </c>
      <c r="V419" s="147">
        <v>12958638</v>
      </c>
      <c r="W419" s="97">
        <f t="shared" ref="W419" si="2394">IFERROR(V419/D415,"-")</f>
        <v>2.9034691059613314E-4</v>
      </c>
      <c r="X419" s="147">
        <v>21</v>
      </c>
      <c r="Y419" s="97">
        <f t="shared" ref="Y419" si="2395">IFERROR(X419/E415,"-")</f>
        <v>3.920031360250882E-4</v>
      </c>
      <c r="Z419" s="98">
        <f t="shared" si="2299"/>
        <v>617078</v>
      </c>
    </row>
    <row r="420" spans="2:26" ht="24">
      <c r="B420" s="171"/>
      <c r="C420" s="171"/>
      <c r="D420" s="188"/>
      <c r="E420" s="191"/>
      <c r="F420" s="4">
        <v>6</v>
      </c>
      <c r="G420" s="92" t="s">
        <v>109</v>
      </c>
      <c r="H420" s="55" t="s">
        <v>110</v>
      </c>
      <c r="I420" s="135" t="s">
        <v>291</v>
      </c>
      <c r="J420" s="147">
        <v>132842815</v>
      </c>
      <c r="K420" s="97">
        <f t="shared" ref="K420" si="2396">IFERROR(J420/D415,"-")</f>
        <v>2.9764316998548497E-3</v>
      </c>
      <c r="L420" s="147">
        <v>614</v>
      </c>
      <c r="M420" s="97">
        <f t="shared" ref="M420" si="2397">IFERROR(L420/E415,"-")</f>
        <v>1.1461425024733532E-2</v>
      </c>
      <c r="N420" s="98">
        <f t="shared" si="2294"/>
        <v>216356.37622149836</v>
      </c>
      <c r="O420" s="135" t="s">
        <v>292</v>
      </c>
      <c r="P420" s="147">
        <v>27069220</v>
      </c>
      <c r="Q420" s="97">
        <f t="shared" ref="Q420" si="2398">IFERROR(P420/D415,"-")</f>
        <v>6.0650389332945781E-4</v>
      </c>
      <c r="R420" s="147">
        <v>60</v>
      </c>
      <c r="S420" s="97">
        <f t="shared" ref="S420" si="2399">IFERROR(R420/E415,"-")</f>
        <v>1.1200089600716806E-3</v>
      </c>
      <c r="T420" s="98">
        <f t="shared" si="2271"/>
        <v>451153.66666666669</v>
      </c>
      <c r="U420" s="135" t="s">
        <v>293</v>
      </c>
      <c r="V420" s="147">
        <v>13164730</v>
      </c>
      <c r="W420" s="97">
        <f t="shared" ref="W420" si="2400">IFERROR(V420/D415,"-")</f>
        <v>2.9496453904586512E-4</v>
      </c>
      <c r="X420" s="147">
        <v>18</v>
      </c>
      <c r="Y420" s="97">
        <f t="shared" ref="Y420" si="2401">IFERROR(X420/E415,"-")</f>
        <v>3.3600268802150415E-4</v>
      </c>
      <c r="Z420" s="98">
        <f t="shared" si="2299"/>
        <v>731373.88888888888</v>
      </c>
    </row>
    <row r="421" spans="2:26">
      <c r="B421" s="171"/>
      <c r="C421" s="171"/>
      <c r="D421" s="188"/>
      <c r="E421" s="191"/>
      <c r="F421" s="4">
        <v>7</v>
      </c>
      <c r="G421" s="92" t="s">
        <v>160</v>
      </c>
      <c r="H421" s="55" t="s">
        <v>161</v>
      </c>
      <c r="I421" s="135" t="s">
        <v>310</v>
      </c>
      <c r="J421" s="147">
        <v>2499900</v>
      </c>
      <c r="K421" s="97">
        <f t="shared" ref="K421" si="2402">IFERROR(J421/D415,"-")</f>
        <v>5.6011923614138549E-5</v>
      </c>
      <c r="L421" s="147">
        <v>9</v>
      </c>
      <c r="M421" s="97">
        <f t="shared" ref="M421" si="2403">IFERROR(L421/E415,"-")</f>
        <v>1.6800134401075207E-4</v>
      </c>
      <c r="N421" s="98">
        <f t="shared" si="2294"/>
        <v>277766.66666666669</v>
      </c>
      <c r="O421" s="135" t="s">
        <v>314</v>
      </c>
      <c r="P421" s="147">
        <v>62967</v>
      </c>
      <c r="Q421" s="97">
        <f t="shared" ref="Q421" si="2404">IFERROR(P421/D415,"-")</f>
        <v>1.4108175503866003E-6</v>
      </c>
      <c r="R421" s="147">
        <v>1</v>
      </c>
      <c r="S421" s="97">
        <f t="shared" ref="S421" si="2405">IFERROR(R421/E415,"-")</f>
        <v>1.8666816001194675E-5</v>
      </c>
      <c r="T421" s="98">
        <f t="shared" si="2271"/>
        <v>62967</v>
      </c>
      <c r="U421" s="135" t="s">
        <v>598</v>
      </c>
      <c r="V421" s="147" t="s">
        <v>598</v>
      </c>
      <c r="W421" s="97" t="s">
        <v>598</v>
      </c>
      <c r="X421" s="147" t="s">
        <v>598</v>
      </c>
      <c r="Y421" s="97" t="s">
        <v>598</v>
      </c>
      <c r="Z421" s="98" t="str">
        <f t="shared" si="2299"/>
        <v>-</v>
      </c>
    </row>
    <row r="422" spans="2:26">
      <c r="B422" s="171"/>
      <c r="C422" s="171"/>
      <c r="D422" s="188"/>
      <c r="E422" s="191"/>
      <c r="F422" s="4">
        <v>8</v>
      </c>
      <c r="G422" s="92" t="s">
        <v>75</v>
      </c>
      <c r="H422" s="55" t="s">
        <v>76</v>
      </c>
      <c r="I422" s="135" t="s">
        <v>205</v>
      </c>
      <c r="J422" s="147">
        <v>454849359</v>
      </c>
      <c r="K422" s="97">
        <f t="shared" ref="K422" si="2406">IFERROR(J422/D415,"-")</f>
        <v>1.0191202669005913E-2</v>
      </c>
      <c r="L422" s="147">
        <v>1054</v>
      </c>
      <c r="M422" s="97">
        <f t="shared" ref="M422" si="2407">IFERROR(L422/E415,"-")</f>
        <v>1.9674824065259187E-2</v>
      </c>
      <c r="N422" s="98">
        <f t="shared" si="2294"/>
        <v>431545.88140417455</v>
      </c>
      <c r="O422" s="135" t="s">
        <v>206</v>
      </c>
      <c r="P422" s="147">
        <v>369101468</v>
      </c>
      <c r="Q422" s="97">
        <f t="shared" ref="Q422" si="2408">IFERROR(P422/D415,"-")</f>
        <v>8.2699640911566077E-3</v>
      </c>
      <c r="R422" s="147">
        <v>515</v>
      </c>
      <c r="S422" s="97">
        <f t="shared" ref="S422" si="2409">IFERROR(R422/E415,"-")</f>
        <v>9.6134102406152579E-3</v>
      </c>
      <c r="T422" s="98">
        <f t="shared" si="2271"/>
        <v>716701.87961165048</v>
      </c>
      <c r="U422" s="135" t="s">
        <v>207</v>
      </c>
      <c r="V422" s="147">
        <v>305907856</v>
      </c>
      <c r="W422" s="97">
        <f t="shared" ref="W422" si="2410">IFERROR(V422/D415,"-")</f>
        <v>6.8540691480606809E-3</v>
      </c>
      <c r="X422" s="147">
        <v>2809</v>
      </c>
      <c r="Y422" s="97">
        <f t="shared" ref="Y422" si="2411">IFERROR(X422/E415,"-")</f>
        <v>5.2435086147355849E-2</v>
      </c>
      <c r="Z422" s="98">
        <f t="shared" si="2299"/>
        <v>108902.7611249555</v>
      </c>
    </row>
    <row r="423" spans="2:26">
      <c r="B423" s="171"/>
      <c r="C423" s="171"/>
      <c r="D423" s="188"/>
      <c r="E423" s="191"/>
      <c r="F423" s="4">
        <v>9</v>
      </c>
      <c r="G423" s="92" t="s">
        <v>162</v>
      </c>
      <c r="H423" s="55" t="s">
        <v>163</v>
      </c>
      <c r="I423" s="135" t="s">
        <v>288</v>
      </c>
      <c r="J423" s="147">
        <v>118313532</v>
      </c>
      <c r="K423" s="97">
        <f t="shared" ref="K423" si="2412">IFERROR(J423/D415,"-")</f>
        <v>2.6508934424988749E-3</v>
      </c>
      <c r="L423" s="147">
        <v>908</v>
      </c>
      <c r="M423" s="97">
        <f t="shared" ref="M423" si="2413">IFERROR(L423/E415,"-")</f>
        <v>1.6949468929084766E-2</v>
      </c>
      <c r="N423" s="98">
        <f t="shared" si="2294"/>
        <v>130301.24669603525</v>
      </c>
      <c r="O423" s="135" t="s">
        <v>289</v>
      </c>
      <c r="P423" s="147">
        <v>26490927</v>
      </c>
      <c r="Q423" s="97">
        <f t="shared" ref="Q423" si="2414">IFERROR(P423/D415,"-")</f>
        <v>5.9354685371083664E-4</v>
      </c>
      <c r="R423" s="147">
        <v>153</v>
      </c>
      <c r="S423" s="97">
        <f t="shared" ref="S423" si="2415">IFERROR(R423/E415,"-")</f>
        <v>2.8560228481827855E-3</v>
      </c>
      <c r="T423" s="98">
        <f t="shared" si="2271"/>
        <v>173143.31372549021</v>
      </c>
      <c r="U423" s="135" t="s">
        <v>297</v>
      </c>
      <c r="V423" s="147">
        <v>18001457</v>
      </c>
      <c r="W423" s="97">
        <f t="shared" ref="W423" si="2416">IFERROR(V423/D415,"-")</f>
        <v>4.0333462715596614E-4</v>
      </c>
      <c r="X423" s="147">
        <v>92</v>
      </c>
      <c r="Y423" s="97">
        <f t="shared" ref="Y423" si="2417">IFERROR(X423/E415,"-")</f>
        <v>1.7173470721099102E-3</v>
      </c>
      <c r="Z423" s="98">
        <f t="shared" si="2299"/>
        <v>195668.01086956522</v>
      </c>
    </row>
    <row r="424" spans="2:26">
      <c r="B424" s="172"/>
      <c r="C424" s="172"/>
      <c r="D424" s="189"/>
      <c r="E424" s="192"/>
      <c r="F424" s="7">
        <v>10</v>
      </c>
      <c r="G424" s="93" t="s">
        <v>107</v>
      </c>
      <c r="H424" s="56" t="s">
        <v>108</v>
      </c>
      <c r="I424" s="137" t="s">
        <v>284</v>
      </c>
      <c r="J424" s="148">
        <v>125833422</v>
      </c>
      <c r="K424" s="99">
        <f t="shared" ref="K424" si="2418">IFERROR(J424/D415,"-")</f>
        <v>2.8193815837312137E-3</v>
      </c>
      <c r="L424" s="148">
        <v>1355</v>
      </c>
      <c r="M424" s="99">
        <f t="shared" ref="M424" si="2419">IFERROR(L424/E415,"-")</f>
        <v>2.5293535681618785E-2</v>
      </c>
      <c r="N424" s="100">
        <f t="shared" si="2294"/>
        <v>92865.994095940958</v>
      </c>
      <c r="O424" s="137" t="s">
        <v>283</v>
      </c>
      <c r="P424" s="148">
        <v>58799558</v>
      </c>
      <c r="Q424" s="99">
        <f t="shared" ref="Q424" si="2420">IFERROR(P424/D415,"-")</f>
        <v>1.3174432382259728E-3</v>
      </c>
      <c r="R424" s="148">
        <v>268</v>
      </c>
      <c r="S424" s="99">
        <f t="shared" ref="S424" si="2421">IFERROR(R424/E415,"-")</f>
        <v>5.0027066883201734E-3</v>
      </c>
      <c r="T424" s="100">
        <f t="shared" si="2271"/>
        <v>219401.33582089553</v>
      </c>
      <c r="U424" s="137" t="s">
        <v>282</v>
      </c>
      <c r="V424" s="148">
        <v>49497239</v>
      </c>
      <c r="W424" s="99">
        <f t="shared" ref="W424" si="2422">IFERROR(V424/D415,"-")</f>
        <v>1.1090185887350534E-3</v>
      </c>
      <c r="X424" s="148">
        <v>73</v>
      </c>
      <c r="Y424" s="99">
        <f t="shared" ref="Y424" si="2423">IFERROR(X424/E415,"-")</f>
        <v>1.3626775680872115E-3</v>
      </c>
      <c r="Z424" s="100">
        <f t="shared" si="2299"/>
        <v>678044.36986301374</v>
      </c>
    </row>
    <row r="425" spans="2:26">
      <c r="B425" s="170">
        <v>43</v>
      </c>
      <c r="C425" s="170" t="s">
        <v>7</v>
      </c>
      <c r="D425" s="193">
        <f>市区町村別_中分類医療費上位10疾病の詳細!D425</f>
        <v>30765968690</v>
      </c>
      <c r="E425" s="195">
        <f>市区町村別_中分類医療費上位10疾病の詳細!E425</f>
        <v>32801</v>
      </c>
      <c r="F425" s="1">
        <v>1</v>
      </c>
      <c r="G425" s="125" t="s">
        <v>69</v>
      </c>
      <c r="H425" s="141" t="s">
        <v>70</v>
      </c>
      <c r="I425" s="133" t="s">
        <v>214</v>
      </c>
      <c r="J425" s="146">
        <v>623629300</v>
      </c>
      <c r="K425" s="95">
        <f t="shared" ref="K425" si="2424">IFERROR(J425/D425,"-")</f>
        <v>2.0270101236978148E-2</v>
      </c>
      <c r="L425" s="146">
        <v>1453</v>
      </c>
      <c r="M425" s="95">
        <f t="shared" ref="M425" si="2425">IFERROR(L425/E425,"-")</f>
        <v>4.4297429956403768E-2</v>
      </c>
      <c r="N425" s="96">
        <f t="shared" si="2294"/>
        <v>429201.16999311768</v>
      </c>
      <c r="O425" s="133" t="s">
        <v>215</v>
      </c>
      <c r="P425" s="146">
        <v>407184939</v>
      </c>
      <c r="Q425" s="95">
        <f t="shared" ref="Q425" si="2426">IFERROR(P425/D425,"-")</f>
        <v>1.3234913650950609E-2</v>
      </c>
      <c r="R425" s="146">
        <v>856</v>
      </c>
      <c r="S425" s="95">
        <f t="shared" ref="S425" si="2427">IFERROR(R425/E425,"-")</f>
        <v>2.6096765342520045E-2</v>
      </c>
      <c r="T425" s="96">
        <f t="shared" si="2271"/>
        <v>475683.33995327103</v>
      </c>
      <c r="U425" s="133" t="s">
        <v>216</v>
      </c>
      <c r="V425" s="146">
        <v>196541846</v>
      </c>
      <c r="W425" s="95">
        <f t="shared" ref="W425" si="2428">IFERROR(V425/D425,"-")</f>
        <v>6.3882872657243153E-3</v>
      </c>
      <c r="X425" s="146">
        <v>179</v>
      </c>
      <c r="Y425" s="95">
        <f t="shared" ref="Y425" si="2429">IFERROR(X425/E425,"-")</f>
        <v>5.4571506966251031E-3</v>
      </c>
      <c r="Z425" s="96">
        <f t="shared" si="2299"/>
        <v>1097999.1396648046</v>
      </c>
    </row>
    <row r="426" spans="2:26">
      <c r="B426" s="171"/>
      <c r="C426" s="171"/>
      <c r="D426" s="188"/>
      <c r="E426" s="191"/>
      <c r="F426" s="4">
        <v>2</v>
      </c>
      <c r="G426" s="92" t="s">
        <v>105</v>
      </c>
      <c r="H426" s="54" t="s">
        <v>106</v>
      </c>
      <c r="I426" s="135" t="s">
        <v>106</v>
      </c>
      <c r="J426" s="147">
        <v>354245334</v>
      </c>
      <c r="K426" s="97">
        <f t="shared" ref="K426" si="2430">IFERROR(J426/D425,"-")</f>
        <v>1.1514194061932525E-2</v>
      </c>
      <c r="L426" s="147">
        <v>637</v>
      </c>
      <c r="M426" s="97">
        <f t="shared" ref="M426" si="2431">IFERROR(L426/E425,"-")</f>
        <v>1.9420139629889331E-2</v>
      </c>
      <c r="N426" s="98">
        <f t="shared" si="2294"/>
        <v>556115.12401883828</v>
      </c>
      <c r="O426" s="135" t="s">
        <v>280</v>
      </c>
      <c r="P426" s="147">
        <v>46076002</v>
      </c>
      <c r="Q426" s="97">
        <f t="shared" ref="Q426" si="2432">IFERROR(P426/D425,"-")</f>
        <v>1.4976288399778646E-3</v>
      </c>
      <c r="R426" s="147">
        <v>438</v>
      </c>
      <c r="S426" s="97">
        <f t="shared" ref="S426" si="2433">IFERROR(R426/E425,"-")</f>
        <v>1.3353251425261425E-2</v>
      </c>
      <c r="T426" s="98">
        <f t="shared" si="2271"/>
        <v>105196.35159817351</v>
      </c>
      <c r="U426" s="135" t="s">
        <v>295</v>
      </c>
      <c r="V426" s="147">
        <v>13203479</v>
      </c>
      <c r="W426" s="97">
        <f t="shared" ref="W426" si="2434">IFERROR(V426/D425,"-")</f>
        <v>4.2915856585044193E-4</v>
      </c>
      <c r="X426" s="147">
        <v>30</v>
      </c>
      <c r="Y426" s="97">
        <f t="shared" ref="Y426" si="2435">IFERROR(X426/E425,"-")</f>
        <v>9.1460626200420717E-4</v>
      </c>
      <c r="Z426" s="98">
        <f t="shared" si="2299"/>
        <v>440115.96666666667</v>
      </c>
    </row>
    <row r="427" spans="2:26">
      <c r="B427" s="171"/>
      <c r="C427" s="171"/>
      <c r="D427" s="188"/>
      <c r="E427" s="191"/>
      <c r="F427" s="4">
        <v>3</v>
      </c>
      <c r="G427" s="92" t="s">
        <v>99</v>
      </c>
      <c r="H427" s="55" t="s">
        <v>100</v>
      </c>
      <c r="I427" s="135" t="s">
        <v>274</v>
      </c>
      <c r="J427" s="147">
        <v>15450624</v>
      </c>
      <c r="K427" s="97">
        <f t="shared" ref="K427" si="2436">IFERROR(J427/D425,"-")</f>
        <v>5.0219852186945719E-4</v>
      </c>
      <c r="L427" s="147">
        <v>28</v>
      </c>
      <c r="M427" s="97">
        <f t="shared" ref="M427" si="2437">IFERROR(L427/E425,"-")</f>
        <v>8.5363251120392674E-4</v>
      </c>
      <c r="N427" s="98">
        <f t="shared" si="2294"/>
        <v>551808</v>
      </c>
      <c r="O427" s="135" t="s">
        <v>273</v>
      </c>
      <c r="P427" s="147">
        <v>14373058</v>
      </c>
      <c r="Q427" s="97">
        <f t="shared" ref="Q427" si="2438">IFERROR(P427/D425,"-")</f>
        <v>4.6717391364542796E-4</v>
      </c>
      <c r="R427" s="147">
        <v>25</v>
      </c>
      <c r="S427" s="97">
        <f t="shared" ref="S427" si="2439">IFERROR(R427/E425,"-")</f>
        <v>7.6217188500350599E-4</v>
      </c>
      <c r="T427" s="98">
        <f t="shared" si="2271"/>
        <v>574922.31999999995</v>
      </c>
      <c r="U427" s="135" t="s">
        <v>294</v>
      </c>
      <c r="V427" s="147">
        <v>9654596</v>
      </c>
      <c r="W427" s="97">
        <f t="shared" ref="W427" si="2440">IFERROR(V427/D425,"-")</f>
        <v>3.138076391249165E-4</v>
      </c>
      <c r="X427" s="147">
        <v>34</v>
      </c>
      <c r="Y427" s="97">
        <f t="shared" ref="Y427" si="2441">IFERROR(X427/E425,"-")</f>
        <v>1.0365537636047681E-3</v>
      </c>
      <c r="Z427" s="98">
        <f t="shared" si="2299"/>
        <v>283958.70588235295</v>
      </c>
    </row>
    <row r="428" spans="2:26">
      <c r="B428" s="171"/>
      <c r="C428" s="171"/>
      <c r="D428" s="188"/>
      <c r="E428" s="191"/>
      <c r="F428" s="4">
        <v>4</v>
      </c>
      <c r="G428" s="92" t="s">
        <v>103</v>
      </c>
      <c r="H428" s="55" t="s">
        <v>104</v>
      </c>
      <c r="I428" s="135" t="s">
        <v>278</v>
      </c>
      <c r="J428" s="147">
        <v>71117143</v>
      </c>
      <c r="K428" s="97">
        <f t="shared" ref="K428" si="2442">IFERROR(J428/D425,"-")</f>
        <v>2.311552212660072E-3</v>
      </c>
      <c r="L428" s="147">
        <v>52</v>
      </c>
      <c r="M428" s="97">
        <f t="shared" ref="M428" si="2443">IFERROR(L428/E425,"-")</f>
        <v>1.5853175208072924E-3</v>
      </c>
      <c r="N428" s="98">
        <f t="shared" si="2294"/>
        <v>1367637.3653846155</v>
      </c>
      <c r="O428" s="135" t="s">
        <v>104</v>
      </c>
      <c r="P428" s="147">
        <v>28601429</v>
      </c>
      <c r="Q428" s="97">
        <f t="shared" ref="Q428" si="2444">IFERROR(P428/D425,"-")</f>
        <v>9.2964500120863898E-4</v>
      </c>
      <c r="R428" s="147">
        <v>410</v>
      </c>
      <c r="S428" s="97">
        <f t="shared" ref="S428" si="2445">IFERROR(R428/E425,"-")</f>
        <v>1.2499618914057499E-2</v>
      </c>
      <c r="T428" s="98">
        <f t="shared" si="2271"/>
        <v>69759.582926829273</v>
      </c>
      <c r="U428" s="135" t="s">
        <v>483</v>
      </c>
      <c r="V428" s="147">
        <v>23439784</v>
      </c>
      <c r="W428" s="97">
        <f t="shared" ref="W428" si="2446">IFERROR(V428/D425,"-")</f>
        <v>7.6187375200764402E-4</v>
      </c>
      <c r="X428" s="147">
        <v>4</v>
      </c>
      <c r="Y428" s="97">
        <f t="shared" ref="Y428" si="2447">IFERROR(X428/E425,"-")</f>
        <v>1.2194750160056096E-4</v>
      </c>
      <c r="Z428" s="98">
        <f t="shared" si="2299"/>
        <v>5859946</v>
      </c>
    </row>
    <row r="429" spans="2:26">
      <c r="B429" s="171"/>
      <c r="C429" s="171"/>
      <c r="D429" s="188"/>
      <c r="E429" s="191"/>
      <c r="F429" s="4">
        <v>5</v>
      </c>
      <c r="G429" s="92" t="s">
        <v>75</v>
      </c>
      <c r="H429" s="55" t="s">
        <v>76</v>
      </c>
      <c r="I429" s="135" t="s">
        <v>205</v>
      </c>
      <c r="J429" s="147">
        <v>360933540</v>
      </c>
      <c r="K429" s="97">
        <f t="shared" ref="K429" si="2448">IFERROR(J429/D425,"-")</f>
        <v>1.1731583804065816E-2</v>
      </c>
      <c r="L429" s="147">
        <v>647</v>
      </c>
      <c r="M429" s="97">
        <f t="shared" ref="M429" si="2449">IFERROR(L429/E425,"-")</f>
        <v>1.9725008383890734E-2</v>
      </c>
      <c r="N429" s="98">
        <f t="shared" si="2294"/>
        <v>557857.09428129834</v>
      </c>
      <c r="O429" s="135" t="s">
        <v>206</v>
      </c>
      <c r="P429" s="147">
        <v>286448188</v>
      </c>
      <c r="Q429" s="97">
        <f t="shared" ref="Q429" si="2450">IFERROR(P429/D425,"-")</f>
        <v>9.3105531922713525E-3</v>
      </c>
      <c r="R429" s="147">
        <v>306</v>
      </c>
      <c r="S429" s="97">
        <f t="shared" ref="S429" si="2451">IFERROR(R429/E425,"-")</f>
        <v>9.3289838724429138E-3</v>
      </c>
      <c r="T429" s="98">
        <f t="shared" si="2271"/>
        <v>936105.18954248365</v>
      </c>
      <c r="U429" s="135" t="s">
        <v>207</v>
      </c>
      <c r="V429" s="147">
        <v>272148187</v>
      </c>
      <c r="W429" s="97">
        <f t="shared" ref="W429" si="2452">IFERROR(V429/D425,"-")</f>
        <v>8.8457538828757096E-3</v>
      </c>
      <c r="X429" s="147">
        <v>1867</v>
      </c>
      <c r="Y429" s="97">
        <f t="shared" ref="Y429" si="2453">IFERROR(X429/E425,"-")</f>
        <v>5.6918996372061825E-2</v>
      </c>
      <c r="Z429" s="98">
        <f t="shared" si="2299"/>
        <v>145767.64167113014</v>
      </c>
    </row>
    <row r="430" spans="2:26" ht="24">
      <c r="B430" s="171"/>
      <c r="C430" s="171"/>
      <c r="D430" s="188"/>
      <c r="E430" s="191"/>
      <c r="F430" s="4">
        <v>6</v>
      </c>
      <c r="G430" s="92" t="s">
        <v>109</v>
      </c>
      <c r="H430" s="55" t="s">
        <v>110</v>
      </c>
      <c r="I430" s="135" t="s">
        <v>291</v>
      </c>
      <c r="J430" s="147">
        <v>108665244</v>
      </c>
      <c r="K430" s="97">
        <f t="shared" ref="K430" si="2454">IFERROR(J430/D425,"-")</f>
        <v>3.5319948835324643E-3</v>
      </c>
      <c r="L430" s="147">
        <v>503</v>
      </c>
      <c r="M430" s="97">
        <f t="shared" ref="M430" si="2455">IFERROR(L430/E425,"-")</f>
        <v>1.533489832627054E-2</v>
      </c>
      <c r="N430" s="98">
        <f t="shared" si="2294"/>
        <v>216034.28230616302</v>
      </c>
      <c r="O430" s="135" t="s">
        <v>292</v>
      </c>
      <c r="P430" s="147">
        <v>12270824</v>
      </c>
      <c r="Q430" s="97">
        <f t="shared" ref="Q430" si="2456">IFERROR(P430/D425,"-")</f>
        <v>3.9884406448051937E-4</v>
      </c>
      <c r="R430" s="147">
        <v>26</v>
      </c>
      <c r="S430" s="97">
        <f t="shared" ref="S430" si="2457">IFERROR(R430/E425,"-")</f>
        <v>7.926587604036462E-4</v>
      </c>
      <c r="T430" s="98">
        <f t="shared" si="2271"/>
        <v>471954.76923076925</v>
      </c>
      <c r="U430" s="135" t="s">
        <v>293</v>
      </c>
      <c r="V430" s="147">
        <v>1334133</v>
      </c>
      <c r="W430" s="97">
        <f t="shared" ref="W430" si="2458">IFERROR(V430/D425,"-")</f>
        <v>4.3363919837623677E-5</v>
      </c>
      <c r="X430" s="147">
        <v>4</v>
      </c>
      <c r="Y430" s="97">
        <f t="shared" ref="Y430" si="2459">IFERROR(X430/E425,"-")</f>
        <v>1.2194750160056096E-4</v>
      </c>
      <c r="Z430" s="98">
        <f t="shared" si="2299"/>
        <v>333533.25</v>
      </c>
    </row>
    <row r="431" spans="2:26">
      <c r="B431" s="171"/>
      <c r="C431" s="171"/>
      <c r="D431" s="188"/>
      <c r="E431" s="191"/>
      <c r="F431" s="4">
        <v>7</v>
      </c>
      <c r="G431" s="92" t="s">
        <v>168</v>
      </c>
      <c r="H431" s="55" t="s">
        <v>169</v>
      </c>
      <c r="I431" s="135" t="s">
        <v>249</v>
      </c>
      <c r="J431" s="147">
        <v>766404036</v>
      </c>
      <c r="K431" s="97">
        <f t="shared" ref="K431" si="2460">IFERROR(J431/D425,"-")</f>
        <v>2.4910772149654686E-2</v>
      </c>
      <c r="L431" s="147">
        <v>3341</v>
      </c>
      <c r="M431" s="97">
        <f t="shared" ref="M431" si="2461">IFERROR(L431/E425,"-")</f>
        <v>0.10185665071186854</v>
      </c>
      <c r="N431" s="98">
        <f t="shared" si="2294"/>
        <v>229393.60550733312</v>
      </c>
      <c r="O431" s="135" t="s">
        <v>250</v>
      </c>
      <c r="P431" s="147">
        <v>26577014</v>
      </c>
      <c r="Q431" s="97">
        <f t="shared" ref="Q431" si="2462">IFERROR(P431/D425,"-")</f>
        <v>8.6384453770306426E-4</v>
      </c>
      <c r="R431" s="147">
        <v>181</v>
      </c>
      <c r="S431" s="97">
        <f t="shared" ref="S431" si="2463">IFERROR(R431/E425,"-")</f>
        <v>5.5181244474253833E-3</v>
      </c>
      <c r="T431" s="98">
        <f t="shared" si="2271"/>
        <v>146834.33149171271</v>
      </c>
      <c r="U431" s="135" t="s">
        <v>169</v>
      </c>
      <c r="V431" s="147">
        <v>25721091</v>
      </c>
      <c r="W431" s="97">
        <f t="shared" ref="W431" si="2464">IFERROR(V431/D425,"-")</f>
        <v>8.3602409074674258E-4</v>
      </c>
      <c r="X431" s="147">
        <v>249</v>
      </c>
      <c r="Y431" s="97">
        <f t="shared" ref="Y431" si="2465">IFERROR(X431/E425,"-")</f>
        <v>7.59123197463492E-3</v>
      </c>
      <c r="Z431" s="98">
        <f t="shared" si="2299"/>
        <v>103297.55421686747</v>
      </c>
    </row>
    <row r="432" spans="2:26">
      <c r="B432" s="171"/>
      <c r="C432" s="171"/>
      <c r="D432" s="188"/>
      <c r="E432" s="191"/>
      <c r="F432" s="4">
        <v>8</v>
      </c>
      <c r="G432" s="92" t="s">
        <v>162</v>
      </c>
      <c r="H432" s="55" t="s">
        <v>163</v>
      </c>
      <c r="I432" s="135" t="s">
        <v>288</v>
      </c>
      <c r="J432" s="147">
        <v>64656156</v>
      </c>
      <c r="K432" s="97">
        <f t="shared" ref="K432" si="2466">IFERROR(J432/D425,"-")</f>
        <v>2.1015478710090306E-3</v>
      </c>
      <c r="L432" s="147">
        <v>593</v>
      </c>
      <c r="M432" s="97">
        <f t="shared" ref="M432" si="2467">IFERROR(L432/E425,"-")</f>
        <v>1.8078717112283163E-2</v>
      </c>
      <c r="N432" s="98">
        <f t="shared" si="2294"/>
        <v>109032.30354131534</v>
      </c>
      <c r="O432" s="135" t="s">
        <v>289</v>
      </c>
      <c r="P432" s="147">
        <v>31621130</v>
      </c>
      <c r="Q432" s="97">
        <f t="shared" ref="Q432" si="2468">IFERROR(P432/D425,"-")</f>
        <v>1.0277956894065863E-3</v>
      </c>
      <c r="R432" s="147">
        <v>95</v>
      </c>
      <c r="S432" s="97">
        <f t="shared" ref="S432" si="2469">IFERROR(R432/E425,"-")</f>
        <v>2.8962531630133226E-3</v>
      </c>
      <c r="T432" s="98">
        <f t="shared" si="2271"/>
        <v>332854</v>
      </c>
      <c r="U432" s="135" t="s">
        <v>297</v>
      </c>
      <c r="V432" s="147">
        <v>17209840</v>
      </c>
      <c r="W432" s="97">
        <f t="shared" ref="W432" si="2470">IFERROR(V432/D425,"-")</f>
        <v>5.5937910401611347E-4</v>
      </c>
      <c r="X432" s="147">
        <v>38</v>
      </c>
      <c r="Y432" s="97">
        <f t="shared" ref="Y432" si="2471">IFERROR(X432/E425,"-")</f>
        <v>1.1585012652053292E-3</v>
      </c>
      <c r="Z432" s="98">
        <f t="shared" si="2299"/>
        <v>452890.5263157895</v>
      </c>
    </row>
    <row r="433" spans="2:26" ht="24">
      <c r="B433" s="171"/>
      <c r="C433" s="171"/>
      <c r="D433" s="188"/>
      <c r="E433" s="191"/>
      <c r="F433" s="4">
        <v>9</v>
      </c>
      <c r="G433" s="92" t="s">
        <v>196</v>
      </c>
      <c r="H433" s="55" t="s">
        <v>197</v>
      </c>
      <c r="I433" s="135" t="s">
        <v>481</v>
      </c>
      <c r="J433" s="147">
        <v>146529409</v>
      </c>
      <c r="K433" s="97">
        <f t="shared" ref="K433" si="2472">IFERROR(J433/D425,"-")</f>
        <v>4.7627107235413361E-3</v>
      </c>
      <c r="L433" s="147">
        <v>187</v>
      </c>
      <c r="M433" s="97">
        <f t="shared" ref="M433" si="2473">IFERROR(L433/E425,"-")</f>
        <v>5.7010456998262248E-3</v>
      </c>
      <c r="N433" s="98">
        <f t="shared" si="2294"/>
        <v>783579.72727272729</v>
      </c>
      <c r="O433" s="135" t="s">
        <v>512</v>
      </c>
      <c r="P433" s="147">
        <v>108845629</v>
      </c>
      <c r="Q433" s="97">
        <f t="shared" ref="Q433" si="2474">IFERROR(P433/D425,"-")</f>
        <v>3.5378580176277231E-3</v>
      </c>
      <c r="R433" s="147">
        <v>132</v>
      </c>
      <c r="S433" s="97">
        <f t="shared" ref="S433" si="2475">IFERROR(R433/E425,"-")</f>
        <v>4.0242675528185112E-3</v>
      </c>
      <c r="T433" s="98">
        <f t="shared" si="2271"/>
        <v>824588.09848484851</v>
      </c>
      <c r="U433" s="135" t="s">
        <v>480</v>
      </c>
      <c r="V433" s="147">
        <v>77387396</v>
      </c>
      <c r="W433" s="97">
        <f t="shared" ref="W433" si="2476">IFERROR(V433/D425,"-")</f>
        <v>2.5153570420538575E-3</v>
      </c>
      <c r="X433" s="147">
        <v>2681</v>
      </c>
      <c r="Y433" s="97">
        <f t="shared" ref="Y433" si="2477">IFERROR(X433/E425,"-")</f>
        <v>8.1735312947775987E-2</v>
      </c>
      <c r="Z433" s="98">
        <f t="shared" si="2299"/>
        <v>28865.123461395</v>
      </c>
    </row>
    <row r="434" spans="2:26">
      <c r="B434" s="172"/>
      <c r="C434" s="172"/>
      <c r="D434" s="189"/>
      <c r="E434" s="192"/>
      <c r="F434" s="7">
        <v>10</v>
      </c>
      <c r="G434" s="93" t="s">
        <v>107</v>
      </c>
      <c r="H434" s="56" t="s">
        <v>108</v>
      </c>
      <c r="I434" s="137" t="s">
        <v>284</v>
      </c>
      <c r="J434" s="148">
        <v>70833900</v>
      </c>
      <c r="K434" s="99">
        <f t="shared" ref="K434" si="2478">IFERROR(J434/D425,"-")</f>
        <v>2.3023458391226753E-3</v>
      </c>
      <c r="L434" s="148">
        <v>1076</v>
      </c>
      <c r="M434" s="99">
        <f t="shared" ref="M434" si="2479">IFERROR(L434/E425,"-")</f>
        <v>3.2803877930550895E-2</v>
      </c>
      <c r="N434" s="100">
        <f t="shared" si="2294"/>
        <v>65830.762081784385</v>
      </c>
      <c r="O434" s="137" t="s">
        <v>283</v>
      </c>
      <c r="P434" s="148">
        <v>48825171</v>
      </c>
      <c r="Q434" s="99">
        <f t="shared" ref="Q434" si="2480">IFERROR(P434/D425,"-")</f>
        <v>1.586986305939714E-3</v>
      </c>
      <c r="R434" s="148">
        <v>174</v>
      </c>
      <c r="S434" s="99">
        <f t="shared" ref="S434" si="2481">IFERROR(R434/E425,"-")</f>
        <v>5.3047163196244017E-3</v>
      </c>
      <c r="T434" s="100">
        <f t="shared" si="2271"/>
        <v>280604.43103448278</v>
      </c>
      <c r="U434" s="137" t="s">
        <v>452</v>
      </c>
      <c r="V434" s="148">
        <v>34074248</v>
      </c>
      <c r="W434" s="99">
        <f t="shared" ref="W434" si="2482">IFERROR(V434/D425,"-")</f>
        <v>1.1075304776954839E-3</v>
      </c>
      <c r="X434" s="148">
        <v>34</v>
      </c>
      <c r="Y434" s="99">
        <f t="shared" ref="Y434" si="2483">IFERROR(X434/E425,"-")</f>
        <v>1.0365537636047681E-3</v>
      </c>
      <c r="Z434" s="100">
        <f t="shared" si="2299"/>
        <v>1002183.7647058824</v>
      </c>
    </row>
    <row r="435" spans="2:26">
      <c r="B435" s="170">
        <v>44</v>
      </c>
      <c r="C435" s="170" t="s">
        <v>17</v>
      </c>
      <c r="D435" s="193">
        <f>市区町村別_中分類医療費上位10疾病の詳細!D435</f>
        <v>30406978670</v>
      </c>
      <c r="E435" s="195">
        <f>市区町村別_中分類医療費上位10疾病の詳細!E435</f>
        <v>38013</v>
      </c>
      <c r="F435" s="1">
        <v>1</v>
      </c>
      <c r="G435" s="125" t="s">
        <v>99</v>
      </c>
      <c r="H435" s="141" t="s">
        <v>100</v>
      </c>
      <c r="I435" s="133" t="s">
        <v>306</v>
      </c>
      <c r="J435" s="146">
        <v>17891296</v>
      </c>
      <c r="K435" s="95">
        <f t="shared" ref="K435" si="2484">IFERROR(J435/D435,"-")</f>
        <v>5.8839440097518904E-4</v>
      </c>
      <c r="L435" s="146">
        <v>3</v>
      </c>
      <c r="M435" s="95">
        <f t="shared" ref="M435" si="2485">IFERROR(L435/E435,"-")</f>
        <v>7.8920369347328543E-5</v>
      </c>
      <c r="N435" s="96">
        <f t="shared" si="2294"/>
        <v>5963765.333333333</v>
      </c>
      <c r="O435" s="133" t="s">
        <v>294</v>
      </c>
      <c r="P435" s="146">
        <v>11295902</v>
      </c>
      <c r="Q435" s="95">
        <f t="shared" ref="Q435" si="2486">IFERROR(P435/D435,"-")</f>
        <v>3.7149044377581366E-4</v>
      </c>
      <c r="R435" s="146">
        <v>25</v>
      </c>
      <c r="S435" s="95">
        <f t="shared" ref="S435" si="2487">IFERROR(R435/E435,"-")</f>
        <v>6.5766974456107127E-4</v>
      </c>
      <c r="T435" s="96">
        <f t="shared" si="2271"/>
        <v>451836.08</v>
      </c>
      <c r="U435" s="133" t="s">
        <v>274</v>
      </c>
      <c r="V435" s="146">
        <v>10646503</v>
      </c>
      <c r="W435" s="95">
        <f t="shared" ref="W435" si="2488">IFERROR(V435/D435,"-")</f>
        <v>3.5013353728905681E-4</v>
      </c>
      <c r="X435" s="146">
        <v>17</v>
      </c>
      <c r="Y435" s="95">
        <f t="shared" ref="Y435" si="2489">IFERROR(X435/E435,"-")</f>
        <v>4.4721542630152841E-4</v>
      </c>
      <c r="Z435" s="96">
        <f t="shared" si="2299"/>
        <v>626264.8823529412</v>
      </c>
    </row>
    <row r="436" spans="2:26">
      <c r="B436" s="171"/>
      <c r="C436" s="171"/>
      <c r="D436" s="188"/>
      <c r="E436" s="191"/>
      <c r="F436" s="4">
        <v>2</v>
      </c>
      <c r="G436" s="92" t="s">
        <v>101</v>
      </c>
      <c r="H436" s="54" t="s">
        <v>102</v>
      </c>
      <c r="I436" s="135" t="s">
        <v>277</v>
      </c>
      <c r="J436" s="147">
        <v>19103006</v>
      </c>
      <c r="K436" s="97">
        <f t="shared" ref="K436" si="2490">IFERROR(J436/D435,"-")</f>
        <v>6.2824413458898907E-4</v>
      </c>
      <c r="L436" s="147">
        <v>12</v>
      </c>
      <c r="M436" s="97">
        <f t="shared" ref="M436" si="2491">IFERROR(L436/E435,"-")</f>
        <v>3.1568147738931417E-4</v>
      </c>
      <c r="N436" s="98">
        <f t="shared" si="2294"/>
        <v>1591917.1666666667</v>
      </c>
      <c r="O436" s="135" t="s">
        <v>303</v>
      </c>
      <c r="P436" s="147">
        <v>14306120</v>
      </c>
      <c r="Q436" s="97">
        <f t="shared" ref="Q436" si="2492">IFERROR(P436/D435,"-")</f>
        <v>4.7048804668365957E-4</v>
      </c>
      <c r="R436" s="147">
        <v>10</v>
      </c>
      <c r="S436" s="97">
        <f t="shared" ref="S436" si="2493">IFERROR(R436/E435,"-")</f>
        <v>2.6306789782442848E-4</v>
      </c>
      <c r="T436" s="98">
        <f t="shared" si="2271"/>
        <v>1430612</v>
      </c>
      <c r="U436" s="135" t="s">
        <v>102</v>
      </c>
      <c r="V436" s="147">
        <v>11679847</v>
      </c>
      <c r="W436" s="97">
        <f t="shared" ref="W436" si="2494">IFERROR(V436/D435,"-")</f>
        <v>3.8411731486902116E-4</v>
      </c>
      <c r="X436" s="147">
        <v>94</v>
      </c>
      <c r="Y436" s="97">
        <f t="shared" ref="Y436" si="2495">IFERROR(X436/E435,"-")</f>
        <v>2.4728382395496277E-3</v>
      </c>
      <c r="Z436" s="98">
        <f t="shared" si="2299"/>
        <v>124253.69148936171</v>
      </c>
    </row>
    <row r="437" spans="2:26">
      <c r="B437" s="171"/>
      <c r="C437" s="171"/>
      <c r="D437" s="188"/>
      <c r="E437" s="191"/>
      <c r="F437" s="4">
        <v>3</v>
      </c>
      <c r="G437" s="92" t="s">
        <v>69</v>
      </c>
      <c r="H437" s="55" t="s">
        <v>70</v>
      </c>
      <c r="I437" s="135" t="s">
        <v>214</v>
      </c>
      <c r="J437" s="147">
        <v>737230062</v>
      </c>
      <c r="K437" s="97">
        <f t="shared" ref="K437" si="2496">IFERROR(J437/D435,"-")</f>
        <v>2.4245423065572862E-2</v>
      </c>
      <c r="L437" s="147">
        <v>1640</v>
      </c>
      <c r="M437" s="97">
        <f t="shared" ref="M437" si="2497">IFERROR(L437/E435,"-")</f>
        <v>4.3143135243206274E-2</v>
      </c>
      <c r="N437" s="98">
        <f t="shared" si="2294"/>
        <v>449530.52560975612</v>
      </c>
      <c r="O437" s="135" t="s">
        <v>215</v>
      </c>
      <c r="P437" s="147">
        <v>555714330</v>
      </c>
      <c r="Q437" s="97">
        <f t="shared" ref="Q437" si="2498">IFERROR(P437/D435,"-")</f>
        <v>1.8275881205792946E-2</v>
      </c>
      <c r="R437" s="147">
        <v>1018</v>
      </c>
      <c r="S437" s="97">
        <f t="shared" ref="S437" si="2499">IFERROR(R437/E435,"-")</f>
        <v>2.6780311998526821E-2</v>
      </c>
      <c r="T437" s="98">
        <f t="shared" si="2271"/>
        <v>545888.33988212177</v>
      </c>
      <c r="U437" s="135" t="s">
        <v>216</v>
      </c>
      <c r="V437" s="147">
        <v>129817346</v>
      </c>
      <c r="W437" s="97">
        <f t="shared" ref="W437" si="2500">IFERROR(V437/D435,"-")</f>
        <v>4.2693273609613778E-3</v>
      </c>
      <c r="X437" s="147">
        <v>184</v>
      </c>
      <c r="Y437" s="97">
        <f t="shared" ref="Y437" si="2501">IFERROR(X437/E435,"-")</f>
        <v>4.8404493199694842E-3</v>
      </c>
      <c r="Z437" s="98">
        <f t="shared" si="2299"/>
        <v>705529.05434782605</v>
      </c>
    </row>
    <row r="438" spans="2:26">
      <c r="B438" s="171"/>
      <c r="C438" s="171"/>
      <c r="D438" s="188"/>
      <c r="E438" s="191"/>
      <c r="F438" s="4">
        <v>4</v>
      </c>
      <c r="G438" s="92" t="s">
        <v>103</v>
      </c>
      <c r="H438" s="55" t="s">
        <v>104</v>
      </c>
      <c r="I438" s="135" t="s">
        <v>278</v>
      </c>
      <c r="J438" s="147">
        <v>55575875</v>
      </c>
      <c r="K438" s="97">
        <f t="shared" ref="K438" si="2502">IFERROR(J438/D435,"-")</f>
        <v>1.8277342054648798E-3</v>
      </c>
      <c r="L438" s="147">
        <v>68</v>
      </c>
      <c r="M438" s="97">
        <f t="shared" ref="M438" si="2503">IFERROR(L438/E435,"-")</f>
        <v>1.7888617052061137E-3</v>
      </c>
      <c r="N438" s="98">
        <f t="shared" si="2294"/>
        <v>817292.2794117647</v>
      </c>
      <c r="O438" s="135" t="s">
        <v>104</v>
      </c>
      <c r="P438" s="147">
        <v>33351749</v>
      </c>
      <c r="Q438" s="97">
        <f t="shared" ref="Q438" si="2504">IFERROR(P438/D435,"-")</f>
        <v>1.0968452131321208E-3</v>
      </c>
      <c r="R438" s="147">
        <v>261</v>
      </c>
      <c r="S438" s="97">
        <f t="shared" ref="S438" si="2505">IFERROR(R438/E435,"-")</f>
        <v>6.8660721332175836E-3</v>
      </c>
      <c r="T438" s="98">
        <f t="shared" si="2271"/>
        <v>127784.47892720306</v>
      </c>
      <c r="U438" s="135" t="s">
        <v>478</v>
      </c>
      <c r="V438" s="147">
        <v>12644392</v>
      </c>
      <c r="W438" s="97">
        <f t="shared" ref="W438" si="2506">IFERROR(V438/D435,"-")</f>
        <v>4.1583848685614906E-4</v>
      </c>
      <c r="X438" s="147">
        <v>18</v>
      </c>
      <c r="Y438" s="97">
        <f t="shared" ref="Y438" si="2507">IFERROR(X438/E435,"-")</f>
        <v>4.7352221608397128E-4</v>
      </c>
      <c r="Z438" s="98">
        <f t="shared" si="2299"/>
        <v>702466.22222222225</v>
      </c>
    </row>
    <row r="439" spans="2:26" ht="24">
      <c r="B439" s="171"/>
      <c r="C439" s="171"/>
      <c r="D439" s="188"/>
      <c r="E439" s="191"/>
      <c r="F439" s="4">
        <v>5</v>
      </c>
      <c r="G439" s="92" t="s">
        <v>109</v>
      </c>
      <c r="H439" s="55" t="s">
        <v>110</v>
      </c>
      <c r="I439" s="135" t="s">
        <v>291</v>
      </c>
      <c r="J439" s="147">
        <v>108582599</v>
      </c>
      <c r="K439" s="97">
        <f t="shared" ref="K439" si="2508">IFERROR(J439/D435,"-")</f>
        <v>3.5709762610229108E-3</v>
      </c>
      <c r="L439" s="147">
        <v>414</v>
      </c>
      <c r="M439" s="97">
        <f t="shared" ref="M439" si="2509">IFERROR(L439/E435,"-")</f>
        <v>1.089101096993134E-2</v>
      </c>
      <c r="N439" s="98">
        <f t="shared" si="2294"/>
        <v>262276.80917874398</v>
      </c>
      <c r="O439" s="135" t="s">
        <v>292</v>
      </c>
      <c r="P439" s="147">
        <v>19016946</v>
      </c>
      <c r="Q439" s="97">
        <f t="shared" ref="Q439" si="2510">IFERROR(P439/D435,"-")</f>
        <v>6.2541386325772692E-4</v>
      </c>
      <c r="R439" s="147">
        <v>34</v>
      </c>
      <c r="S439" s="97">
        <f t="shared" ref="S439" si="2511">IFERROR(R439/E435,"-")</f>
        <v>8.9443085260305683E-4</v>
      </c>
      <c r="T439" s="98">
        <f t="shared" si="2271"/>
        <v>559321.9411764706</v>
      </c>
      <c r="U439" s="135" t="s">
        <v>293</v>
      </c>
      <c r="V439" s="147">
        <v>6709242</v>
      </c>
      <c r="W439" s="97">
        <f t="shared" ref="W439" si="2512">IFERROR(V439/D435,"-")</f>
        <v>2.2064809768881916E-4</v>
      </c>
      <c r="X439" s="147">
        <v>27</v>
      </c>
      <c r="Y439" s="97">
        <f t="shared" ref="Y439" si="2513">IFERROR(X439/E435,"-")</f>
        <v>7.102833241259569E-4</v>
      </c>
      <c r="Z439" s="98">
        <f t="shared" si="2299"/>
        <v>248490.44444444444</v>
      </c>
    </row>
    <row r="440" spans="2:26">
      <c r="B440" s="171"/>
      <c r="C440" s="171"/>
      <c r="D440" s="188"/>
      <c r="E440" s="191"/>
      <c r="F440" s="4">
        <v>6</v>
      </c>
      <c r="G440" s="92" t="s">
        <v>105</v>
      </c>
      <c r="H440" s="55" t="s">
        <v>106</v>
      </c>
      <c r="I440" s="135" t="s">
        <v>106</v>
      </c>
      <c r="J440" s="147">
        <v>150102197</v>
      </c>
      <c r="K440" s="97">
        <f t="shared" ref="K440" si="2514">IFERROR(J440/D435,"-")</f>
        <v>4.936439053318151E-3</v>
      </c>
      <c r="L440" s="147">
        <v>536</v>
      </c>
      <c r="M440" s="97">
        <f t="shared" ref="M440" si="2515">IFERROR(L440/E435,"-")</f>
        <v>1.4100439323389367E-2</v>
      </c>
      <c r="N440" s="98">
        <f t="shared" si="2294"/>
        <v>280041.41231343284</v>
      </c>
      <c r="O440" s="135" t="s">
        <v>280</v>
      </c>
      <c r="P440" s="147">
        <v>33244424</v>
      </c>
      <c r="Q440" s="97">
        <f t="shared" ref="Q440" si="2516">IFERROR(P440/D435,"-")</f>
        <v>1.0933155957648455E-3</v>
      </c>
      <c r="R440" s="147">
        <v>379</v>
      </c>
      <c r="S440" s="97">
        <f t="shared" ref="S440" si="2517">IFERROR(R440/E435,"-")</f>
        <v>9.9702733275458394E-3</v>
      </c>
      <c r="T440" s="98">
        <f t="shared" si="2271"/>
        <v>87716.158311345644</v>
      </c>
      <c r="U440" s="135" t="s">
        <v>305</v>
      </c>
      <c r="V440" s="147">
        <v>22544278</v>
      </c>
      <c r="W440" s="97">
        <f t="shared" ref="W440" si="2518">IFERROR(V440/D435,"-")</f>
        <v>7.4141789109230169E-4</v>
      </c>
      <c r="X440" s="147">
        <v>36</v>
      </c>
      <c r="Y440" s="97">
        <f t="shared" ref="Y440" si="2519">IFERROR(X440/E435,"-")</f>
        <v>9.4704443216794257E-4</v>
      </c>
      <c r="Z440" s="98">
        <f t="shared" si="2299"/>
        <v>626229.9444444445</v>
      </c>
    </row>
    <row r="441" spans="2:26">
      <c r="B441" s="171"/>
      <c r="C441" s="171"/>
      <c r="D441" s="188"/>
      <c r="E441" s="191"/>
      <c r="F441" s="4">
        <v>7</v>
      </c>
      <c r="G441" s="92" t="s">
        <v>75</v>
      </c>
      <c r="H441" s="55" t="s">
        <v>76</v>
      </c>
      <c r="I441" s="135" t="s">
        <v>205</v>
      </c>
      <c r="J441" s="147">
        <v>326965786</v>
      </c>
      <c r="K441" s="97">
        <f t="shared" ref="K441" si="2520">IFERROR(J441/D435,"-")</f>
        <v>1.0752985015331023E-2</v>
      </c>
      <c r="L441" s="147">
        <v>749</v>
      </c>
      <c r="M441" s="97">
        <f t="shared" ref="M441" si="2521">IFERROR(L441/E435,"-")</f>
        <v>1.9703785547049695E-2</v>
      </c>
      <c r="N441" s="98">
        <f t="shared" si="2294"/>
        <v>436536.42990654206</v>
      </c>
      <c r="O441" s="135" t="s">
        <v>206</v>
      </c>
      <c r="P441" s="147">
        <v>316815121</v>
      </c>
      <c r="Q441" s="97">
        <f t="shared" ref="Q441" si="2522">IFERROR(P441/D435,"-")</f>
        <v>1.0419158195173622E-2</v>
      </c>
      <c r="R441" s="147">
        <v>389</v>
      </c>
      <c r="S441" s="97">
        <f t="shared" ref="S441" si="2523">IFERROR(R441/E435,"-")</f>
        <v>1.0233341225370268E-2</v>
      </c>
      <c r="T441" s="98">
        <f t="shared" si="2271"/>
        <v>814434.75835475582</v>
      </c>
      <c r="U441" s="135" t="s">
        <v>207</v>
      </c>
      <c r="V441" s="147">
        <v>141306061</v>
      </c>
      <c r="W441" s="97">
        <f t="shared" ref="W441" si="2524">IFERROR(V441/D435,"-")</f>
        <v>4.6471588819646447E-3</v>
      </c>
      <c r="X441" s="147">
        <v>1808</v>
      </c>
      <c r="Y441" s="97">
        <f t="shared" ref="Y441" si="2525">IFERROR(X441/E435,"-")</f>
        <v>4.7562675926656667E-2</v>
      </c>
      <c r="Z441" s="98">
        <f t="shared" si="2299"/>
        <v>78156.007190265489</v>
      </c>
    </row>
    <row r="442" spans="2:26">
      <c r="B442" s="171"/>
      <c r="C442" s="171"/>
      <c r="D442" s="188"/>
      <c r="E442" s="191"/>
      <c r="F442" s="4">
        <v>8</v>
      </c>
      <c r="G442" s="92" t="s">
        <v>168</v>
      </c>
      <c r="H442" s="55" t="s">
        <v>169</v>
      </c>
      <c r="I442" s="135" t="s">
        <v>249</v>
      </c>
      <c r="J442" s="147">
        <v>736576503</v>
      </c>
      <c r="K442" s="97">
        <f t="shared" ref="K442" si="2526">IFERROR(J442/D435,"-")</f>
        <v>2.4223929348387314E-2</v>
      </c>
      <c r="L442" s="147">
        <v>4063</v>
      </c>
      <c r="M442" s="97">
        <f t="shared" ref="M442" si="2527">IFERROR(L442/E435,"-")</f>
        <v>0.10688448688606529</v>
      </c>
      <c r="N442" s="98">
        <f t="shared" si="2294"/>
        <v>181288.82672901798</v>
      </c>
      <c r="O442" s="135" t="s">
        <v>169</v>
      </c>
      <c r="P442" s="147">
        <v>27078139</v>
      </c>
      <c r="Q442" s="97">
        <f t="shared" ref="Q442" si="2528">IFERROR(P442/D435,"-")</f>
        <v>8.9052382658181412E-4</v>
      </c>
      <c r="R442" s="147">
        <v>249</v>
      </c>
      <c r="S442" s="97">
        <f t="shared" ref="S442" si="2529">IFERROR(R442/E435,"-")</f>
        <v>6.550390655828269E-3</v>
      </c>
      <c r="T442" s="98">
        <f t="shared" si="2271"/>
        <v>108747.54618473895</v>
      </c>
      <c r="U442" s="135" t="s">
        <v>250</v>
      </c>
      <c r="V442" s="147">
        <v>22857056</v>
      </c>
      <c r="W442" s="97">
        <f t="shared" ref="W442" si="2530">IFERROR(V442/D435,"-")</f>
        <v>7.5170427973336035E-4</v>
      </c>
      <c r="X442" s="147">
        <v>241</v>
      </c>
      <c r="Y442" s="97">
        <f t="shared" ref="Y442" si="2531">IFERROR(X442/E435,"-")</f>
        <v>6.3399363375687265E-3</v>
      </c>
      <c r="Z442" s="98">
        <f t="shared" si="2299"/>
        <v>94842.556016597504</v>
      </c>
    </row>
    <row r="443" spans="2:26">
      <c r="B443" s="171"/>
      <c r="C443" s="171"/>
      <c r="D443" s="188"/>
      <c r="E443" s="191"/>
      <c r="F443" s="4">
        <v>9</v>
      </c>
      <c r="G443" s="92" t="s">
        <v>162</v>
      </c>
      <c r="H443" s="55" t="s">
        <v>163</v>
      </c>
      <c r="I443" s="135" t="s">
        <v>288</v>
      </c>
      <c r="J443" s="147">
        <v>61959026</v>
      </c>
      <c r="K443" s="97">
        <f t="shared" ref="K443" si="2532">IFERROR(J443/D435,"-")</f>
        <v>2.0376580873893184E-3</v>
      </c>
      <c r="L443" s="147">
        <v>646</v>
      </c>
      <c r="M443" s="97">
        <f t="shared" ref="M443" si="2533">IFERROR(L443/E435,"-")</f>
        <v>1.699418619945808E-2</v>
      </c>
      <c r="N443" s="98">
        <f t="shared" si="2294"/>
        <v>95911.804953560379</v>
      </c>
      <c r="O443" s="135" t="s">
        <v>289</v>
      </c>
      <c r="P443" s="147">
        <v>30043946</v>
      </c>
      <c r="Q443" s="97">
        <f t="shared" ref="Q443" si="2534">IFERROR(P443/D435,"-")</f>
        <v>9.8806087661849245E-4</v>
      </c>
      <c r="R443" s="147">
        <v>53</v>
      </c>
      <c r="S443" s="97">
        <f t="shared" ref="S443" si="2535">IFERROR(R443/E435,"-")</f>
        <v>1.394259858469471E-3</v>
      </c>
      <c r="T443" s="98">
        <f t="shared" si="2271"/>
        <v>566866.90566037735</v>
      </c>
      <c r="U443" s="135" t="s">
        <v>525</v>
      </c>
      <c r="V443" s="147">
        <v>16923333</v>
      </c>
      <c r="W443" s="97">
        <f t="shared" ref="W443" si="2536">IFERROR(V443/D435,"-")</f>
        <v>5.5656082058217859E-4</v>
      </c>
      <c r="X443" s="147">
        <v>153</v>
      </c>
      <c r="Y443" s="97">
        <f t="shared" ref="Y443" si="2537">IFERROR(X443/E435,"-")</f>
        <v>4.024938836713756E-3</v>
      </c>
      <c r="Z443" s="98">
        <f t="shared" si="2299"/>
        <v>110610.01960784313</v>
      </c>
    </row>
    <row r="444" spans="2:26" ht="24">
      <c r="B444" s="172"/>
      <c r="C444" s="172"/>
      <c r="D444" s="189"/>
      <c r="E444" s="192"/>
      <c r="F444" s="7">
        <v>10</v>
      </c>
      <c r="G444" s="93" t="s">
        <v>170</v>
      </c>
      <c r="H444" s="56" t="s">
        <v>171</v>
      </c>
      <c r="I444" s="137" t="s">
        <v>285</v>
      </c>
      <c r="J444" s="148">
        <v>57275961</v>
      </c>
      <c r="K444" s="99">
        <f t="shared" ref="K444" si="2538">IFERROR(J444/D435,"-")</f>
        <v>1.883645252019378E-3</v>
      </c>
      <c r="L444" s="148">
        <v>288</v>
      </c>
      <c r="M444" s="99">
        <f t="shared" ref="M444" si="2539">IFERROR(L444/E435,"-")</f>
        <v>7.5763554573435405E-3</v>
      </c>
      <c r="N444" s="100">
        <f t="shared" si="2294"/>
        <v>198874.86458333334</v>
      </c>
      <c r="O444" s="137" t="s">
        <v>301</v>
      </c>
      <c r="P444" s="148">
        <v>6232257</v>
      </c>
      <c r="Q444" s="99">
        <f t="shared" ref="Q444" si="2540">IFERROR(P444/D435,"-")</f>
        <v>2.049614026976262E-4</v>
      </c>
      <c r="R444" s="148">
        <v>68</v>
      </c>
      <c r="S444" s="99">
        <f t="shared" ref="S444" si="2541">IFERROR(R444/E435,"-")</f>
        <v>1.7888617052061137E-3</v>
      </c>
      <c r="T444" s="100">
        <f t="shared" si="2271"/>
        <v>91650.838235294112</v>
      </c>
      <c r="U444" s="137" t="s">
        <v>287</v>
      </c>
      <c r="V444" s="148">
        <v>4565926</v>
      </c>
      <c r="W444" s="99">
        <f t="shared" ref="W444" si="2542">IFERROR(V444/D435,"-")</f>
        <v>1.501604631473897E-4</v>
      </c>
      <c r="X444" s="148">
        <v>20</v>
      </c>
      <c r="Y444" s="99">
        <f t="shared" ref="Y444" si="2543">IFERROR(X444/E435,"-")</f>
        <v>5.2613579564885697E-4</v>
      </c>
      <c r="Z444" s="100">
        <f t="shared" si="2299"/>
        <v>228296.3</v>
      </c>
    </row>
    <row r="445" spans="2:26">
      <c r="B445" s="170">
        <v>45</v>
      </c>
      <c r="C445" s="170" t="s">
        <v>40</v>
      </c>
      <c r="D445" s="193">
        <f>市区町村別_中分類医療費上位10疾病の詳細!D445</f>
        <v>12737771970</v>
      </c>
      <c r="E445" s="195">
        <f>市区町村別_中分類医療費上位10疾病の詳細!E445</f>
        <v>13180</v>
      </c>
      <c r="F445" s="1">
        <v>1</v>
      </c>
      <c r="G445" s="125" t="s">
        <v>101</v>
      </c>
      <c r="H445" s="141" t="s">
        <v>102</v>
      </c>
      <c r="I445" s="133" t="s">
        <v>102</v>
      </c>
      <c r="J445" s="146">
        <v>18354320</v>
      </c>
      <c r="K445" s="95">
        <f t="shared" ref="K445" si="2544">IFERROR(J445/D445,"-")</f>
        <v>1.4409364560166484E-3</v>
      </c>
      <c r="L445" s="146">
        <v>44</v>
      </c>
      <c r="M445" s="95">
        <f t="shared" ref="M445" si="2545">IFERROR(L445/E445,"-")</f>
        <v>3.338391502276176E-3</v>
      </c>
      <c r="N445" s="96">
        <f t="shared" si="2294"/>
        <v>417143.63636363635</v>
      </c>
      <c r="O445" s="133" t="s">
        <v>277</v>
      </c>
      <c r="P445" s="146">
        <v>17038088</v>
      </c>
      <c r="Q445" s="95">
        <f t="shared" ref="Q445" si="2546">IFERROR(P445/D445,"-")</f>
        <v>1.3376034710095379E-3</v>
      </c>
      <c r="R445" s="146">
        <v>5</v>
      </c>
      <c r="S445" s="95">
        <f t="shared" ref="S445" si="2547">IFERROR(R445/E445,"-")</f>
        <v>3.7936267071320183E-4</v>
      </c>
      <c r="T445" s="96">
        <f t="shared" si="2271"/>
        <v>3407617.6</v>
      </c>
      <c r="U445" s="133" t="s">
        <v>303</v>
      </c>
      <c r="V445" s="146">
        <v>10874288</v>
      </c>
      <c r="W445" s="95">
        <f t="shared" ref="W445" si="2548">IFERROR(V445/D445,"-")</f>
        <v>8.5370408778011754E-4</v>
      </c>
      <c r="X445" s="146">
        <v>2</v>
      </c>
      <c r="Y445" s="95">
        <f t="shared" ref="Y445" si="2549">IFERROR(X445/E445,"-")</f>
        <v>1.5174506828528073E-4</v>
      </c>
      <c r="Z445" s="96">
        <f t="shared" si="2299"/>
        <v>5437144</v>
      </c>
    </row>
    <row r="446" spans="2:26">
      <c r="B446" s="171"/>
      <c r="C446" s="171"/>
      <c r="D446" s="188"/>
      <c r="E446" s="191"/>
      <c r="F446" s="4">
        <v>2</v>
      </c>
      <c r="G446" s="92" t="s">
        <v>69</v>
      </c>
      <c r="H446" s="54" t="s">
        <v>70</v>
      </c>
      <c r="I446" s="135" t="s">
        <v>214</v>
      </c>
      <c r="J446" s="147">
        <v>320247209</v>
      </c>
      <c r="K446" s="97">
        <f t="shared" ref="K446" si="2550">IFERROR(J446/D445,"-")</f>
        <v>2.514154043220794E-2</v>
      </c>
      <c r="L446" s="147">
        <v>648</v>
      </c>
      <c r="M446" s="97">
        <f t="shared" ref="M446" si="2551">IFERROR(L446/E445,"-")</f>
        <v>4.9165402124430956E-2</v>
      </c>
      <c r="N446" s="98">
        <f t="shared" si="2294"/>
        <v>494208.65586419753</v>
      </c>
      <c r="O446" s="135" t="s">
        <v>215</v>
      </c>
      <c r="P446" s="147">
        <v>251235870</v>
      </c>
      <c r="Q446" s="97">
        <f t="shared" ref="Q446" si="2552">IFERROR(P446/D445,"-")</f>
        <v>1.9723690343312058E-2</v>
      </c>
      <c r="R446" s="147">
        <v>473</v>
      </c>
      <c r="S446" s="97">
        <f t="shared" ref="S446" si="2553">IFERROR(R446/E445,"-")</f>
        <v>3.5887708649468893E-2</v>
      </c>
      <c r="T446" s="98">
        <f t="shared" si="2271"/>
        <v>531154.05919661734</v>
      </c>
      <c r="U446" s="135" t="s">
        <v>216</v>
      </c>
      <c r="V446" s="147">
        <v>39181246</v>
      </c>
      <c r="W446" s="97">
        <f t="shared" ref="W446" si="2554">IFERROR(V446/D445,"-")</f>
        <v>3.0759889635549819E-3</v>
      </c>
      <c r="X446" s="147">
        <v>59</v>
      </c>
      <c r="Y446" s="97">
        <f t="shared" ref="Y446" si="2555">IFERROR(X446/E445,"-")</f>
        <v>4.4764795144157819E-3</v>
      </c>
      <c r="Z446" s="98">
        <f t="shared" si="2299"/>
        <v>664088.91525423725</v>
      </c>
    </row>
    <row r="447" spans="2:26">
      <c r="B447" s="171"/>
      <c r="C447" s="171"/>
      <c r="D447" s="188"/>
      <c r="E447" s="191"/>
      <c r="F447" s="4">
        <v>3</v>
      </c>
      <c r="G447" s="92" t="s">
        <v>103</v>
      </c>
      <c r="H447" s="55" t="s">
        <v>104</v>
      </c>
      <c r="I447" s="135" t="s">
        <v>278</v>
      </c>
      <c r="J447" s="147">
        <v>13526201</v>
      </c>
      <c r="K447" s="97">
        <f t="shared" ref="K447" si="2556">IFERROR(J447/D445,"-")</f>
        <v>1.0618969339266638E-3</v>
      </c>
      <c r="L447" s="147">
        <v>18</v>
      </c>
      <c r="M447" s="97">
        <f t="shared" ref="M447" si="2557">IFERROR(L447/E445,"-")</f>
        <v>1.3657056145675265E-3</v>
      </c>
      <c r="N447" s="98">
        <f t="shared" si="2294"/>
        <v>751455.61111111112</v>
      </c>
      <c r="O447" s="135" t="s">
        <v>104</v>
      </c>
      <c r="P447" s="147">
        <v>7745683</v>
      </c>
      <c r="Q447" s="97">
        <f t="shared" ref="Q447" si="2558">IFERROR(P447/D445,"-")</f>
        <v>6.0808774236519795E-4</v>
      </c>
      <c r="R447" s="147">
        <v>90</v>
      </c>
      <c r="S447" s="97">
        <f t="shared" ref="S447" si="2559">IFERROR(R447/E445,"-")</f>
        <v>6.828528072837633E-3</v>
      </c>
      <c r="T447" s="98">
        <f t="shared" si="2271"/>
        <v>86063.14444444445</v>
      </c>
      <c r="U447" s="135" t="s">
        <v>469</v>
      </c>
      <c r="V447" s="147">
        <v>6524323</v>
      </c>
      <c r="W447" s="97">
        <f t="shared" ref="W447" si="2560">IFERROR(V447/D445,"-")</f>
        <v>5.1220284170309265E-4</v>
      </c>
      <c r="X447" s="147">
        <v>1</v>
      </c>
      <c r="Y447" s="97">
        <f t="shared" ref="Y447" si="2561">IFERROR(X447/E445,"-")</f>
        <v>7.5872534142640364E-5</v>
      </c>
      <c r="Z447" s="98">
        <f t="shared" si="2299"/>
        <v>6524323</v>
      </c>
    </row>
    <row r="448" spans="2:26">
      <c r="B448" s="171"/>
      <c r="C448" s="171"/>
      <c r="D448" s="188"/>
      <c r="E448" s="191"/>
      <c r="F448" s="4">
        <v>4</v>
      </c>
      <c r="G448" s="92" t="s">
        <v>105</v>
      </c>
      <c r="H448" s="55" t="s">
        <v>106</v>
      </c>
      <c r="I448" s="135" t="s">
        <v>106</v>
      </c>
      <c r="J448" s="147">
        <v>88728040</v>
      </c>
      <c r="K448" s="97">
        <f t="shared" ref="K448" si="2562">IFERROR(J448/D445,"-")</f>
        <v>6.9657425340139767E-3</v>
      </c>
      <c r="L448" s="147">
        <v>235</v>
      </c>
      <c r="M448" s="97">
        <f t="shared" ref="M448" si="2563">IFERROR(L448/E445,"-")</f>
        <v>1.7830045523520487E-2</v>
      </c>
      <c r="N448" s="98">
        <f t="shared" si="2294"/>
        <v>377566.12765957444</v>
      </c>
      <c r="O448" s="135" t="s">
        <v>280</v>
      </c>
      <c r="P448" s="147">
        <v>13535495</v>
      </c>
      <c r="Q448" s="97">
        <f t="shared" ref="Q448" si="2564">IFERROR(P448/D445,"-")</f>
        <v>1.0626265748734391E-3</v>
      </c>
      <c r="R448" s="147">
        <v>166</v>
      </c>
      <c r="S448" s="97">
        <f t="shared" ref="S448" si="2565">IFERROR(R448/E445,"-")</f>
        <v>1.2594840667678301E-2</v>
      </c>
      <c r="T448" s="98">
        <f t="shared" si="2271"/>
        <v>81539.126506024098</v>
      </c>
      <c r="U448" s="135" t="s">
        <v>305</v>
      </c>
      <c r="V448" s="147">
        <v>10240267</v>
      </c>
      <c r="W448" s="97">
        <f t="shared" ref="W448" si="2566">IFERROR(V448/D445,"-")</f>
        <v>8.0392921337561047E-4</v>
      </c>
      <c r="X448" s="147">
        <v>17</v>
      </c>
      <c r="Y448" s="97">
        <f t="shared" ref="Y448" si="2567">IFERROR(X448/E445,"-")</f>
        <v>1.2898330804248861E-3</v>
      </c>
      <c r="Z448" s="98">
        <f t="shared" si="2299"/>
        <v>602368.6470588235</v>
      </c>
    </row>
    <row r="449" spans="2:26">
      <c r="B449" s="171"/>
      <c r="C449" s="171"/>
      <c r="D449" s="188"/>
      <c r="E449" s="191"/>
      <c r="F449" s="4">
        <v>5</v>
      </c>
      <c r="G449" s="92" t="s">
        <v>75</v>
      </c>
      <c r="H449" s="55" t="s">
        <v>76</v>
      </c>
      <c r="I449" s="135" t="s">
        <v>205</v>
      </c>
      <c r="J449" s="147">
        <v>152449674</v>
      </c>
      <c r="K449" s="97">
        <f t="shared" ref="K449" si="2568">IFERROR(J449/D445,"-")</f>
        <v>1.1968315523236675E-2</v>
      </c>
      <c r="L449" s="147">
        <v>235</v>
      </c>
      <c r="M449" s="97">
        <f t="shared" ref="M449" si="2569">IFERROR(L449/E445,"-")</f>
        <v>1.7830045523520487E-2</v>
      </c>
      <c r="N449" s="98">
        <f t="shared" si="2294"/>
        <v>648722.01702127664</v>
      </c>
      <c r="O449" s="135" t="s">
        <v>207</v>
      </c>
      <c r="P449" s="147">
        <v>88465020</v>
      </c>
      <c r="Q449" s="97">
        <f t="shared" ref="Q449" si="2570">IFERROR(P449/D445,"-")</f>
        <v>6.9450937109215658E-3</v>
      </c>
      <c r="R449" s="147">
        <v>698</v>
      </c>
      <c r="S449" s="97">
        <f t="shared" ref="S449" si="2571">IFERROR(R449/E445,"-")</f>
        <v>5.2959028831562976E-2</v>
      </c>
      <c r="T449" s="98">
        <f t="shared" si="2271"/>
        <v>126740.71633237823</v>
      </c>
      <c r="U449" s="135" t="s">
        <v>377</v>
      </c>
      <c r="V449" s="147">
        <v>75475664</v>
      </c>
      <c r="W449" s="97">
        <f t="shared" ref="W449" si="2572">IFERROR(V449/D445,"-")</f>
        <v>5.9253426876976819E-3</v>
      </c>
      <c r="X449" s="147">
        <v>65</v>
      </c>
      <c r="Y449" s="97">
        <f t="shared" ref="Y449" si="2573">IFERROR(X449/E445,"-")</f>
        <v>4.9317147192716234E-3</v>
      </c>
      <c r="Z449" s="98">
        <f t="shared" si="2299"/>
        <v>1161164.0615384616</v>
      </c>
    </row>
    <row r="450" spans="2:26" ht="24">
      <c r="B450" s="171"/>
      <c r="C450" s="171"/>
      <c r="D450" s="188"/>
      <c r="E450" s="191"/>
      <c r="F450" s="4">
        <v>6</v>
      </c>
      <c r="G450" s="92" t="s">
        <v>174</v>
      </c>
      <c r="H450" s="55" t="s">
        <v>175</v>
      </c>
      <c r="I450" s="135" t="s">
        <v>316</v>
      </c>
      <c r="J450" s="147">
        <v>109159501</v>
      </c>
      <c r="K450" s="97">
        <f t="shared" ref="K450" si="2574">IFERROR(J450/D445,"-")</f>
        <v>8.5697484031816915E-3</v>
      </c>
      <c r="L450" s="147">
        <v>458</v>
      </c>
      <c r="M450" s="97">
        <f t="shared" ref="M450" si="2575">IFERROR(L450/E445,"-")</f>
        <v>3.4749620637329288E-2</v>
      </c>
      <c r="N450" s="98">
        <f t="shared" si="2294"/>
        <v>238339.52183406113</v>
      </c>
      <c r="O450" s="135" t="s">
        <v>317</v>
      </c>
      <c r="P450" s="147">
        <v>12409464</v>
      </c>
      <c r="Q450" s="97">
        <f t="shared" ref="Q450" si="2576">IFERROR(P450/D445,"-")</f>
        <v>9.7422563610235515E-4</v>
      </c>
      <c r="R450" s="147">
        <v>27</v>
      </c>
      <c r="S450" s="97">
        <f t="shared" ref="S450" si="2577">IFERROR(R450/E445,"-")</f>
        <v>2.0485584218512898E-3</v>
      </c>
      <c r="T450" s="98">
        <f t="shared" si="2271"/>
        <v>459609.77777777775</v>
      </c>
      <c r="U450" s="135" t="s">
        <v>526</v>
      </c>
      <c r="V450" s="147">
        <v>11170428</v>
      </c>
      <c r="W450" s="97">
        <f t="shared" ref="W450" si="2578">IFERROR(V450/D445,"-")</f>
        <v>8.7695305162540131E-4</v>
      </c>
      <c r="X450" s="147">
        <v>22</v>
      </c>
      <c r="Y450" s="97">
        <f t="shared" ref="Y450" si="2579">IFERROR(X450/E445,"-")</f>
        <v>1.669195751138088E-3</v>
      </c>
      <c r="Z450" s="98">
        <f t="shared" si="2299"/>
        <v>507746.72727272729</v>
      </c>
    </row>
    <row r="451" spans="2:26" ht="24">
      <c r="B451" s="171"/>
      <c r="C451" s="171"/>
      <c r="D451" s="188"/>
      <c r="E451" s="191"/>
      <c r="F451" s="4">
        <v>7</v>
      </c>
      <c r="G451" s="92" t="s">
        <v>176</v>
      </c>
      <c r="H451" s="55" t="s">
        <v>177</v>
      </c>
      <c r="I451" s="135" t="s">
        <v>319</v>
      </c>
      <c r="J451" s="147">
        <v>145660927</v>
      </c>
      <c r="K451" s="97">
        <f t="shared" ref="K451" si="2580">IFERROR(J451/D445,"-")</f>
        <v>1.1435353635083169E-2</v>
      </c>
      <c r="L451" s="147">
        <v>693</v>
      </c>
      <c r="M451" s="97">
        <f t="shared" ref="M451" si="2581">IFERROR(L451/E445,"-")</f>
        <v>5.2579666160849775E-2</v>
      </c>
      <c r="N451" s="98">
        <f t="shared" si="2294"/>
        <v>210188.92784992786</v>
      </c>
      <c r="O451" s="135" t="s">
        <v>320</v>
      </c>
      <c r="P451" s="147">
        <v>36834333</v>
      </c>
      <c r="Q451" s="97">
        <f t="shared" ref="Q451" si="2582">IFERROR(P451/D445,"-")</f>
        <v>2.8917406503077793E-3</v>
      </c>
      <c r="R451" s="147">
        <v>77</v>
      </c>
      <c r="S451" s="97">
        <f t="shared" ref="S451" si="2583">IFERROR(R451/E445,"-")</f>
        <v>5.8421851289833081E-3</v>
      </c>
      <c r="T451" s="98">
        <f t="shared" si="2271"/>
        <v>478367.96103896102</v>
      </c>
      <c r="U451" s="135" t="s">
        <v>527</v>
      </c>
      <c r="V451" s="147">
        <v>11293450</v>
      </c>
      <c r="W451" s="97">
        <f t="shared" ref="W451" si="2584">IFERROR(V451/D445,"-")</f>
        <v>8.8661109859701785E-4</v>
      </c>
      <c r="X451" s="147">
        <v>16</v>
      </c>
      <c r="Y451" s="97">
        <f t="shared" ref="Y451" si="2585">IFERROR(X451/E445,"-")</f>
        <v>1.2139605462822458E-3</v>
      </c>
      <c r="Z451" s="98">
        <f t="shared" si="2299"/>
        <v>705840.625</v>
      </c>
    </row>
    <row r="452" spans="2:26">
      <c r="B452" s="171"/>
      <c r="C452" s="171"/>
      <c r="D452" s="188"/>
      <c r="E452" s="191"/>
      <c r="F452" s="4">
        <v>8</v>
      </c>
      <c r="G452" s="92" t="s">
        <v>168</v>
      </c>
      <c r="H452" s="55" t="s">
        <v>169</v>
      </c>
      <c r="I452" s="135" t="s">
        <v>249</v>
      </c>
      <c r="J452" s="147">
        <v>313773405</v>
      </c>
      <c r="K452" s="97">
        <f t="shared" ref="K452" si="2586">IFERROR(J452/D445,"-")</f>
        <v>2.4633303668726299E-2</v>
      </c>
      <c r="L452" s="147">
        <v>1395</v>
      </c>
      <c r="M452" s="97">
        <f t="shared" ref="M452" si="2587">IFERROR(L452/E445,"-")</f>
        <v>0.1058421851289833</v>
      </c>
      <c r="N452" s="98">
        <f t="shared" si="2294"/>
        <v>224927.17204301077</v>
      </c>
      <c r="O452" s="135" t="s">
        <v>169</v>
      </c>
      <c r="P452" s="147">
        <v>9251638</v>
      </c>
      <c r="Q452" s="97">
        <f t="shared" ref="Q452" si="2588">IFERROR(P452/D445,"-")</f>
        <v>7.2631524742234807E-4</v>
      </c>
      <c r="R452" s="147">
        <v>66</v>
      </c>
      <c r="S452" s="97">
        <f t="shared" ref="S452" si="2589">IFERROR(R452/E445,"-")</f>
        <v>5.0075872534142644E-3</v>
      </c>
      <c r="T452" s="98">
        <f t="shared" si="2271"/>
        <v>140176.33333333334</v>
      </c>
      <c r="U452" s="135" t="s">
        <v>250</v>
      </c>
      <c r="V452" s="147">
        <v>955251</v>
      </c>
      <c r="W452" s="97">
        <f t="shared" ref="W452" si="2590">IFERROR(V452/D445,"-")</f>
        <v>7.4993570480756539E-5</v>
      </c>
      <c r="X452" s="147">
        <v>15</v>
      </c>
      <c r="Y452" s="97">
        <f t="shared" ref="Y452" si="2591">IFERROR(X452/E445,"-")</f>
        <v>1.1380880121396055E-3</v>
      </c>
      <c r="Z452" s="98">
        <f t="shared" si="2299"/>
        <v>63683.4</v>
      </c>
    </row>
    <row r="453" spans="2:26" ht="24">
      <c r="B453" s="171"/>
      <c r="C453" s="171"/>
      <c r="D453" s="188"/>
      <c r="E453" s="191"/>
      <c r="F453" s="4">
        <v>9</v>
      </c>
      <c r="G453" s="92" t="s">
        <v>172</v>
      </c>
      <c r="H453" s="55" t="s">
        <v>173</v>
      </c>
      <c r="I453" s="135" t="s">
        <v>307</v>
      </c>
      <c r="J453" s="147">
        <v>4315444</v>
      </c>
      <c r="K453" s="97">
        <f t="shared" ref="K453" si="2592">IFERROR(J453/D445,"-")</f>
        <v>3.3879111748614539E-4</v>
      </c>
      <c r="L453" s="147">
        <v>20</v>
      </c>
      <c r="M453" s="97">
        <f t="shared" ref="M453" si="2593">IFERROR(L453/E445,"-")</f>
        <v>1.5174506828528073E-3</v>
      </c>
      <c r="N453" s="98">
        <f t="shared" si="2294"/>
        <v>215772.2</v>
      </c>
      <c r="O453" s="135" t="s">
        <v>308</v>
      </c>
      <c r="P453" s="147">
        <v>3500510</v>
      </c>
      <c r="Q453" s="97">
        <f t="shared" ref="Q453" si="2594">IFERROR(P453/D445,"-")</f>
        <v>2.7481336675239603E-4</v>
      </c>
      <c r="R453" s="147">
        <v>4</v>
      </c>
      <c r="S453" s="97">
        <f t="shared" ref="S453" si="2595">IFERROR(R453/E445,"-")</f>
        <v>3.0349013657056146E-4</v>
      </c>
      <c r="T453" s="98">
        <f t="shared" si="2271"/>
        <v>875127.5</v>
      </c>
      <c r="U453" s="135" t="s">
        <v>451</v>
      </c>
      <c r="V453" s="147">
        <v>266235</v>
      </c>
      <c r="W453" s="97">
        <f t="shared" ref="W453" si="2596">IFERROR(V453/D445,"-")</f>
        <v>2.0901222021169531E-5</v>
      </c>
      <c r="X453" s="147">
        <v>8</v>
      </c>
      <c r="Y453" s="97">
        <f t="shared" ref="Y453" si="2597">IFERROR(X453/E445,"-")</f>
        <v>6.0698027314112291E-4</v>
      </c>
      <c r="Z453" s="98">
        <f t="shared" si="2299"/>
        <v>33279.375</v>
      </c>
    </row>
    <row r="454" spans="2:26" ht="24">
      <c r="B454" s="172"/>
      <c r="C454" s="172"/>
      <c r="D454" s="189"/>
      <c r="E454" s="192"/>
      <c r="F454" s="7">
        <v>10</v>
      </c>
      <c r="G454" s="93" t="s">
        <v>109</v>
      </c>
      <c r="H454" s="56" t="s">
        <v>110</v>
      </c>
      <c r="I454" s="137" t="s">
        <v>291</v>
      </c>
      <c r="J454" s="148">
        <v>37418994</v>
      </c>
      <c r="K454" s="99">
        <f t="shared" ref="K454" si="2598">IFERROR(J454/D445,"-")</f>
        <v>2.9376404357158545E-3</v>
      </c>
      <c r="L454" s="148">
        <v>190</v>
      </c>
      <c r="M454" s="99">
        <f t="shared" ref="M454" si="2599">IFERROR(L454/E445,"-")</f>
        <v>1.4415781487101669E-2</v>
      </c>
      <c r="N454" s="100">
        <f t="shared" si="2294"/>
        <v>196942.07368421054</v>
      </c>
      <c r="O454" s="137" t="s">
        <v>293</v>
      </c>
      <c r="P454" s="148">
        <v>1949419</v>
      </c>
      <c r="Q454" s="99">
        <f t="shared" ref="Q454" si="2600">IFERROR(P454/D445,"-")</f>
        <v>1.5304238485280405E-4</v>
      </c>
      <c r="R454" s="148">
        <v>5</v>
      </c>
      <c r="S454" s="99">
        <f t="shared" ref="S454" si="2601">IFERROR(R454/E445,"-")</f>
        <v>3.7936267071320183E-4</v>
      </c>
      <c r="T454" s="100">
        <f t="shared" si="2271"/>
        <v>389883.8</v>
      </c>
      <c r="U454" s="137" t="s">
        <v>292</v>
      </c>
      <c r="V454" s="148">
        <v>1338608</v>
      </c>
      <c r="W454" s="99">
        <f t="shared" ref="W454" si="2602">IFERROR(V454/D445,"-")</f>
        <v>1.0508965014860444E-4</v>
      </c>
      <c r="X454" s="148">
        <v>7</v>
      </c>
      <c r="Y454" s="99">
        <f t="shared" ref="Y454" si="2603">IFERROR(X454/E445,"-")</f>
        <v>5.3110773899848259E-4</v>
      </c>
      <c r="Z454" s="100">
        <f t="shared" si="2299"/>
        <v>191229.71428571429</v>
      </c>
    </row>
    <row r="455" spans="2:26">
      <c r="B455" s="170">
        <v>46</v>
      </c>
      <c r="C455" s="170" t="s">
        <v>20</v>
      </c>
      <c r="D455" s="193">
        <f>市区町村別_中分類医療費上位10疾病の詳細!D455</f>
        <v>14444034380</v>
      </c>
      <c r="E455" s="195">
        <f>市区町村別_中分類医療費上位10疾病の詳細!E455</f>
        <v>16606</v>
      </c>
      <c r="F455" s="1">
        <v>1</v>
      </c>
      <c r="G455" s="125" t="s">
        <v>101</v>
      </c>
      <c r="H455" s="141" t="s">
        <v>102</v>
      </c>
      <c r="I455" s="133" t="s">
        <v>102</v>
      </c>
      <c r="J455" s="146">
        <v>20323178</v>
      </c>
      <c r="K455" s="95">
        <f t="shared" ref="K455" si="2604">IFERROR(J455/D455,"-")</f>
        <v>1.4070291904137659E-3</v>
      </c>
      <c r="L455" s="146">
        <v>46</v>
      </c>
      <c r="M455" s="95">
        <f t="shared" ref="M455" si="2605">IFERROR(L455/E455,"-")</f>
        <v>2.7700831024930748E-3</v>
      </c>
      <c r="N455" s="96">
        <f t="shared" si="2294"/>
        <v>441808.21739130432</v>
      </c>
      <c r="O455" s="133" t="s">
        <v>276</v>
      </c>
      <c r="P455" s="146">
        <v>19214759</v>
      </c>
      <c r="Q455" s="95">
        <f t="shared" ref="Q455" si="2606">IFERROR(P455/D455,"-")</f>
        <v>1.3302903118678397E-3</v>
      </c>
      <c r="R455" s="146">
        <v>23</v>
      </c>
      <c r="S455" s="95">
        <f t="shared" ref="S455" si="2607">IFERROR(R455/E455,"-")</f>
        <v>1.3850415512465374E-3</v>
      </c>
      <c r="T455" s="96">
        <f t="shared" si="2271"/>
        <v>835424.30434782605</v>
      </c>
      <c r="U455" s="133" t="s">
        <v>299</v>
      </c>
      <c r="V455" s="146">
        <v>7502721</v>
      </c>
      <c r="W455" s="95">
        <f t="shared" ref="W455" si="2608">IFERROR(V455/D455,"-")</f>
        <v>5.1943389240257406E-4</v>
      </c>
      <c r="X455" s="146">
        <v>4</v>
      </c>
      <c r="Y455" s="95">
        <f t="shared" ref="Y455" si="2609">IFERROR(X455/E455,"-")</f>
        <v>2.4087679152113694E-4</v>
      </c>
      <c r="Z455" s="96">
        <f t="shared" si="2299"/>
        <v>1875680.25</v>
      </c>
    </row>
    <row r="456" spans="2:26">
      <c r="B456" s="171"/>
      <c r="C456" s="171"/>
      <c r="D456" s="188"/>
      <c r="E456" s="191"/>
      <c r="F456" s="4">
        <v>2</v>
      </c>
      <c r="G456" s="92" t="s">
        <v>69</v>
      </c>
      <c r="H456" s="54" t="s">
        <v>70</v>
      </c>
      <c r="I456" s="135" t="s">
        <v>214</v>
      </c>
      <c r="J456" s="147">
        <v>300418466</v>
      </c>
      <c r="K456" s="97">
        <f t="shared" ref="K456" si="2610">IFERROR(J456/D455,"-")</f>
        <v>2.0798791950812291E-2</v>
      </c>
      <c r="L456" s="147">
        <v>552</v>
      </c>
      <c r="M456" s="97">
        <f t="shared" ref="M456" si="2611">IFERROR(L456/E455,"-")</f>
        <v>3.3240997229916899E-2</v>
      </c>
      <c r="N456" s="98">
        <f t="shared" si="2294"/>
        <v>544236.35144927539</v>
      </c>
      <c r="O456" s="135" t="s">
        <v>215</v>
      </c>
      <c r="P456" s="147">
        <v>245060972</v>
      </c>
      <c r="Q456" s="97">
        <f t="shared" ref="Q456" si="2612">IFERROR(P456/D455,"-")</f>
        <v>1.6966241255928109E-2</v>
      </c>
      <c r="R456" s="147">
        <v>444</v>
      </c>
      <c r="S456" s="97">
        <f t="shared" ref="S456" si="2613">IFERROR(R456/E455,"-")</f>
        <v>2.6737323858846199E-2</v>
      </c>
      <c r="T456" s="98">
        <f t="shared" si="2271"/>
        <v>551939.12612612615</v>
      </c>
      <c r="U456" s="135" t="s">
        <v>216</v>
      </c>
      <c r="V456" s="147">
        <v>115332888</v>
      </c>
      <c r="W456" s="97">
        <f t="shared" ref="W456" si="2614">IFERROR(V456/D455,"-")</f>
        <v>7.9848112352665281E-3</v>
      </c>
      <c r="X456" s="147">
        <v>97</v>
      </c>
      <c r="Y456" s="97">
        <f t="shared" ref="Y456" si="2615">IFERROR(X456/E455,"-")</f>
        <v>5.841262194387571E-3</v>
      </c>
      <c r="Z456" s="98">
        <f t="shared" si="2299"/>
        <v>1188998.8453608248</v>
      </c>
    </row>
    <row r="457" spans="2:26">
      <c r="B457" s="171"/>
      <c r="C457" s="171"/>
      <c r="D457" s="188"/>
      <c r="E457" s="191"/>
      <c r="F457" s="4">
        <v>3</v>
      </c>
      <c r="G457" s="92" t="s">
        <v>99</v>
      </c>
      <c r="H457" s="55" t="s">
        <v>100</v>
      </c>
      <c r="I457" s="135" t="s">
        <v>273</v>
      </c>
      <c r="J457" s="147">
        <v>20336079</v>
      </c>
      <c r="K457" s="97">
        <f t="shared" ref="K457" si="2616">IFERROR(J457/D455,"-")</f>
        <v>1.4079223619239266E-3</v>
      </c>
      <c r="L457" s="147">
        <v>11</v>
      </c>
      <c r="M457" s="97">
        <f t="shared" ref="M457" si="2617">IFERROR(L457/E455,"-")</f>
        <v>6.6241117668312658E-4</v>
      </c>
      <c r="N457" s="98">
        <f t="shared" si="2294"/>
        <v>1848734.4545454546</v>
      </c>
      <c r="O457" s="135" t="s">
        <v>274</v>
      </c>
      <c r="P457" s="147">
        <v>6418424</v>
      </c>
      <c r="Q457" s="97">
        <f t="shared" ref="Q457" si="2618">IFERROR(P457/D455,"-")</f>
        <v>4.4436504588270026E-4</v>
      </c>
      <c r="R457" s="147">
        <v>10</v>
      </c>
      <c r="S457" s="97">
        <f t="shared" ref="S457" si="2619">IFERROR(R457/E455,"-")</f>
        <v>6.0219197880284235E-4</v>
      </c>
      <c r="T457" s="98">
        <f t="shared" si="2271"/>
        <v>641842.4</v>
      </c>
      <c r="U457" s="135" t="s">
        <v>294</v>
      </c>
      <c r="V457" s="147">
        <v>1576767</v>
      </c>
      <c r="W457" s="97">
        <f t="shared" ref="W457" si="2620">IFERROR(V457/D455,"-")</f>
        <v>1.0916389136980163E-4</v>
      </c>
      <c r="X457" s="147">
        <v>22</v>
      </c>
      <c r="Y457" s="97">
        <f t="shared" ref="Y457" si="2621">IFERROR(X457/E455,"-")</f>
        <v>1.3248223533662532E-3</v>
      </c>
      <c r="Z457" s="98">
        <f t="shared" si="2299"/>
        <v>71671.227272727279</v>
      </c>
    </row>
    <row r="458" spans="2:26">
      <c r="B458" s="171"/>
      <c r="C458" s="171"/>
      <c r="D458" s="188"/>
      <c r="E458" s="191"/>
      <c r="F458" s="4">
        <v>4</v>
      </c>
      <c r="G458" s="92" t="s">
        <v>105</v>
      </c>
      <c r="H458" s="55" t="s">
        <v>106</v>
      </c>
      <c r="I458" s="135" t="s">
        <v>106</v>
      </c>
      <c r="J458" s="147">
        <v>100478173</v>
      </c>
      <c r="K458" s="97">
        <f t="shared" ref="K458" si="2622">IFERROR(J458/D455,"-")</f>
        <v>6.9563786928621254E-3</v>
      </c>
      <c r="L458" s="147">
        <v>234</v>
      </c>
      <c r="M458" s="97">
        <f t="shared" ref="M458" si="2623">IFERROR(L458/E455,"-")</f>
        <v>1.4091292303986511E-2</v>
      </c>
      <c r="N458" s="98">
        <f t="shared" si="2294"/>
        <v>429393.90170940169</v>
      </c>
      <c r="O458" s="135" t="s">
        <v>305</v>
      </c>
      <c r="P458" s="147">
        <v>24921421</v>
      </c>
      <c r="Q458" s="97">
        <f t="shared" ref="Q458" si="2624">IFERROR(P458/D455,"-")</f>
        <v>1.7253781280462447E-3</v>
      </c>
      <c r="R458" s="147">
        <v>20</v>
      </c>
      <c r="S458" s="97">
        <f t="shared" ref="S458" si="2625">IFERROR(R458/E455,"-")</f>
        <v>1.2043839576056847E-3</v>
      </c>
      <c r="T458" s="98">
        <f t="shared" si="2271"/>
        <v>1246071.05</v>
      </c>
      <c r="U458" s="135" t="s">
        <v>280</v>
      </c>
      <c r="V458" s="147">
        <v>24401710</v>
      </c>
      <c r="W458" s="97">
        <f t="shared" ref="W458" si="2626">IFERROR(V458/D455,"-")</f>
        <v>1.6893971142707845E-3</v>
      </c>
      <c r="X458" s="147">
        <v>181</v>
      </c>
      <c r="Y458" s="97">
        <f t="shared" ref="Y458" si="2627">IFERROR(X458/E455,"-")</f>
        <v>1.0899674816331447E-2</v>
      </c>
      <c r="Z458" s="98">
        <f t="shared" si="2299"/>
        <v>134816.07734806629</v>
      </c>
    </row>
    <row r="459" spans="2:26">
      <c r="B459" s="171"/>
      <c r="C459" s="171"/>
      <c r="D459" s="188"/>
      <c r="E459" s="191"/>
      <c r="F459" s="4">
        <v>5</v>
      </c>
      <c r="G459" s="92" t="s">
        <v>103</v>
      </c>
      <c r="H459" s="55" t="s">
        <v>104</v>
      </c>
      <c r="I459" s="135" t="s">
        <v>278</v>
      </c>
      <c r="J459" s="147">
        <v>42706522</v>
      </c>
      <c r="K459" s="97">
        <f t="shared" ref="K459" si="2628">IFERROR(J459/D455,"-")</f>
        <v>2.9566893069109409E-3</v>
      </c>
      <c r="L459" s="147">
        <v>30</v>
      </c>
      <c r="M459" s="97">
        <f t="shared" ref="M459" si="2629">IFERROR(L459/E455,"-")</f>
        <v>1.806575936408527E-3</v>
      </c>
      <c r="N459" s="98">
        <f t="shared" si="2294"/>
        <v>1423550.7333333334</v>
      </c>
      <c r="O459" s="135" t="s">
        <v>296</v>
      </c>
      <c r="P459" s="147">
        <v>14994133</v>
      </c>
      <c r="Q459" s="97">
        <f t="shared" ref="Q459" si="2630">IFERROR(P459/D455,"-")</f>
        <v>1.0380848318086045E-3</v>
      </c>
      <c r="R459" s="147">
        <v>6</v>
      </c>
      <c r="S459" s="97">
        <f t="shared" ref="S459" si="2631">IFERROR(R459/E455,"-")</f>
        <v>3.6131518728170541E-4</v>
      </c>
      <c r="T459" s="98">
        <f t="shared" si="2271"/>
        <v>2499022.1666666665</v>
      </c>
      <c r="U459" s="135" t="s">
        <v>104</v>
      </c>
      <c r="V459" s="147">
        <v>11908442</v>
      </c>
      <c r="W459" s="97">
        <f t="shared" ref="W459" si="2632">IFERROR(V459/D455,"-")</f>
        <v>8.2445400548818138E-4</v>
      </c>
      <c r="X459" s="147">
        <v>134</v>
      </c>
      <c r="Y459" s="97">
        <f t="shared" ref="Y459" si="2633">IFERROR(X459/E455,"-")</f>
        <v>8.069372515958087E-3</v>
      </c>
      <c r="Z459" s="98">
        <f t="shared" si="2299"/>
        <v>88868.970149253728</v>
      </c>
    </row>
    <row r="460" spans="2:26">
      <c r="B460" s="171"/>
      <c r="C460" s="171"/>
      <c r="D460" s="188"/>
      <c r="E460" s="191"/>
      <c r="F460" s="4">
        <v>6</v>
      </c>
      <c r="G460" s="92" t="s">
        <v>162</v>
      </c>
      <c r="H460" s="55" t="s">
        <v>163</v>
      </c>
      <c r="I460" s="135" t="s">
        <v>288</v>
      </c>
      <c r="J460" s="147">
        <v>34012515</v>
      </c>
      <c r="K460" s="97">
        <f t="shared" ref="K460" si="2634">IFERROR(J460/D455,"-")</f>
        <v>2.3547794269373652E-3</v>
      </c>
      <c r="L460" s="147">
        <v>256</v>
      </c>
      <c r="M460" s="97">
        <f t="shared" ref="M460" si="2635">IFERROR(L460/E455,"-")</f>
        <v>1.5416114657352764E-2</v>
      </c>
      <c r="N460" s="98">
        <f t="shared" si="2294"/>
        <v>132861.38671875</v>
      </c>
      <c r="O460" s="135" t="s">
        <v>289</v>
      </c>
      <c r="P460" s="147">
        <v>15132081</v>
      </c>
      <c r="Q460" s="97">
        <f t="shared" ref="Q460" si="2636">IFERROR(P460/D455,"-")</f>
        <v>1.0476353490928205E-3</v>
      </c>
      <c r="R460" s="147">
        <v>54</v>
      </c>
      <c r="S460" s="97">
        <f t="shared" ref="S460" si="2637">IFERROR(R460/E455,"-")</f>
        <v>3.2518366855353487E-3</v>
      </c>
      <c r="T460" s="98">
        <f t="shared" si="2271"/>
        <v>280223.72222222225</v>
      </c>
      <c r="U460" s="135" t="s">
        <v>520</v>
      </c>
      <c r="V460" s="147">
        <v>10059843</v>
      </c>
      <c r="W460" s="97">
        <f t="shared" ref="W460" si="2638">IFERROR(V460/D455,"-")</f>
        <v>6.9647044138370436E-4</v>
      </c>
      <c r="X460" s="147">
        <v>19</v>
      </c>
      <c r="Y460" s="97">
        <f t="shared" ref="Y460" si="2639">IFERROR(X460/E455,"-")</f>
        <v>1.1441647597254005E-3</v>
      </c>
      <c r="Z460" s="98">
        <f t="shared" si="2299"/>
        <v>529465.42105263157</v>
      </c>
    </row>
    <row r="461" spans="2:26" ht="24">
      <c r="B461" s="171"/>
      <c r="C461" s="171"/>
      <c r="D461" s="188"/>
      <c r="E461" s="191"/>
      <c r="F461" s="4">
        <v>7</v>
      </c>
      <c r="G461" s="92" t="s">
        <v>109</v>
      </c>
      <c r="H461" s="55" t="s">
        <v>110</v>
      </c>
      <c r="I461" s="135" t="s">
        <v>291</v>
      </c>
      <c r="J461" s="147">
        <v>35563504</v>
      </c>
      <c r="K461" s="97">
        <f t="shared" ref="K461" si="2640">IFERROR(J461/D455,"-")</f>
        <v>2.4621586368724774E-3</v>
      </c>
      <c r="L461" s="147">
        <v>187</v>
      </c>
      <c r="M461" s="97">
        <f t="shared" ref="M461" si="2641">IFERROR(L461/E455,"-")</f>
        <v>1.1260990003613152E-2</v>
      </c>
      <c r="N461" s="98">
        <f t="shared" si="2294"/>
        <v>190179.16577540108</v>
      </c>
      <c r="O461" s="135" t="s">
        <v>292</v>
      </c>
      <c r="P461" s="147">
        <v>9703821</v>
      </c>
      <c r="Q461" s="97">
        <f t="shared" ref="Q461" si="2642">IFERROR(P461/D455,"-")</f>
        <v>6.7182206471596618E-4</v>
      </c>
      <c r="R461" s="147">
        <v>12</v>
      </c>
      <c r="S461" s="97">
        <f t="shared" ref="S461" si="2643">IFERROR(R461/E455,"-")</f>
        <v>7.2263037456341082E-4</v>
      </c>
      <c r="T461" s="98">
        <f t="shared" si="2271"/>
        <v>808651.75</v>
      </c>
      <c r="U461" s="135" t="s">
        <v>293</v>
      </c>
      <c r="V461" s="147">
        <v>8528528</v>
      </c>
      <c r="W461" s="97">
        <f t="shared" ref="W461" si="2644">IFERROR(V461/D455,"-")</f>
        <v>5.9045331627076891E-4</v>
      </c>
      <c r="X461" s="147">
        <v>12</v>
      </c>
      <c r="Y461" s="97">
        <f t="shared" ref="Y461" si="2645">IFERROR(X461/E455,"-")</f>
        <v>7.2263037456341082E-4</v>
      </c>
      <c r="Z461" s="98">
        <f t="shared" si="2299"/>
        <v>710710.66666666663</v>
      </c>
    </row>
    <row r="462" spans="2:26">
      <c r="B462" s="171"/>
      <c r="C462" s="171"/>
      <c r="D462" s="188"/>
      <c r="E462" s="191"/>
      <c r="F462" s="4">
        <v>8</v>
      </c>
      <c r="G462" s="92" t="s">
        <v>75</v>
      </c>
      <c r="H462" s="55" t="s">
        <v>76</v>
      </c>
      <c r="I462" s="135" t="s">
        <v>205</v>
      </c>
      <c r="J462" s="147">
        <v>172505283</v>
      </c>
      <c r="K462" s="97">
        <f t="shared" ref="K462" si="2646">IFERROR(J462/D455,"-")</f>
        <v>1.1943012489561798E-2</v>
      </c>
      <c r="L462" s="147">
        <v>354</v>
      </c>
      <c r="M462" s="97">
        <f t="shared" ref="M462" si="2647">IFERROR(L462/E455,"-")</f>
        <v>2.1317596049620618E-2</v>
      </c>
      <c r="N462" s="98">
        <f t="shared" si="2294"/>
        <v>487303.05932203389</v>
      </c>
      <c r="O462" s="135" t="s">
        <v>206</v>
      </c>
      <c r="P462" s="147">
        <v>129483999</v>
      </c>
      <c r="Q462" s="97">
        <f t="shared" ref="Q462" si="2648">IFERROR(P462/D455,"-")</f>
        <v>8.9645313486161893E-3</v>
      </c>
      <c r="R462" s="147">
        <v>195</v>
      </c>
      <c r="S462" s="97">
        <f t="shared" ref="S462" si="2649">IFERROR(R462/E455,"-")</f>
        <v>1.1742743586655426E-2</v>
      </c>
      <c r="T462" s="98">
        <f t="shared" si="2271"/>
        <v>664020.5076923077</v>
      </c>
      <c r="U462" s="135" t="s">
        <v>207</v>
      </c>
      <c r="V462" s="147">
        <v>63058261</v>
      </c>
      <c r="W462" s="97">
        <f t="shared" ref="W462" si="2650">IFERROR(V462/D455,"-")</f>
        <v>4.3656958534600224E-3</v>
      </c>
      <c r="X462" s="147">
        <v>746</v>
      </c>
      <c r="Y462" s="97">
        <f t="shared" ref="Y462" si="2651">IFERROR(X462/E455,"-")</f>
        <v>4.4923521618692036E-2</v>
      </c>
      <c r="Z462" s="98">
        <f t="shared" si="2299"/>
        <v>84528.5</v>
      </c>
    </row>
    <row r="463" spans="2:26">
      <c r="B463" s="171"/>
      <c r="C463" s="171"/>
      <c r="D463" s="188"/>
      <c r="E463" s="191"/>
      <c r="F463" s="4">
        <v>9</v>
      </c>
      <c r="G463" s="92" t="s">
        <v>107</v>
      </c>
      <c r="H463" s="55" t="s">
        <v>108</v>
      </c>
      <c r="I463" s="135" t="s">
        <v>282</v>
      </c>
      <c r="J463" s="147">
        <v>28381231</v>
      </c>
      <c r="K463" s="97">
        <f t="shared" ref="K463" si="2652">IFERROR(J463/D455,"-")</f>
        <v>1.9649102358339859E-3</v>
      </c>
      <c r="L463" s="147">
        <v>32</v>
      </c>
      <c r="M463" s="97">
        <f t="shared" ref="M463" si="2653">IFERROR(L463/E455,"-")</f>
        <v>1.9270143321690955E-3</v>
      </c>
      <c r="N463" s="98">
        <f t="shared" si="2294"/>
        <v>886913.46875</v>
      </c>
      <c r="O463" s="135" t="s">
        <v>284</v>
      </c>
      <c r="P463" s="147">
        <v>17565320</v>
      </c>
      <c r="Q463" s="97">
        <f t="shared" ref="Q463" si="2654">IFERROR(P463/D455,"-")</f>
        <v>1.2160951392030681E-3</v>
      </c>
      <c r="R463" s="147">
        <v>402</v>
      </c>
      <c r="S463" s="97">
        <f t="shared" ref="S463" si="2655">IFERROR(R463/E455,"-")</f>
        <v>2.4208117547874261E-2</v>
      </c>
      <c r="T463" s="98">
        <f t="shared" ref="T463:T526" si="2656">IFERROR(P463/R463,"-")</f>
        <v>43694.825870646768</v>
      </c>
      <c r="U463" s="135" t="s">
        <v>283</v>
      </c>
      <c r="V463" s="147">
        <v>17212031</v>
      </c>
      <c r="W463" s="97">
        <f t="shared" ref="W463" si="2657">IFERROR(V463/D455,"-")</f>
        <v>1.1916359755992218E-3</v>
      </c>
      <c r="X463" s="147">
        <v>74</v>
      </c>
      <c r="Y463" s="97">
        <f t="shared" ref="Y463" si="2658">IFERROR(X463/E455,"-")</f>
        <v>4.4562206431410329E-3</v>
      </c>
      <c r="Z463" s="98">
        <f t="shared" si="2299"/>
        <v>232595.01351351352</v>
      </c>
    </row>
    <row r="464" spans="2:26" ht="24">
      <c r="B464" s="172"/>
      <c r="C464" s="172"/>
      <c r="D464" s="189"/>
      <c r="E464" s="192"/>
      <c r="F464" s="7">
        <v>10</v>
      </c>
      <c r="G464" s="93" t="s">
        <v>174</v>
      </c>
      <c r="H464" s="56" t="s">
        <v>175</v>
      </c>
      <c r="I464" s="137" t="s">
        <v>316</v>
      </c>
      <c r="J464" s="148">
        <v>88363133</v>
      </c>
      <c r="K464" s="99">
        <f t="shared" ref="K464" si="2659">IFERROR(J464/D455,"-")</f>
        <v>6.117621342853658E-3</v>
      </c>
      <c r="L464" s="148">
        <v>454</v>
      </c>
      <c r="M464" s="99">
        <f t="shared" ref="M464" si="2660">IFERROR(L464/E455,"-")</f>
        <v>2.7339515837649042E-2</v>
      </c>
      <c r="N464" s="100">
        <f t="shared" si="2294"/>
        <v>194632.45154185023</v>
      </c>
      <c r="O464" s="137" t="s">
        <v>318</v>
      </c>
      <c r="P464" s="148">
        <v>6718157</v>
      </c>
      <c r="Q464" s="99">
        <f t="shared" ref="Q464" si="2661">IFERROR(P464/D455,"-")</f>
        <v>4.6511638114779953E-4</v>
      </c>
      <c r="R464" s="148">
        <v>84</v>
      </c>
      <c r="S464" s="99">
        <f t="shared" ref="S464" si="2662">IFERROR(R464/E455,"-")</f>
        <v>5.0584126219438757E-3</v>
      </c>
      <c r="T464" s="100">
        <f t="shared" si="2656"/>
        <v>79978.059523809527</v>
      </c>
      <c r="U464" s="137" t="s">
        <v>317</v>
      </c>
      <c r="V464" s="148">
        <v>5200035</v>
      </c>
      <c r="W464" s="99">
        <f t="shared" ref="W464" si="2663">IFERROR(V464/D455,"-")</f>
        <v>3.6001264350355279E-4</v>
      </c>
      <c r="X464" s="148">
        <v>41</v>
      </c>
      <c r="Y464" s="99">
        <f t="shared" ref="Y464" si="2664">IFERROR(X464/E455,"-")</f>
        <v>2.4689871130916534E-3</v>
      </c>
      <c r="Z464" s="100">
        <f t="shared" si="2299"/>
        <v>126830.12195121951</v>
      </c>
    </row>
    <row r="465" spans="2:26">
      <c r="B465" s="170">
        <v>47</v>
      </c>
      <c r="C465" s="170" t="s">
        <v>12</v>
      </c>
      <c r="D465" s="193">
        <f>市区町村別_中分類医療費上位10疾病の詳細!D465</f>
        <v>27915076290</v>
      </c>
      <c r="E465" s="195">
        <f>市区町村別_中分類医療費上位10疾病の詳細!E465</f>
        <v>32876</v>
      </c>
      <c r="F465" s="1">
        <v>1</v>
      </c>
      <c r="G465" s="125" t="s">
        <v>69</v>
      </c>
      <c r="H465" s="141" t="s">
        <v>70</v>
      </c>
      <c r="I465" s="133" t="s">
        <v>214</v>
      </c>
      <c r="J465" s="146">
        <v>707451128</v>
      </c>
      <c r="K465" s="95">
        <f t="shared" ref="K465" si="2665">IFERROR(J465/D465,"-")</f>
        <v>2.5342976700136396E-2</v>
      </c>
      <c r="L465" s="146">
        <v>1415</v>
      </c>
      <c r="M465" s="95">
        <f t="shared" ref="M465" si="2666">IFERROR(L465/E465,"-")</f>
        <v>4.3040515877844021E-2</v>
      </c>
      <c r="N465" s="96">
        <f t="shared" si="2294"/>
        <v>499965.46148409892</v>
      </c>
      <c r="O465" s="133" t="s">
        <v>215</v>
      </c>
      <c r="P465" s="146">
        <v>579089382</v>
      </c>
      <c r="Q465" s="95">
        <f t="shared" ref="Q465" si="2667">IFERROR(P465/D465,"-")</f>
        <v>2.0744682048655077E-2</v>
      </c>
      <c r="R465" s="146">
        <v>1028</v>
      </c>
      <c r="S465" s="95">
        <f t="shared" ref="S465" si="2668">IFERROR(R465/E465,"-")</f>
        <v>3.126901082856795E-2</v>
      </c>
      <c r="T465" s="96">
        <f t="shared" si="2656"/>
        <v>563316.51945525291</v>
      </c>
      <c r="U465" s="133" t="s">
        <v>216</v>
      </c>
      <c r="V465" s="146">
        <v>221944757</v>
      </c>
      <c r="W465" s="95">
        <f t="shared" ref="W465" si="2669">IFERROR(V465/D465,"-")</f>
        <v>7.950712894146993E-3</v>
      </c>
      <c r="X465" s="146">
        <v>192</v>
      </c>
      <c r="Y465" s="95">
        <f t="shared" ref="Y465" si="2670">IFERROR(X465/E465,"-")</f>
        <v>5.8401265360749485E-3</v>
      </c>
      <c r="Z465" s="96">
        <f t="shared" si="2299"/>
        <v>1155962.2760416667</v>
      </c>
    </row>
    <row r="466" spans="2:26">
      <c r="B466" s="171"/>
      <c r="C466" s="171"/>
      <c r="D466" s="188"/>
      <c r="E466" s="191"/>
      <c r="F466" s="4">
        <v>2</v>
      </c>
      <c r="G466" s="92" t="s">
        <v>99</v>
      </c>
      <c r="H466" s="54" t="s">
        <v>100</v>
      </c>
      <c r="I466" s="135" t="s">
        <v>273</v>
      </c>
      <c r="J466" s="147">
        <v>17486650</v>
      </c>
      <c r="K466" s="97">
        <f t="shared" ref="K466" si="2671">IFERROR(J466/D465,"-")</f>
        <v>6.2642314920931209E-4</v>
      </c>
      <c r="L466" s="147">
        <v>26</v>
      </c>
      <c r="M466" s="97">
        <f t="shared" ref="M466" si="2672">IFERROR(L466/E465,"-")</f>
        <v>7.9085046842681595E-4</v>
      </c>
      <c r="N466" s="98">
        <f t="shared" si="2294"/>
        <v>672563.4615384615</v>
      </c>
      <c r="O466" s="135" t="s">
        <v>302</v>
      </c>
      <c r="P466" s="147">
        <v>10508420</v>
      </c>
      <c r="Q466" s="97">
        <f t="shared" ref="Q466" si="2673">IFERROR(P466/D465,"-")</f>
        <v>3.7644246036914558E-4</v>
      </c>
      <c r="R466" s="147">
        <v>1</v>
      </c>
      <c r="S466" s="97">
        <f t="shared" ref="S466" si="2674">IFERROR(R466/E465,"-")</f>
        <v>3.0417325708723688E-5</v>
      </c>
      <c r="T466" s="98">
        <f t="shared" si="2656"/>
        <v>10508420</v>
      </c>
      <c r="U466" s="135" t="s">
        <v>274</v>
      </c>
      <c r="V466" s="147">
        <v>9731650</v>
      </c>
      <c r="W466" s="97">
        <f t="shared" ref="W466" si="2675">IFERROR(V466/D465,"-")</f>
        <v>3.4861627813233536E-4</v>
      </c>
      <c r="X466" s="147">
        <v>20</v>
      </c>
      <c r="Y466" s="97">
        <f t="shared" ref="Y466" si="2676">IFERROR(X466/E465,"-")</f>
        <v>6.0834651417447378E-4</v>
      </c>
      <c r="Z466" s="98">
        <f t="shared" si="2299"/>
        <v>486582.5</v>
      </c>
    </row>
    <row r="467" spans="2:26">
      <c r="B467" s="171"/>
      <c r="C467" s="171"/>
      <c r="D467" s="188"/>
      <c r="E467" s="191"/>
      <c r="F467" s="4">
        <v>3</v>
      </c>
      <c r="G467" s="92" t="s">
        <v>101</v>
      </c>
      <c r="H467" s="55" t="s">
        <v>102</v>
      </c>
      <c r="I467" s="135" t="s">
        <v>102</v>
      </c>
      <c r="J467" s="147">
        <v>21995523</v>
      </c>
      <c r="K467" s="97">
        <f t="shared" ref="K467" si="2677">IFERROR(J467/D465,"-")</f>
        <v>7.879442195140782E-4</v>
      </c>
      <c r="L467" s="147">
        <v>74</v>
      </c>
      <c r="M467" s="97">
        <f t="shared" ref="M467" si="2678">IFERROR(L467/E465,"-")</f>
        <v>2.250882102445553E-3</v>
      </c>
      <c r="N467" s="98">
        <f t="shared" ref="N467:N530" si="2679">IFERROR(J467/L467,"-")</f>
        <v>297236.79729729728</v>
      </c>
      <c r="O467" s="135" t="s">
        <v>528</v>
      </c>
      <c r="P467" s="147">
        <v>6337228</v>
      </c>
      <c r="Q467" s="97">
        <f t="shared" ref="Q467" si="2680">IFERROR(P467/D465,"-")</f>
        <v>2.2701811502016855E-4</v>
      </c>
      <c r="R467" s="147">
        <v>1</v>
      </c>
      <c r="S467" s="97">
        <f t="shared" ref="S467" si="2681">IFERROR(R467/E465,"-")</f>
        <v>3.0417325708723688E-5</v>
      </c>
      <c r="T467" s="98">
        <f t="shared" si="2656"/>
        <v>6337228</v>
      </c>
      <c r="U467" s="135" t="s">
        <v>443</v>
      </c>
      <c r="V467" s="147">
        <v>5319383</v>
      </c>
      <c r="W467" s="97">
        <f t="shared" ref="W467" si="2682">IFERROR(V467/D465,"-")</f>
        <v>1.9055591841264497E-4</v>
      </c>
      <c r="X467" s="147">
        <v>5</v>
      </c>
      <c r="Y467" s="97">
        <f t="shared" ref="Y467" si="2683">IFERROR(X467/E465,"-")</f>
        <v>1.5208662854361845E-4</v>
      </c>
      <c r="Z467" s="98">
        <f t="shared" ref="Z467:Z530" si="2684">IFERROR(V467/X467,"-")</f>
        <v>1063876.6000000001</v>
      </c>
    </row>
    <row r="468" spans="2:26">
      <c r="B468" s="171"/>
      <c r="C468" s="171"/>
      <c r="D468" s="188"/>
      <c r="E468" s="191"/>
      <c r="F468" s="4">
        <v>4</v>
      </c>
      <c r="G468" s="92" t="s">
        <v>105</v>
      </c>
      <c r="H468" s="55" t="s">
        <v>106</v>
      </c>
      <c r="I468" s="135" t="s">
        <v>106</v>
      </c>
      <c r="J468" s="147">
        <v>145195555</v>
      </c>
      <c r="K468" s="97">
        <f t="shared" ref="K468" si="2685">IFERROR(J468/D465,"-")</f>
        <v>5.2013311191276704E-3</v>
      </c>
      <c r="L468" s="147">
        <v>414</v>
      </c>
      <c r="M468" s="97">
        <f t="shared" ref="M468" si="2686">IFERROR(L468/E465,"-")</f>
        <v>1.2592772843411607E-2</v>
      </c>
      <c r="N468" s="98">
        <f t="shared" si="2679"/>
        <v>350713.90096618357</v>
      </c>
      <c r="O468" s="135" t="s">
        <v>280</v>
      </c>
      <c r="P468" s="147">
        <v>37256862</v>
      </c>
      <c r="Q468" s="97">
        <f t="shared" ref="Q468" si="2687">IFERROR(P468/D465,"-")</f>
        <v>1.3346501945024777E-3</v>
      </c>
      <c r="R468" s="147">
        <v>345</v>
      </c>
      <c r="S468" s="97">
        <f t="shared" ref="S468" si="2688">IFERROR(R468/E465,"-")</f>
        <v>1.0493977369509673E-2</v>
      </c>
      <c r="T468" s="98">
        <f t="shared" si="2656"/>
        <v>107990.90434782609</v>
      </c>
      <c r="U468" s="135" t="s">
        <v>281</v>
      </c>
      <c r="V468" s="147">
        <v>11239506</v>
      </c>
      <c r="W468" s="97">
        <f t="shared" ref="W468" si="2689">IFERROR(V468/D465,"-")</f>
        <v>4.0263210758361139E-4</v>
      </c>
      <c r="X468" s="147">
        <v>16</v>
      </c>
      <c r="Y468" s="97">
        <f t="shared" ref="Y468" si="2690">IFERROR(X468/E465,"-")</f>
        <v>4.86677211339579E-4</v>
      </c>
      <c r="Z468" s="98">
        <f t="shared" si="2684"/>
        <v>702469.125</v>
      </c>
    </row>
    <row r="469" spans="2:26">
      <c r="B469" s="171"/>
      <c r="C469" s="171"/>
      <c r="D469" s="188"/>
      <c r="E469" s="191"/>
      <c r="F469" s="4">
        <v>5</v>
      </c>
      <c r="G469" s="92" t="s">
        <v>103</v>
      </c>
      <c r="H469" s="55" t="s">
        <v>104</v>
      </c>
      <c r="I469" s="135" t="s">
        <v>278</v>
      </c>
      <c r="J469" s="147">
        <v>31910186</v>
      </c>
      <c r="K469" s="97">
        <f t="shared" ref="K469" si="2691">IFERROR(J469/D465,"-")</f>
        <v>1.1431165606891488E-3</v>
      </c>
      <c r="L469" s="147">
        <v>35</v>
      </c>
      <c r="M469" s="97">
        <f t="shared" ref="M469" si="2692">IFERROR(L469/E465,"-")</f>
        <v>1.0646063998053291E-3</v>
      </c>
      <c r="N469" s="98">
        <f t="shared" si="2679"/>
        <v>911719.6</v>
      </c>
      <c r="O469" s="135" t="s">
        <v>104</v>
      </c>
      <c r="P469" s="147">
        <v>23225426</v>
      </c>
      <c r="Q469" s="97">
        <f t="shared" ref="Q469" si="2693">IFERROR(P469/D465,"-")</f>
        <v>8.3200295634943441E-4</v>
      </c>
      <c r="R469" s="147">
        <v>273</v>
      </c>
      <c r="S469" s="97">
        <f t="shared" ref="S469" si="2694">IFERROR(R469/E465,"-")</f>
        <v>8.3039299184815667E-3</v>
      </c>
      <c r="T469" s="98">
        <f t="shared" si="2656"/>
        <v>85074.820512820515</v>
      </c>
      <c r="U469" s="135" t="s">
        <v>300</v>
      </c>
      <c r="V469" s="147">
        <v>8943452</v>
      </c>
      <c r="W469" s="97">
        <f t="shared" ref="W469" si="2695">IFERROR(V469/D465,"-")</f>
        <v>3.2038071137938486E-4</v>
      </c>
      <c r="X469" s="147">
        <v>21</v>
      </c>
      <c r="Y469" s="97">
        <f t="shared" ref="Y469" si="2696">IFERROR(X469/E465,"-")</f>
        <v>6.3876383988319748E-4</v>
      </c>
      <c r="Z469" s="98">
        <f t="shared" si="2684"/>
        <v>425878.66666666669</v>
      </c>
    </row>
    <row r="470" spans="2:26" ht="24">
      <c r="B470" s="171"/>
      <c r="C470" s="171"/>
      <c r="D470" s="188"/>
      <c r="E470" s="191"/>
      <c r="F470" s="4">
        <v>6</v>
      </c>
      <c r="G470" s="92" t="s">
        <v>109</v>
      </c>
      <c r="H470" s="55" t="s">
        <v>110</v>
      </c>
      <c r="I470" s="135" t="s">
        <v>291</v>
      </c>
      <c r="J470" s="147">
        <v>101643490</v>
      </c>
      <c r="K470" s="97">
        <f t="shared" ref="K470" si="2697">IFERROR(J470/D465,"-")</f>
        <v>3.6411682685034137E-3</v>
      </c>
      <c r="L470" s="147">
        <v>388</v>
      </c>
      <c r="M470" s="97">
        <f t="shared" ref="M470" si="2698">IFERROR(L470/E465,"-")</f>
        <v>1.1801922374984791E-2</v>
      </c>
      <c r="N470" s="98">
        <f t="shared" si="2679"/>
        <v>261967.75773195876</v>
      </c>
      <c r="O470" s="135" t="s">
        <v>292</v>
      </c>
      <c r="P470" s="147">
        <v>5243386</v>
      </c>
      <c r="Q470" s="97">
        <f t="shared" ref="Q470" si="2699">IFERROR(P470/D465,"-")</f>
        <v>1.8783348272196322E-4</v>
      </c>
      <c r="R470" s="147">
        <v>21</v>
      </c>
      <c r="S470" s="97">
        <f t="shared" ref="S470" si="2700">IFERROR(R470/E465,"-")</f>
        <v>6.3876383988319748E-4</v>
      </c>
      <c r="T470" s="98">
        <f t="shared" si="2656"/>
        <v>249685.04761904763</v>
      </c>
      <c r="U470" s="135" t="s">
        <v>293</v>
      </c>
      <c r="V470" s="147">
        <v>5225014</v>
      </c>
      <c r="W470" s="97">
        <f t="shared" ref="W470" si="2701">IFERROR(V470/D465,"-")</f>
        <v>1.8717534373609266E-4</v>
      </c>
      <c r="X470" s="147">
        <v>15</v>
      </c>
      <c r="Y470" s="97">
        <f t="shared" ref="Y470" si="2702">IFERROR(X470/E465,"-")</f>
        <v>4.5625988563085531E-4</v>
      </c>
      <c r="Z470" s="98">
        <f t="shared" si="2684"/>
        <v>348334.26666666666</v>
      </c>
    </row>
    <row r="471" spans="2:26">
      <c r="B471" s="171"/>
      <c r="C471" s="171"/>
      <c r="D471" s="188"/>
      <c r="E471" s="191"/>
      <c r="F471" s="4">
        <v>7</v>
      </c>
      <c r="G471" s="92" t="s">
        <v>162</v>
      </c>
      <c r="H471" s="55" t="s">
        <v>163</v>
      </c>
      <c r="I471" s="135" t="s">
        <v>288</v>
      </c>
      <c r="J471" s="147">
        <v>82973688</v>
      </c>
      <c r="K471" s="97">
        <f t="shared" ref="K471" si="2703">IFERROR(J471/D465,"-")</f>
        <v>2.9723611405541319E-3</v>
      </c>
      <c r="L471" s="147">
        <v>589</v>
      </c>
      <c r="M471" s="97">
        <f t="shared" ref="M471" si="2704">IFERROR(L471/E465,"-")</f>
        <v>1.7915804842438252E-2</v>
      </c>
      <c r="N471" s="98">
        <f t="shared" si="2679"/>
        <v>140872.13582342953</v>
      </c>
      <c r="O471" s="135" t="s">
        <v>289</v>
      </c>
      <c r="P471" s="147">
        <v>35282248</v>
      </c>
      <c r="Q471" s="97">
        <f t="shared" ref="Q471" si="2705">IFERROR(P471/D465,"-")</f>
        <v>1.2639137229454444E-3</v>
      </c>
      <c r="R471" s="147">
        <v>110</v>
      </c>
      <c r="S471" s="97">
        <f t="shared" ref="S471" si="2706">IFERROR(R471/E465,"-")</f>
        <v>3.345905827959606E-3</v>
      </c>
      <c r="T471" s="98">
        <f t="shared" si="2656"/>
        <v>320747.70909090911</v>
      </c>
      <c r="U471" s="135" t="s">
        <v>297</v>
      </c>
      <c r="V471" s="147">
        <v>15734021</v>
      </c>
      <c r="W471" s="97">
        <f t="shared" ref="W471" si="2707">IFERROR(V471/D465,"-")</f>
        <v>5.6363883216885161E-4</v>
      </c>
      <c r="X471" s="147">
        <v>49</v>
      </c>
      <c r="Y471" s="97">
        <f t="shared" ref="Y471" si="2708">IFERROR(X471/E465,"-")</f>
        <v>1.4904489597274608E-3</v>
      </c>
      <c r="Z471" s="98">
        <f t="shared" si="2684"/>
        <v>321102.46938775509</v>
      </c>
    </row>
    <row r="472" spans="2:26">
      <c r="B472" s="171"/>
      <c r="C472" s="171"/>
      <c r="D472" s="188"/>
      <c r="E472" s="191"/>
      <c r="F472" s="4">
        <v>8</v>
      </c>
      <c r="G472" s="92" t="s">
        <v>75</v>
      </c>
      <c r="H472" s="55" t="s">
        <v>76</v>
      </c>
      <c r="I472" s="135" t="s">
        <v>205</v>
      </c>
      <c r="J472" s="147">
        <v>307856691</v>
      </c>
      <c r="K472" s="97">
        <f t="shared" ref="K472" si="2709">IFERROR(J472/D465,"-")</f>
        <v>1.1028330634019557E-2</v>
      </c>
      <c r="L472" s="147">
        <v>575</v>
      </c>
      <c r="M472" s="97">
        <f t="shared" ref="M472" si="2710">IFERROR(L472/E465,"-")</f>
        <v>1.7489962282516123E-2</v>
      </c>
      <c r="N472" s="98">
        <f t="shared" si="2679"/>
        <v>535402.94086956524</v>
      </c>
      <c r="O472" s="135" t="s">
        <v>206</v>
      </c>
      <c r="P472" s="147">
        <v>244318796</v>
      </c>
      <c r="Q472" s="97">
        <f t="shared" ref="Q472" si="2711">IFERROR(P472/D465,"-")</f>
        <v>8.7522166682210412E-3</v>
      </c>
      <c r="R472" s="147">
        <v>321</v>
      </c>
      <c r="S472" s="97">
        <f t="shared" ref="S472" si="2712">IFERROR(R472/E465,"-")</f>
        <v>9.763961552500304E-3</v>
      </c>
      <c r="T472" s="98">
        <f t="shared" si="2656"/>
        <v>761117.74454828666</v>
      </c>
      <c r="U472" s="135" t="s">
        <v>207</v>
      </c>
      <c r="V472" s="147">
        <v>170309758</v>
      </c>
      <c r="W472" s="97">
        <f t="shared" ref="W472" si="2713">IFERROR(V472/D465,"-")</f>
        <v>6.1009956136501746E-3</v>
      </c>
      <c r="X472" s="147">
        <v>1553</v>
      </c>
      <c r="Y472" s="97">
        <f t="shared" ref="Y472" si="2714">IFERROR(X472/E465,"-")</f>
        <v>4.7238106825647892E-2</v>
      </c>
      <c r="Z472" s="98">
        <f t="shared" si="2684"/>
        <v>109665.00837089504</v>
      </c>
    </row>
    <row r="473" spans="2:26">
      <c r="B473" s="171"/>
      <c r="C473" s="171"/>
      <c r="D473" s="188"/>
      <c r="E473" s="191"/>
      <c r="F473" s="4">
        <v>9</v>
      </c>
      <c r="G473" s="92" t="s">
        <v>107</v>
      </c>
      <c r="H473" s="55" t="s">
        <v>108</v>
      </c>
      <c r="I473" s="135" t="s">
        <v>282</v>
      </c>
      <c r="J473" s="147">
        <v>43661251</v>
      </c>
      <c r="K473" s="97">
        <f t="shared" ref="K473" si="2715">IFERROR(J473/D465,"-")</f>
        <v>1.5640742137481007E-3</v>
      </c>
      <c r="L473" s="147">
        <v>47</v>
      </c>
      <c r="M473" s="97">
        <f t="shared" ref="M473" si="2716">IFERROR(L473/E465,"-")</f>
        <v>1.4296143083100134E-3</v>
      </c>
      <c r="N473" s="98">
        <f t="shared" si="2679"/>
        <v>928962.78723404254</v>
      </c>
      <c r="O473" s="135" t="s">
        <v>284</v>
      </c>
      <c r="P473" s="147">
        <v>42329263</v>
      </c>
      <c r="Q473" s="97">
        <f t="shared" ref="Q473" si="2717">IFERROR(P473/D465,"-")</f>
        <v>1.5163584924596314E-3</v>
      </c>
      <c r="R473" s="147">
        <v>787</v>
      </c>
      <c r="S473" s="97">
        <f t="shared" ref="S473" si="2718">IFERROR(R473/E465,"-")</f>
        <v>2.3938435332765542E-2</v>
      </c>
      <c r="T473" s="98">
        <f t="shared" si="2656"/>
        <v>53785.594663278272</v>
      </c>
      <c r="U473" s="135" t="s">
        <v>283</v>
      </c>
      <c r="V473" s="147">
        <v>38552389</v>
      </c>
      <c r="W473" s="97">
        <f t="shared" ref="W473" si="2719">IFERROR(V473/D465,"-")</f>
        <v>1.3810597757101812E-3</v>
      </c>
      <c r="X473" s="147">
        <v>153</v>
      </c>
      <c r="Y473" s="97">
        <f t="shared" ref="Y473" si="2720">IFERROR(X473/E465,"-")</f>
        <v>4.6538508334347242E-3</v>
      </c>
      <c r="Z473" s="98">
        <f t="shared" si="2684"/>
        <v>251976.39869281047</v>
      </c>
    </row>
    <row r="474" spans="2:26" ht="24">
      <c r="B474" s="172"/>
      <c r="C474" s="172"/>
      <c r="D474" s="189"/>
      <c r="E474" s="192"/>
      <c r="F474" s="7">
        <v>10</v>
      </c>
      <c r="G474" s="93" t="s">
        <v>170</v>
      </c>
      <c r="H474" s="56" t="s">
        <v>171</v>
      </c>
      <c r="I474" s="137" t="s">
        <v>285</v>
      </c>
      <c r="J474" s="148">
        <v>19431709</v>
      </c>
      <c r="K474" s="99">
        <f t="shared" ref="K474" si="2721">IFERROR(J474/D465,"-")</f>
        <v>6.9610087388373031E-4</v>
      </c>
      <c r="L474" s="148">
        <v>117</v>
      </c>
      <c r="M474" s="99">
        <f t="shared" ref="M474" si="2722">IFERROR(L474/E465,"-")</f>
        <v>3.5588271079206716E-3</v>
      </c>
      <c r="N474" s="100">
        <f t="shared" si="2679"/>
        <v>166082.98290598291</v>
      </c>
      <c r="O474" s="137" t="s">
        <v>301</v>
      </c>
      <c r="P474" s="148">
        <v>6379439</v>
      </c>
      <c r="Q474" s="99">
        <f t="shared" ref="Q474" si="2723">IFERROR(P474/D465,"-")</f>
        <v>2.2853023698471146E-4</v>
      </c>
      <c r="R474" s="148">
        <v>21</v>
      </c>
      <c r="S474" s="99">
        <f t="shared" ref="S474" si="2724">IFERROR(R474/E465,"-")</f>
        <v>6.3876383988319748E-4</v>
      </c>
      <c r="T474" s="100">
        <f t="shared" si="2656"/>
        <v>303782.80952380953</v>
      </c>
      <c r="U474" s="137" t="s">
        <v>286</v>
      </c>
      <c r="V474" s="148">
        <v>4150069</v>
      </c>
      <c r="W474" s="99">
        <f t="shared" ref="W474" si="2725">IFERROR(V474/D465,"-")</f>
        <v>1.4866765746532015E-4</v>
      </c>
      <c r="X474" s="148">
        <v>19</v>
      </c>
      <c r="Y474" s="99">
        <f t="shared" ref="Y474" si="2726">IFERROR(X474/E465,"-")</f>
        <v>5.7792918846575009E-4</v>
      </c>
      <c r="Z474" s="100">
        <f t="shared" si="2684"/>
        <v>218424.68421052632</v>
      </c>
    </row>
    <row r="475" spans="2:26">
      <c r="B475" s="170">
        <v>48</v>
      </c>
      <c r="C475" s="170" t="s">
        <v>21</v>
      </c>
      <c r="D475" s="193">
        <f>市区町村別_中分類医療費上位10疾病の詳細!D475</f>
        <v>15817521540</v>
      </c>
      <c r="E475" s="195">
        <f>市区町村別_中分類医療費上位10疾病の詳細!E475</f>
        <v>17921</v>
      </c>
      <c r="F475" s="1">
        <v>1</v>
      </c>
      <c r="G475" s="125" t="s">
        <v>99</v>
      </c>
      <c r="H475" s="141" t="s">
        <v>100</v>
      </c>
      <c r="I475" s="133" t="s">
        <v>273</v>
      </c>
      <c r="J475" s="146">
        <v>31446411</v>
      </c>
      <c r="K475" s="95">
        <f t="shared" ref="K475" si="2727">IFERROR(J475/D475,"-")</f>
        <v>1.988074485656746E-3</v>
      </c>
      <c r="L475" s="146">
        <v>15</v>
      </c>
      <c r="M475" s="95">
        <f t="shared" ref="M475" si="2728">IFERROR(L475/E475,"-")</f>
        <v>8.3700686345628038E-4</v>
      </c>
      <c r="N475" s="96">
        <f t="shared" si="2679"/>
        <v>2096427.4</v>
      </c>
      <c r="O475" s="133" t="s">
        <v>274</v>
      </c>
      <c r="P475" s="146">
        <v>14538633</v>
      </c>
      <c r="Q475" s="95">
        <f t="shared" ref="Q475" si="2729">IFERROR(P475/D475,"-")</f>
        <v>9.1914734955372791E-4</v>
      </c>
      <c r="R475" s="146">
        <v>19</v>
      </c>
      <c r="S475" s="95">
        <f t="shared" ref="S475" si="2730">IFERROR(R475/E475,"-")</f>
        <v>1.0602086937112885E-3</v>
      </c>
      <c r="T475" s="96">
        <f t="shared" si="2656"/>
        <v>765191.21052631584</v>
      </c>
      <c r="U475" s="133" t="s">
        <v>445</v>
      </c>
      <c r="V475" s="146">
        <v>10961245</v>
      </c>
      <c r="W475" s="95">
        <f t="shared" ref="W475" si="2731">IFERROR(V475/D475,"-")</f>
        <v>6.9298119634487315E-4</v>
      </c>
      <c r="X475" s="146">
        <v>4</v>
      </c>
      <c r="Y475" s="95">
        <f t="shared" ref="Y475" si="2732">IFERROR(X475/E475,"-")</f>
        <v>2.232018302550081E-4</v>
      </c>
      <c r="Z475" s="96">
        <f t="shared" si="2684"/>
        <v>2740311.25</v>
      </c>
    </row>
    <row r="476" spans="2:26">
      <c r="B476" s="171"/>
      <c r="C476" s="171"/>
      <c r="D476" s="188"/>
      <c r="E476" s="191"/>
      <c r="F476" s="4">
        <v>2</v>
      </c>
      <c r="G476" s="92" t="s">
        <v>69</v>
      </c>
      <c r="H476" s="54" t="s">
        <v>70</v>
      </c>
      <c r="I476" s="135" t="s">
        <v>214</v>
      </c>
      <c r="J476" s="147">
        <v>394493406</v>
      </c>
      <c r="K476" s="97">
        <f t="shared" ref="K476" si="2733">IFERROR(J476/D475,"-")</f>
        <v>2.4940279360605822E-2</v>
      </c>
      <c r="L476" s="147">
        <v>750</v>
      </c>
      <c r="M476" s="97">
        <f t="shared" ref="M476" si="2734">IFERROR(L476/E475,"-")</f>
        <v>4.1850343172814018E-2</v>
      </c>
      <c r="N476" s="98">
        <f t="shared" si="2679"/>
        <v>525991.20799999998</v>
      </c>
      <c r="O476" s="135" t="s">
        <v>215</v>
      </c>
      <c r="P476" s="147">
        <v>176398628</v>
      </c>
      <c r="Q476" s="97">
        <f t="shared" ref="Q476" si="2735">IFERROR(P476/D475,"-")</f>
        <v>1.1152102910302089E-2</v>
      </c>
      <c r="R476" s="147">
        <v>453</v>
      </c>
      <c r="S476" s="97">
        <f t="shared" ref="S476" si="2736">IFERROR(R476/E475,"-")</f>
        <v>2.5277607276379666E-2</v>
      </c>
      <c r="T476" s="98">
        <f t="shared" si="2656"/>
        <v>389400.94481236202</v>
      </c>
      <c r="U476" s="135" t="s">
        <v>216</v>
      </c>
      <c r="V476" s="147">
        <v>33261928</v>
      </c>
      <c r="W476" s="97">
        <f t="shared" ref="W476" si="2737">IFERROR(V476/D475,"-")</f>
        <v>2.1028533399424093E-3</v>
      </c>
      <c r="X476" s="147">
        <v>70</v>
      </c>
      <c r="Y476" s="97">
        <f t="shared" ref="Y476" si="2738">IFERROR(X476/E475,"-")</f>
        <v>3.9060320294626418E-3</v>
      </c>
      <c r="Z476" s="98">
        <f t="shared" si="2684"/>
        <v>475170.4</v>
      </c>
    </row>
    <row r="477" spans="2:26">
      <c r="B477" s="171"/>
      <c r="C477" s="171"/>
      <c r="D477" s="188"/>
      <c r="E477" s="191"/>
      <c r="F477" s="4">
        <v>3</v>
      </c>
      <c r="G477" s="92" t="s">
        <v>101</v>
      </c>
      <c r="H477" s="55" t="s">
        <v>102</v>
      </c>
      <c r="I477" s="135" t="s">
        <v>303</v>
      </c>
      <c r="J477" s="147">
        <v>6847819</v>
      </c>
      <c r="K477" s="97">
        <f t="shared" ref="K477" si="2739">IFERROR(J477/D475,"-")</f>
        <v>4.3292616878585897E-4</v>
      </c>
      <c r="L477" s="147">
        <v>2</v>
      </c>
      <c r="M477" s="97">
        <f t="shared" ref="M477" si="2740">IFERROR(L477/E475,"-")</f>
        <v>1.1160091512750405E-4</v>
      </c>
      <c r="N477" s="98">
        <f t="shared" si="2679"/>
        <v>3423909.5</v>
      </c>
      <c r="O477" s="135" t="s">
        <v>277</v>
      </c>
      <c r="P477" s="147">
        <v>5600674</v>
      </c>
      <c r="Q477" s="97">
        <f t="shared" ref="Q477" si="2741">IFERROR(P477/D475,"-")</f>
        <v>3.5408037762659498E-4</v>
      </c>
      <c r="R477" s="147">
        <v>2</v>
      </c>
      <c r="S477" s="97">
        <f t="shared" ref="S477" si="2742">IFERROR(R477/E475,"-")</f>
        <v>1.1160091512750405E-4</v>
      </c>
      <c r="T477" s="98">
        <f t="shared" si="2656"/>
        <v>2800337</v>
      </c>
      <c r="U477" s="135" t="s">
        <v>299</v>
      </c>
      <c r="V477" s="147">
        <v>3425176</v>
      </c>
      <c r="W477" s="97">
        <f t="shared" ref="W477" si="2743">IFERROR(V477/D475,"-")</f>
        <v>2.1654315382711975E-4</v>
      </c>
      <c r="X477" s="147">
        <v>5</v>
      </c>
      <c r="Y477" s="97">
        <f t="shared" ref="Y477" si="2744">IFERROR(X477/E475,"-")</f>
        <v>2.7900228781876013E-4</v>
      </c>
      <c r="Z477" s="98">
        <f t="shared" si="2684"/>
        <v>685035.2</v>
      </c>
    </row>
    <row r="478" spans="2:26">
      <c r="B478" s="171"/>
      <c r="C478" s="171"/>
      <c r="D478" s="188"/>
      <c r="E478" s="191"/>
      <c r="F478" s="4">
        <v>4</v>
      </c>
      <c r="G478" s="92" t="s">
        <v>105</v>
      </c>
      <c r="H478" s="55" t="s">
        <v>106</v>
      </c>
      <c r="I478" s="135" t="s">
        <v>106</v>
      </c>
      <c r="J478" s="147">
        <v>107692531</v>
      </c>
      <c r="K478" s="97">
        <f t="shared" ref="K478" si="2745">IFERROR(J478/D475,"-")</f>
        <v>6.808432707214129E-3</v>
      </c>
      <c r="L478" s="147">
        <v>230</v>
      </c>
      <c r="M478" s="97">
        <f t="shared" ref="M478" si="2746">IFERROR(L478/E475,"-")</f>
        <v>1.2834105239662965E-2</v>
      </c>
      <c r="N478" s="98">
        <f t="shared" si="2679"/>
        <v>468228.3956521739</v>
      </c>
      <c r="O478" s="135" t="s">
        <v>280</v>
      </c>
      <c r="P478" s="147">
        <v>22390372</v>
      </c>
      <c r="Q478" s="97">
        <f t="shared" ref="Q478" si="2747">IFERROR(P478/D475,"-")</f>
        <v>1.4155423745356253E-3</v>
      </c>
      <c r="R478" s="147">
        <v>169</v>
      </c>
      <c r="S478" s="97">
        <f t="shared" ref="S478" si="2748">IFERROR(R478/E475,"-")</f>
        <v>9.430277328274091E-3</v>
      </c>
      <c r="T478" s="98">
        <f t="shared" si="2656"/>
        <v>132487.40828402367</v>
      </c>
      <c r="U478" s="135" t="s">
        <v>305</v>
      </c>
      <c r="V478" s="147">
        <v>15686178</v>
      </c>
      <c r="W478" s="97">
        <f t="shared" ref="W478" si="2749">IFERROR(V478/D475,"-")</f>
        <v>9.9169632614895748E-4</v>
      </c>
      <c r="X478" s="147">
        <v>24</v>
      </c>
      <c r="Y478" s="97">
        <f t="shared" ref="Y478" si="2750">IFERROR(X478/E475,"-")</f>
        <v>1.3392109815300486E-3</v>
      </c>
      <c r="Z478" s="98">
        <f t="shared" si="2684"/>
        <v>653590.75</v>
      </c>
    </row>
    <row r="479" spans="2:26">
      <c r="B479" s="171"/>
      <c r="C479" s="171"/>
      <c r="D479" s="188"/>
      <c r="E479" s="191"/>
      <c r="F479" s="4">
        <v>5</v>
      </c>
      <c r="G479" s="92" t="s">
        <v>103</v>
      </c>
      <c r="H479" s="55" t="s">
        <v>104</v>
      </c>
      <c r="I479" s="135" t="s">
        <v>278</v>
      </c>
      <c r="J479" s="147">
        <v>51610683</v>
      </c>
      <c r="K479" s="97">
        <f t="shared" ref="K479" si="2751">IFERROR(J479/D475,"-")</f>
        <v>3.2628805258450118E-3</v>
      </c>
      <c r="L479" s="147">
        <v>34</v>
      </c>
      <c r="M479" s="97">
        <f t="shared" ref="M479" si="2752">IFERROR(L479/E475,"-")</f>
        <v>1.8972155571675689E-3</v>
      </c>
      <c r="N479" s="98">
        <f t="shared" si="2679"/>
        <v>1517961.2647058824</v>
      </c>
      <c r="O479" s="135" t="s">
        <v>104</v>
      </c>
      <c r="P479" s="147">
        <v>13136858</v>
      </c>
      <c r="Q479" s="97">
        <f t="shared" ref="Q479" si="2753">IFERROR(P479/D475,"-")</f>
        <v>8.3052569056277063E-4</v>
      </c>
      <c r="R479" s="147">
        <v>200</v>
      </c>
      <c r="S479" s="97">
        <f t="shared" ref="S479" si="2754">IFERROR(R479/E475,"-")</f>
        <v>1.1160091512750405E-2</v>
      </c>
      <c r="T479" s="98">
        <f t="shared" si="2656"/>
        <v>65684.289999999994</v>
      </c>
      <c r="U479" s="135" t="s">
        <v>296</v>
      </c>
      <c r="V479" s="147">
        <v>12976990</v>
      </c>
      <c r="W479" s="97">
        <f t="shared" ref="W479" si="2755">IFERROR(V479/D475,"-")</f>
        <v>8.2041867097719791E-4</v>
      </c>
      <c r="X479" s="147">
        <v>4</v>
      </c>
      <c r="Y479" s="97">
        <f t="shared" ref="Y479" si="2756">IFERROR(X479/E475,"-")</f>
        <v>2.232018302550081E-4</v>
      </c>
      <c r="Z479" s="98">
        <f t="shared" si="2684"/>
        <v>3244247.5</v>
      </c>
    </row>
    <row r="480" spans="2:26">
      <c r="B480" s="171"/>
      <c r="C480" s="171"/>
      <c r="D480" s="188"/>
      <c r="E480" s="191"/>
      <c r="F480" s="4">
        <v>6</v>
      </c>
      <c r="G480" s="92" t="s">
        <v>107</v>
      </c>
      <c r="H480" s="55" t="s">
        <v>108</v>
      </c>
      <c r="I480" s="135" t="s">
        <v>283</v>
      </c>
      <c r="J480" s="147">
        <v>54861968</v>
      </c>
      <c r="K480" s="97">
        <f t="shared" ref="K480" si="2757">IFERROR(J480/D475,"-")</f>
        <v>3.4684301115862431E-3</v>
      </c>
      <c r="L480" s="147">
        <v>86</v>
      </c>
      <c r="M480" s="97">
        <f t="shared" ref="M480" si="2758">IFERROR(L480/E475,"-")</f>
        <v>4.7988393504826742E-3</v>
      </c>
      <c r="N480" s="98">
        <f t="shared" si="2679"/>
        <v>637929.86046511633</v>
      </c>
      <c r="O480" s="135" t="s">
        <v>282</v>
      </c>
      <c r="P480" s="147">
        <v>37781055</v>
      </c>
      <c r="Q480" s="97">
        <f t="shared" ref="Q480" si="2759">IFERROR(P480/D475,"-")</f>
        <v>2.3885572024958343E-3</v>
      </c>
      <c r="R480" s="147">
        <v>25</v>
      </c>
      <c r="S480" s="97">
        <f t="shared" ref="S480" si="2760">IFERROR(R480/E475,"-")</f>
        <v>1.3950114390938006E-3</v>
      </c>
      <c r="T480" s="98">
        <f t="shared" si="2656"/>
        <v>1511242.2</v>
      </c>
      <c r="U480" s="135" t="s">
        <v>298</v>
      </c>
      <c r="V480" s="147">
        <v>23643754</v>
      </c>
      <c r="W480" s="97">
        <f t="shared" ref="W480" si="2761">IFERROR(V480/D475,"-")</f>
        <v>1.4947824752574986E-3</v>
      </c>
      <c r="X480" s="147">
        <v>20</v>
      </c>
      <c r="Y480" s="97">
        <f t="shared" ref="Y480" si="2762">IFERROR(X480/E475,"-")</f>
        <v>1.1160091512750405E-3</v>
      </c>
      <c r="Z480" s="98">
        <f t="shared" si="2684"/>
        <v>1182187.7</v>
      </c>
    </row>
    <row r="481" spans="2:26" ht="24">
      <c r="B481" s="171"/>
      <c r="C481" s="171"/>
      <c r="D481" s="188"/>
      <c r="E481" s="191"/>
      <c r="F481" s="4">
        <v>7</v>
      </c>
      <c r="G481" s="92" t="s">
        <v>109</v>
      </c>
      <c r="H481" s="55" t="s">
        <v>110</v>
      </c>
      <c r="I481" s="135" t="s">
        <v>291</v>
      </c>
      <c r="J481" s="147">
        <v>53289519</v>
      </c>
      <c r="K481" s="97">
        <f t="shared" ref="K481" si="2763">IFERROR(J481/D475,"-")</f>
        <v>3.3690182665621331E-3</v>
      </c>
      <c r="L481" s="147">
        <v>184</v>
      </c>
      <c r="M481" s="97">
        <f t="shared" ref="M481" si="2764">IFERROR(L481/E475,"-")</f>
        <v>1.0267284191730373E-2</v>
      </c>
      <c r="N481" s="98">
        <f t="shared" si="2679"/>
        <v>289616.95108695654</v>
      </c>
      <c r="O481" s="135" t="s">
        <v>293</v>
      </c>
      <c r="P481" s="147">
        <v>4152623</v>
      </c>
      <c r="Q481" s="97">
        <f t="shared" ref="Q481" si="2765">IFERROR(P481/D475,"-")</f>
        <v>2.6253310226249265E-4</v>
      </c>
      <c r="R481" s="147">
        <v>3</v>
      </c>
      <c r="S481" s="97">
        <f t="shared" ref="S481" si="2766">IFERROR(R481/E475,"-")</f>
        <v>1.6740137269125608E-4</v>
      </c>
      <c r="T481" s="98">
        <f t="shared" si="2656"/>
        <v>1384207.6666666667</v>
      </c>
      <c r="U481" s="135" t="s">
        <v>292</v>
      </c>
      <c r="V481" s="147">
        <v>2285207</v>
      </c>
      <c r="W481" s="97">
        <f t="shared" ref="W481" si="2767">IFERROR(V481/D475,"-")</f>
        <v>1.4447313975334721E-4</v>
      </c>
      <c r="X481" s="147">
        <v>13</v>
      </c>
      <c r="Y481" s="97">
        <f t="shared" ref="Y481" si="2768">IFERROR(X481/E475,"-")</f>
        <v>7.2540594832877633E-4</v>
      </c>
      <c r="Z481" s="98">
        <f t="shared" si="2684"/>
        <v>175785.15384615384</v>
      </c>
    </row>
    <row r="482" spans="2:26" ht="24">
      <c r="B482" s="171"/>
      <c r="C482" s="171"/>
      <c r="D482" s="188"/>
      <c r="E482" s="191"/>
      <c r="F482" s="4">
        <v>8</v>
      </c>
      <c r="G482" s="92" t="s">
        <v>176</v>
      </c>
      <c r="H482" s="55" t="s">
        <v>177</v>
      </c>
      <c r="I482" s="135" t="s">
        <v>319</v>
      </c>
      <c r="J482" s="147">
        <v>238276421</v>
      </c>
      <c r="K482" s="97">
        <f t="shared" ref="K482" si="2769">IFERROR(J482/D475,"-")</f>
        <v>1.5064080702999947E-2</v>
      </c>
      <c r="L482" s="147">
        <v>874</v>
      </c>
      <c r="M482" s="97">
        <f t="shared" ref="M482" si="2770">IFERROR(L482/E475,"-")</f>
        <v>4.8769599910719268E-2</v>
      </c>
      <c r="N482" s="98">
        <f t="shared" si="2679"/>
        <v>272627.48398169334</v>
      </c>
      <c r="O482" s="135" t="s">
        <v>320</v>
      </c>
      <c r="P482" s="147">
        <v>13245754</v>
      </c>
      <c r="Q482" s="97">
        <f t="shared" ref="Q482" si="2771">IFERROR(P482/D475,"-")</f>
        <v>8.374102078194483E-4</v>
      </c>
      <c r="R482" s="147">
        <v>52</v>
      </c>
      <c r="S482" s="97">
        <f t="shared" ref="S482" si="2772">IFERROR(R482/E475,"-")</f>
        <v>2.9016237933151053E-3</v>
      </c>
      <c r="T482" s="98">
        <f t="shared" si="2656"/>
        <v>254726.03846153847</v>
      </c>
      <c r="U482" s="135" t="s">
        <v>529</v>
      </c>
      <c r="V482" s="147">
        <v>10607343</v>
      </c>
      <c r="W482" s="97">
        <f t="shared" ref="W482" si="2773">IFERROR(V482/D475,"-")</f>
        <v>6.7060714747096842E-4</v>
      </c>
      <c r="X482" s="147">
        <v>4</v>
      </c>
      <c r="Y482" s="97">
        <f t="shared" ref="Y482" si="2774">IFERROR(X482/E475,"-")</f>
        <v>2.232018302550081E-4</v>
      </c>
      <c r="Z482" s="98">
        <f t="shared" si="2684"/>
        <v>2651835.75</v>
      </c>
    </row>
    <row r="483" spans="2:26">
      <c r="B483" s="171"/>
      <c r="C483" s="171"/>
      <c r="D483" s="188"/>
      <c r="E483" s="191"/>
      <c r="F483" s="4">
        <v>9</v>
      </c>
      <c r="G483" s="92" t="s">
        <v>75</v>
      </c>
      <c r="H483" s="55" t="s">
        <v>76</v>
      </c>
      <c r="I483" s="135" t="s">
        <v>205</v>
      </c>
      <c r="J483" s="147">
        <v>165343860</v>
      </c>
      <c r="K483" s="97">
        <f t="shared" ref="K483" si="2775">IFERROR(J483/D475,"-")</f>
        <v>1.0453209093591031E-2</v>
      </c>
      <c r="L483" s="147">
        <v>315</v>
      </c>
      <c r="M483" s="97">
        <f t="shared" ref="M483" si="2776">IFERROR(L483/E475,"-")</f>
        <v>1.7577144132581886E-2</v>
      </c>
      <c r="N483" s="98">
        <f t="shared" si="2679"/>
        <v>524901.14285714284</v>
      </c>
      <c r="O483" s="135" t="s">
        <v>206</v>
      </c>
      <c r="P483" s="147">
        <v>126069659</v>
      </c>
      <c r="Q483" s="97">
        <f t="shared" ref="Q483" si="2777">IFERROR(P483/D475,"-")</f>
        <v>7.9702536633940949E-3</v>
      </c>
      <c r="R483" s="147">
        <v>175</v>
      </c>
      <c r="S483" s="97">
        <f t="shared" ref="S483" si="2778">IFERROR(R483/E475,"-")</f>
        <v>9.765080073656604E-3</v>
      </c>
      <c r="T483" s="98">
        <f t="shared" si="2656"/>
        <v>720398.05142857146</v>
      </c>
      <c r="U483" s="135" t="s">
        <v>207</v>
      </c>
      <c r="V483" s="147">
        <v>73838102</v>
      </c>
      <c r="W483" s="97">
        <f t="shared" ref="W483" si="2779">IFERROR(V483/D475,"-")</f>
        <v>4.6681208439182569E-3</v>
      </c>
      <c r="X483" s="147">
        <v>831</v>
      </c>
      <c r="Y483" s="97">
        <f t="shared" ref="Y483" si="2780">IFERROR(X483/E475,"-")</f>
        <v>4.6370180235477933E-2</v>
      </c>
      <c r="Z483" s="98">
        <f t="shared" si="2684"/>
        <v>88854.515042117928</v>
      </c>
    </row>
    <row r="484" spans="2:26" ht="24">
      <c r="B484" s="172"/>
      <c r="C484" s="172"/>
      <c r="D484" s="189"/>
      <c r="E484" s="192"/>
      <c r="F484" s="7">
        <v>10</v>
      </c>
      <c r="G484" s="93" t="s">
        <v>172</v>
      </c>
      <c r="H484" s="56" t="s">
        <v>173</v>
      </c>
      <c r="I484" s="137" t="s">
        <v>307</v>
      </c>
      <c r="J484" s="148">
        <v>7247520</v>
      </c>
      <c r="K484" s="99">
        <f t="shared" ref="K484" si="2781">IFERROR(J484/D475,"-")</f>
        <v>4.5819567760171356E-4</v>
      </c>
      <c r="L484" s="148">
        <v>31</v>
      </c>
      <c r="M484" s="99">
        <f t="shared" ref="M484" si="2782">IFERROR(L484/E475,"-")</f>
        <v>1.7298141844763128E-3</v>
      </c>
      <c r="N484" s="100">
        <f t="shared" si="2679"/>
        <v>233790.96774193548</v>
      </c>
      <c r="O484" s="137" t="s">
        <v>308</v>
      </c>
      <c r="P484" s="148">
        <v>1825715</v>
      </c>
      <c r="Q484" s="99">
        <f t="shared" ref="Q484" si="2783">IFERROR(P484/D475,"-")</f>
        <v>1.1542358234714943E-4</v>
      </c>
      <c r="R484" s="148">
        <v>2</v>
      </c>
      <c r="S484" s="99">
        <f t="shared" ref="S484" si="2784">IFERROR(R484/E475,"-")</f>
        <v>1.1160091512750405E-4</v>
      </c>
      <c r="T484" s="100">
        <f t="shared" si="2656"/>
        <v>912857.5</v>
      </c>
      <c r="U484" s="137" t="s">
        <v>530</v>
      </c>
      <c r="V484" s="148">
        <v>1238631</v>
      </c>
      <c r="W484" s="99">
        <f t="shared" ref="W484" si="2785">IFERROR(V484/D475,"-")</f>
        <v>7.8307527311892631E-5</v>
      </c>
      <c r="X484" s="148">
        <v>3</v>
      </c>
      <c r="Y484" s="99">
        <f t="shared" ref="Y484" si="2786">IFERROR(X484/E475,"-")</f>
        <v>1.6740137269125608E-4</v>
      </c>
      <c r="Z484" s="100">
        <f t="shared" si="2684"/>
        <v>412877</v>
      </c>
    </row>
    <row r="485" spans="2:26">
      <c r="B485" s="170">
        <v>49</v>
      </c>
      <c r="C485" s="170" t="s">
        <v>22</v>
      </c>
      <c r="D485" s="193">
        <f>市区町村別_中分類医療費上位10疾病の詳細!D485</f>
        <v>14864511000</v>
      </c>
      <c r="E485" s="195">
        <f>市区町村別_中分類医療費上位10疾病の詳細!E485</f>
        <v>18243</v>
      </c>
      <c r="F485" s="1">
        <v>1</v>
      </c>
      <c r="G485" s="125" t="s">
        <v>160</v>
      </c>
      <c r="H485" s="141" t="s">
        <v>161</v>
      </c>
      <c r="I485" s="133" t="s">
        <v>310</v>
      </c>
      <c r="J485" s="146">
        <v>2726694</v>
      </c>
      <c r="K485" s="95">
        <f t="shared" ref="K485" si="2787">IFERROR(J485/D485,"-")</f>
        <v>1.8343650860764944E-4</v>
      </c>
      <c r="L485" s="146">
        <v>2</v>
      </c>
      <c r="M485" s="95">
        <f t="shared" ref="M485" si="2788">IFERROR(L485/E485,"-")</f>
        <v>1.0963109137751467E-4</v>
      </c>
      <c r="N485" s="96">
        <f t="shared" si="2679"/>
        <v>1363347</v>
      </c>
      <c r="O485" s="133" t="s">
        <v>531</v>
      </c>
      <c r="P485" s="146">
        <v>631</v>
      </c>
      <c r="Q485" s="95">
        <f t="shared" ref="Q485" si="2789">IFERROR(P485/D485,"-")</f>
        <v>4.2450101453051502E-8</v>
      </c>
      <c r="R485" s="146">
        <v>1</v>
      </c>
      <c r="S485" s="95">
        <f t="shared" ref="S485" si="2790">IFERROR(R485/E485,"-")</f>
        <v>5.4815545688757333E-5</v>
      </c>
      <c r="T485" s="96">
        <f t="shared" si="2656"/>
        <v>631</v>
      </c>
      <c r="U485" s="133" t="s">
        <v>598</v>
      </c>
      <c r="V485" s="146" t="s">
        <v>598</v>
      </c>
      <c r="W485" s="95" t="s">
        <v>599</v>
      </c>
      <c r="X485" s="146" t="s">
        <v>598</v>
      </c>
      <c r="Y485" s="95" t="s">
        <v>599</v>
      </c>
      <c r="Z485" s="96" t="str">
        <f t="shared" si="2684"/>
        <v>-</v>
      </c>
    </row>
    <row r="486" spans="2:26">
      <c r="B486" s="171"/>
      <c r="C486" s="171"/>
      <c r="D486" s="188"/>
      <c r="E486" s="191"/>
      <c r="F486" s="4">
        <v>2</v>
      </c>
      <c r="G486" s="92" t="s">
        <v>69</v>
      </c>
      <c r="H486" s="54" t="s">
        <v>70</v>
      </c>
      <c r="I486" s="135" t="s">
        <v>215</v>
      </c>
      <c r="J486" s="147">
        <v>271765859</v>
      </c>
      <c r="K486" s="97">
        <f t="shared" ref="K486" si="2791">IFERROR(J486/D485,"-")</f>
        <v>1.8282865746474943E-2</v>
      </c>
      <c r="L486" s="147">
        <v>466</v>
      </c>
      <c r="M486" s="97">
        <f t="shared" ref="M486" si="2792">IFERROR(L486/E485,"-")</f>
        <v>2.5544044290960917E-2</v>
      </c>
      <c r="N486" s="98">
        <f t="shared" si="2679"/>
        <v>583188.53862660949</v>
      </c>
      <c r="O486" s="135" t="s">
        <v>214</v>
      </c>
      <c r="P486" s="147">
        <v>265965509</v>
      </c>
      <c r="Q486" s="97">
        <f t="shared" ref="Q486" si="2793">IFERROR(P486/D485,"-")</f>
        <v>1.7892651093601396E-2</v>
      </c>
      <c r="R486" s="147">
        <v>831</v>
      </c>
      <c r="S486" s="97">
        <f t="shared" ref="S486" si="2794">IFERROR(R486/E485,"-")</f>
        <v>4.5551718467357345E-2</v>
      </c>
      <c r="T486" s="98">
        <f t="shared" si="2656"/>
        <v>320054.76413959084</v>
      </c>
      <c r="U486" s="135" t="s">
        <v>216</v>
      </c>
      <c r="V486" s="147">
        <v>154131902</v>
      </c>
      <c r="W486" s="97">
        <f t="shared" ref="W486" si="2795">IFERROR(V486/D485,"-")</f>
        <v>1.0369120248893488E-2</v>
      </c>
      <c r="X486" s="147">
        <v>117</v>
      </c>
      <c r="Y486" s="97">
        <f t="shared" ref="Y486" si="2796">IFERROR(X486/E485,"-")</f>
        <v>6.4134188455846081E-3</v>
      </c>
      <c r="Z486" s="98">
        <f t="shared" si="2684"/>
        <v>1317366.6837606838</v>
      </c>
    </row>
    <row r="487" spans="2:26">
      <c r="B487" s="171"/>
      <c r="C487" s="171"/>
      <c r="D487" s="188"/>
      <c r="E487" s="191"/>
      <c r="F487" s="4">
        <v>3</v>
      </c>
      <c r="G487" s="92" t="s">
        <v>99</v>
      </c>
      <c r="H487" s="55" t="s">
        <v>100</v>
      </c>
      <c r="I487" s="135" t="s">
        <v>273</v>
      </c>
      <c r="J487" s="147">
        <v>12917721</v>
      </c>
      <c r="K487" s="97">
        <f t="shared" ref="K487" si="2797">IFERROR(J487/D485,"-")</f>
        <v>8.6903100949637703E-4</v>
      </c>
      <c r="L487" s="147">
        <v>15</v>
      </c>
      <c r="M487" s="97">
        <f t="shared" ref="M487" si="2798">IFERROR(L487/E485,"-")</f>
        <v>8.2223318533135997E-4</v>
      </c>
      <c r="N487" s="98">
        <f t="shared" si="2679"/>
        <v>861181.4</v>
      </c>
      <c r="O487" s="135" t="s">
        <v>465</v>
      </c>
      <c r="P487" s="147">
        <v>8783785</v>
      </c>
      <c r="Q487" s="97">
        <f t="shared" ref="Q487" si="2799">IFERROR(P487/D485,"-")</f>
        <v>5.9092323992360055E-4</v>
      </c>
      <c r="R487" s="147">
        <v>3</v>
      </c>
      <c r="S487" s="97">
        <f t="shared" ref="S487" si="2800">IFERROR(R487/E485,"-")</f>
        <v>1.64446637066272E-4</v>
      </c>
      <c r="T487" s="98">
        <f t="shared" si="2656"/>
        <v>2927928.3333333335</v>
      </c>
      <c r="U487" s="135" t="s">
        <v>274</v>
      </c>
      <c r="V487" s="147">
        <v>6558847</v>
      </c>
      <c r="W487" s="97">
        <f t="shared" ref="W487" si="2801">IFERROR(V487/D485,"-")</f>
        <v>4.4124202942162041E-4</v>
      </c>
      <c r="X487" s="147">
        <v>12</v>
      </c>
      <c r="Y487" s="97">
        <f t="shared" ref="Y487" si="2802">IFERROR(X487/E485,"-")</f>
        <v>6.57786548265088E-4</v>
      </c>
      <c r="Z487" s="98">
        <f t="shared" si="2684"/>
        <v>546570.58333333337</v>
      </c>
    </row>
    <row r="488" spans="2:26">
      <c r="B488" s="171"/>
      <c r="C488" s="171"/>
      <c r="D488" s="188"/>
      <c r="E488" s="191"/>
      <c r="F488" s="4">
        <v>4</v>
      </c>
      <c r="G488" s="92" t="s">
        <v>101</v>
      </c>
      <c r="H488" s="55" t="s">
        <v>102</v>
      </c>
      <c r="I488" s="135" t="s">
        <v>102</v>
      </c>
      <c r="J488" s="147">
        <v>10281350</v>
      </c>
      <c r="K488" s="97">
        <f t="shared" ref="K488" si="2803">IFERROR(J488/D485,"-")</f>
        <v>6.9167092008610303E-4</v>
      </c>
      <c r="L488" s="147">
        <v>55</v>
      </c>
      <c r="M488" s="97">
        <f t="shared" ref="M488" si="2804">IFERROR(L488/E485,"-")</f>
        <v>3.0148550128816531E-3</v>
      </c>
      <c r="N488" s="98">
        <f t="shared" si="2679"/>
        <v>186933.63636363635</v>
      </c>
      <c r="O488" s="135" t="s">
        <v>276</v>
      </c>
      <c r="P488" s="147">
        <v>7354549</v>
      </c>
      <c r="Q488" s="97">
        <f t="shared" ref="Q488" si="2805">IFERROR(P488/D485,"-")</f>
        <v>4.9477234737153484E-4</v>
      </c>
      <c r="R488" s="147">
        <v>17</v>
      </c>
      <c r="S488" s="97">
        <f t="shared" ref="S488" si="2806">IFERROR(R488/E485,"-")</f>
        <v>9.3186427670887458E-4</v>
      </c>
      <c r="T488" s="98">
        <f t="shared" si="2656"/>
        <v>432620.5294117647</v>
      </c>
      <c r="U488" s="135" t="s">
        <v>303</v>
      </c>
      <c r="V488" s="147">
        <v>6337197</v>
      </c>
      <c r="W488" s="97">
        <f t="shared" ref="W488" si="2807">IFERROR(V488/D485,"-")</f>
        <v>4.2633067445003742E-4</v>
      </c>
      <c r="X488" s="147">
        <v>5</v>
      </c>
      <c r="Y488" s="97">
        <f t="shared" ref="Y488" si="2808">IFERROR(X488/E485,"-")</f>
        <v>2.7407772844378664E-4</v>
      </c>
      <c r="Z488" s="98">
        <f t="shared" si="2684"/>
        <v>1267439.3999999999</v>
      </c>
    </row>
    <row r="489" spans="2:26">
      <c r="B489" s="171"/>
      <c r="C489" s="171"/>
      <c r="D489" s="188"/>
      <c r="E489" s="191"/>
      <c r="F489" s="4">
        <v>5</v>
      </c>
      <c r="G489" s="92" t="s">
        <v>103</v>
      </c>
      <c r="H489" s="55" t="s">
        <v>104</v>
      </c>
      <c r="I489" s="135" t="s">
        <v>278</v>
      </c>
      <c r="J489" s="147">
        <v>18044799</v>
      </c>
      <c r="K489" s="97">
        <f t="shared" ref="K489" si="2809">IFERROR(J489/D485,"-")</f>
        <v>1.2139517404911604E-3</v>
      </c>
      <c r="L489" s="147">
        <v>23</v>
      </c>
      <c r="M489" s="97">
        <f t="shared" ref="M489" si="2810">IFERROR(L489/E485,"-")</f>
        <v>1.2607575508414186E-3</v>
      </c>
      <c r="N489" s="98">
        <f t="shared" si="2679"/>
        <v>784556.47826086951</v>
      </c>
      <c r="O489" s="135" t="s">
        <v>515</v>
      </c>
      <c r="P489" s="147">
        <v>16328981</v>
      </c>
      <c r="Q489" s="97">
        <f t="shared" ref="Q489" si="2811">IFERROR(P489/D485,"-")</f>
        <v>1.0985212362519022E-3</v>
      </c>
      <c r="R489" s="147">
        <v>3</v>
      </c>
      <c r="S489" s="97">
        <f t="shared" ref="S489" si="2812">IFERROR(R489/E485,"-")</f>
        <v>1.64446637066272E-4</v>
      </c>
      <c r="T489" s="98">
        <f t="shared" si="2656"/>
        <v>5442993.666666667</v>
      </c>
      <c r="U489" s="135" t="s">
        <v>104</v>
      </c>
      <c r="V489" s="147">
        <v>9454498</v>
      </c>
      <c r="W489" s="97">
        <f t="shared" ref="W489" si="2813">IFERROR(V489/D485,"-")</f>
        <v>6.360450067950436E-4</v>
      </c>
      <c r="X489" s="147">
        <v>121</v>
      </c>
      <c r="Y489" s="97">
        <f t="shared" ref="Y489" si="2814">IFERROR(X489/E485,"-")</f>
        <v>6.6326810283396367E-3</v>
      </c>
      <c r="Z489" s="98">
        <f t="shared" si="2684"/>
        <v>78136.347107438021</v>
      </c>
    </row>
    <row r="490" spans="2:26" ht="24">
      <c r="B490" s="171"/>
      <c r="C490" s="171"/>
      <c r="D490" s="188"/>
      <c r="E490" s="191"/>
      <c r="F490" s="4">
        <v>6</v>
      </c>
      <c r="G490" s="92" t="s">
        <v>109</v>
      </c>
      <c r="H490" s="55" t="s">
        <v>110</v>
      </c>
      <c r="I490" s="135" t="s">
        <v>291</v>
      </c>
      <c r="J490" s="147">
        <v>54172551</v>
      </c>
      <c r="K490" s="97">
        <f t="shared" ref="K490" si="2815">IFERROR(J490/D485,"-")</f>
        <v>3.6444220062133224E-3</v>
      </c>
      <c r="L490" s="147">
        <v>195</v>
      </c>
      <c r="M490" s="97">
        <f t="shared" ref="M490" si="2816">IFERROR(L490/E485,"-")</f>
        <v>1.068903140930768E-2</v>
      </c>
      <c r="N490" s="98">
        <f t="shared" si="2679"/>
        <v>277807.95384615386</v>
      </c>
      <c r="O490" s="135" t="s">
        <v>292</v>
      </c>
      <c r="P490" s="147">
        <v>4014016</v>
      </c>
      <c r="Q490" s="97">
        <f t="shared" ref="Q490" si="2817">IFERROR(P490/D485,"-")</f>
        <v>2.7004023206683356E-4</v>
      </c>
      <c r="R490" s="147">
        <v>13</v>
      </c>
      <c r="S490" s="97">
        <f t="shared" ref="S490" si="2818">IFERROR(R490/E485,"-")</f>
        <v>7.1260209395384536E-4</v>
      </c>
      <c r="T490" s="98">
        <f t="shared" si="2656"/>
        <v>308770.46153846156</v>
      </c>
      <c r="U490" s="135" t="s">
        <v>293</v>
      </c>
      <c r="V490" s="147">
        <v>3426998</v>
      </c>
      <c r="W490" s="97">
        <f t="shared" ref="W490" si="2819">IFERROR(V490/D485,"-")</f>
        <v>2.3054899014168714E-4</v>
      </c>
      <c r="X490" s="147">
        <v>9</v>
      </c>
      <c r="Y490" s="97">
        <f t="shared" ref="Y490" si="2820">IFERROR(X490/E485,"-")</f>
        <v>4.9333991119881603E-4</v>
      </c>
      <c r="Z490" s="98">
        <f t="shared" si="2684"/>
        <v>380777.55555555556</v>
      </c>
    </row>
    <row r="491" spans="2:26">
      <c r="B491" s="171"/>
      <c r="C491" s="171"/>
      <c r="D491" s="188"/>
      <c r="E491" s="191"/>
      <c r="F491" s="4">
        <v>7</v>
      </c>
      <c r="G491" s="92" t="s">
        <v>105</v>
      </c>
      <c r="H491" s="55" t="s">
        <v>106</v>
      </c>
      <c r="I491" s="135" t="s">
        <v>106</v>
      </c>
      <c r="J491" s="147">
        <v>71160796</v>
      </c>
      <c r="K491" s="97">
        <f t="shared" ref="K491" si="2821">IFERROR(J491/D485,"-")</f>
        <v>4.7872947855465949E-3</v>
      </c>
      <c r="L491" s="147">
        <v>275</v>
      </c>
      <c r="M491" s="97">
        <f t="shared" ref="M491" si="2822">IFERROR(L491/E485,"-")</f>
        <v>1.5074275064408267E-2</v>
      </c>
      <c r="N491" s="98">
        <f t="shared" si="2679"/>
        <v>258766.53090909091</v>
      </c>
      <c r="O491" s="135" t="s">
        <v>280</v>
      </c>
      <c r="P491" s="147">
        <v>24032195</v>
      </c>
      <c r="Q491" s="97">
        <f t="shared" ref="Q491" si="2823">IFERROR(P491/D485,"-")</f>
        <v>1.6167497874635768E-3</v>
      </c>
      <c r="R491" s="147">
        <v>193</v>
      </c>
      <c r="S491" s="97">
        <f t="shared" ref="S491" si="2824">IFERROR(R491/E485,"-")</f>
        <v>1.0579400317930166E-2</v>
      </c>
      <c r="T491" s="98">
        <f t="shared" si="2656"/>
        <v>124519.14507772021</v>
      </c>
      <c r="U491" s="135" t="s">
        <v>295</v>
      </c>
      <c r="V491" s="147">
        <v>6639351</v>
      </c>
      <c r="W491" s="97">
        <f t="shared" ref="W491" si="2825">IFERROR(V491/D485,"-")</f>
        <v>4.4665788198481606E-4</v>
      </c>
      <c r="X491" s="147">
        <v>14</v>
      </c>
      <c r="Y491" s="97">
        <f t="shared" ref="Y491" si="2826">IFERROR(X491/E485,"-")</f>
        <v>7.6741763964260261E-4</v>
      </c>
      <c r="Z491" s="98">
        <f t="shared" si="2684"/>
        <v>474239.35714285716</v>
      </c>
    </row>
    <row r="492" spans="2:26">
      <c r="B492" s="171"/>
      <c r="C492" s="171"/>
      <c r="D492" s="188"/>
      <c r="E492" s="191"/>
      <c r="F492" s="4">
        <v>8</v>
      </c>
      <c r="G492" s="92" t="s">
        <v>162</v>
      </c>
      <c r="H492" s="55" t="s">
        <v>163</v>
      </c>
      <c r="I492" s="135" t="s">
        <v>288</v>
      </c>
      <c r="J492" s="147">
        <v>38546189</v>
      </c>
      <c r="K492" s="97">
        <f t="shared" ref="K492" si="2827">IFERROR(J492/D485,"-")</f>
        <v>2.5931689915665575E-3</v>
      </c>
      <c r="L492" s="147">
        <v>319</v>
      </c>
      <c r="M492" s="97">
        <f t="shared" ref="M492" si="2828">IFERROR(L492/E485,"-")</f>
        <v>1.7486159074713587E-2</v>
      </c>
      <c r="N492" s="98">
        <f t="shared" si="2679"/>
        <v>120834.44827586207</v>
      </c>
      <c r="O492" s="135" t="s">
        <v>289</v>
      </c>
      <c r="P492" s="147">
        <v>12035734</v>
      </c>
      <c r="Q492" s="97">
        <f t="shared" ref="Q492" si="2829">IFERROR(P492/D485,"-")</f>
        <v>8.0969592608865501E-4</v>
      </c>
      <c r="R492" s="147">
        <v>48</v>
      </c>
      <c r="S492" s="97">
        <f t="shared" ref="S492" si="2830">IFERROR(R492/E485,"-")</f>
        <v>2.631146193060352E-3</v>
      </c>
      <c r="T492" s="98">
        <f t="shared" si="2656"/>
        <v>250744.45833333334</v>
      </c>
      <c r="U492" s="135" t="s">
        <v>532</v>
      </c>
      <c r="V492" s="147">
        <v>5861781</v>
      </c>
      <c r="W492" s="97">
        <f t="shared" ref="W492" si="2831">IFERROR(V492/D485,"-")</f>
        <v>3.9434738216413576E-4</v>
      </c>
      <c r="X492" s="147">
        <v>1</v>
      </c>
      <c r="Y492" s="97">
        <f t="shared" ref="Y492" si="2832">IFERROR(X492/E485,"-")</f>
        <v>5.4815545688757333E-5</v>
      </c>
      <c r="Z492" s="98">
        <f t="shared" si="2684"/>
        <v>5861781</v>
      </c>
    </row>
    <row r="493" spans="2:26" ht="24">
      <c r="B493" s="171"/>
      <c r="C493" s="171"/>
      <c r="D493" s="188"/>
      <c r="E493" s="191"/>
      <c r="F493" s="4">
        <v>9</v>
      </c>
      <c r="G493" s="92" t="s">
        <v>172</v>
      </c>
      <c r="H493" s="55" t="s">
        <v>173</v>
      </c>
      <c r="I493" s="135" t="s">
        <v>307</v>
      </c>
      <c r="J493" s="147">
        <v>11836559</v>
      </c>
      <c r="K493" s="97">
        <f t="shared" ref="K493" si="2833">IFERROR(J493/D485,"-")</f>
        <v>7.9629656165614861E-4</v>
      </c>
      <c r="L493" s="147">
        <v>32</v>
      </c>
      <c r="M493" s="97">
        <f t="shared" ref="M493" si="2834">IFERROR(L493/E485,"-")</f>
        <v>1.7540974620402347E-3</v>
      </c>
      <c r="N493" s="98">
        <f t="shared" si="2679"/>
        <v>369892.46875</v>
      </c>
      <c r="O493" s="135" t="s">
        <v>451</v>
      </c>
      <c r="P493" s="147">
        <v>463003</v>
      </c>
      <c r="Q493" s="97">
        <f t="shared" ref="Q493" si="2835">IFERROR(P493/D485,"-")</f>
        <v>3.1148216042895725E-5</v>
      </c>
      <c r="R493" s="147">
        <v>12</v>
      </c>
      <c r="S493" s="97">
        <f t="shared" ref="S493" si="2836">IFERROR(R493/E485,"-")</f>
        <v>6.57786548265088E-4</v>
      </c>
      <c r="T493" s="98">
        <f t="shared" si="2656"/>
        <v>38583.583333333336</v>
      </c>
      <c r="U493" s="135" t="s">
        <v>530</v>
      </c>
      <c r="V493" s="147">
        <v>361475</v>
      </c>
      <c r="W493" s="97">
        <f t="shared" ref="W493" si="2837">IFERROR(V493/D485,"-")</f>
        <v>2.4317987991666863E-5</v>
      </c>
      <c r="X493" s="147">
        <v>2</v>
      </c>
      <c r="Y493" s="97">
        <f t="shared" ref="Y493" si="2838">IFERROR(X493/E485,"-")</f>
        <v>1.0963109137751467E-4</v>
      </c>
      <c r="Z493" s="98">
        <f t="shared" si="2684"/>
        <v>180737.5</v>
      </c>
    </row>
    <row r="494" spans="2:26">
      <c r="B494" s="172"/>
      <c r="C494" s="172"/>
      <c r="D494" s="189"/>
      <c r="E494" s="192"/>
      <c r="F494" s="7">
        <v>10</v>
      </c>
      <c r="G494" s="93" t="s">
        <v>75</v>
      </c>
      <c r="H494" s="56" t="s">
        <v>76</v>
      </c>
      <c r="I494" s="137" t="s">
        <v>205</v>
      </c>
      <c r="J494" s="148">
        <v>166723449</v>
      </c>
      <c r="K494" s="99">
        <f t="shared" ref="K494" si="2839">IFERROR(J494/D485,"-")</f>
        <v>1.1216208121478062E-2</v>
      </c>
      <c r="L494" s="148">
        <v>349</v>
      </c>
      <c r="M494" s="99">
        <f t="shared" ref="M494" si="2840">IFERROR(L494/E485,"-")</f>
        <v>1.9130625445376307E-2</v>
      </c>
      <c r="N494" s="100">
        <f t="shared" si="2679"/>
        <v>477717.61891117477</v>
      </c>
      <c r="O494" s="137" t="s">
        <v>206</v>
      </c>
      <c r="P494" s="148">
        <v>150729430</v>
      </c>
      <c r="Q494" s="99">
        <f t="shared" ref="Q494" si="2841">IFERROR(P494/D485,"-")</f>
        <v>1.0140221228939183E-2</v>
      </c>
      <c r="R494" s="148">
        <v>177</v>
      </c>
      <c r="S494" s="99">
        <f t="shared" ref="S494" si="2842">IFERROR(R494/E485,"-")</f>
        <v>9.702351586910048E-3</v>
      </c>
      <c r="T494" s="100">
        <f t="shared" si="2656"/>
        <v>851578.70056497178</v>
      </c>
      <c r="U494" s="137" t="s">
        <v>207</v>
      </c>
      <c r="V494" s="148">
        <v>54669911</v>
      </c>
      <c r="W494" s="99">
        <f t="shared" ref="W494" si="2843">IFERROR(V494/D485,"-")</f>
        <v>3.6778815663697246E-3</v>
      </c>
      <c r="X494" s="148">
        <v>940</v>
      </c>
      <c r="Y494" s="99">
        <f t="shared" ref="Y494" si="2844">IFERROR(X494/E485,"-")</f>
        <v>5.1526612947431889E-2</v>
      </c>
      <c r="Z494" s="100">
        <f t="shared" si="2684"/>
        <v>58159.479787234042</v>
      </c>
    </row>
    <row r="495" spans="2:26">
      <c r="B495" s="170">
        <v>50</v>
      </c>
      <c r="C495" s="170" t="s">
        <v>13</v>
      </c>
      <c r="D495" s="193">
        <f>市区町村別_中分類医療費上位10疾病の詳細!D495</f>
        <v>13104681960</v>
      </c>
      <c r="E495" s="195">
        <f>市区町村別_中分類医療費上位10疾病の詳細!E495</f>
        <v>15912</v>
      </c>
      <c r="F495" s="1">
        <v>1</v>
      </c>
      <c r="G495" s="125" t="s">
        <v>101</v>
      </c>
      <c r="H495" s="141" t="s">
        <v>102</v>
      </c>
      <c r="I495" s="133" t="s">
        <v>102</v>
      </c>
      <c r="J495" s="146">
        <v>29346644</v>
      </c>
      <c r="K495" s="95">
        <f t="shared" ref="K495" si="2845">IFERROR(J495/D495,"-")</f>
        <v>2.2394014665579874E-3</v>
      </c>
      <c r="L495" s="146">
        <v>48</v>
      </c>
      <c r="M495" s="95">
        <f t="shared" ref="M495" si="2846">IFERROR(L495/E495,"-")</f>
        <v>3.0165912518853697E-3</v>
      </c>
      <c r="N495" s="96">
        <f t="shared" si="2679"/>
        <v>611388.41666666663</v>
      </c>
      <c r="O495" s="133" t="s">
        <v>276</v>
      </c>
      <c r="P495" s="146">
        <v>8679436</v>
      </c>
      <c r="Q495" s="95">
        <f t="shared" ref="Q495" si="2847">IFERROR(P495/D495,"-")</f>
        <v>6.623156537863816E-4</v>
      </c>
      <c r="R495" s="146">
        <v>17</v>
      </c>
      <c r="S495" s="95">
        <f t="shared" ref="S495" si="2848">IFERROR(R495/E495,"-")</f>
        <v>1.0683760683760685E-3</v>
      </c>
      <c r="T495" s="96">
        <f t="shared" si="2656"/>
        <v>510555.0588235294</v>
      </c>
      <c r="U495" s="133" t="s">
        <v>303</v>
      </c>
      <c r="V495" s="146">
        <v>4571275</v>
      </c>
      <c r="W495" s="95">
        <f t="shared" ref="W495" si="2849">IFERROR(V495/D495,"-")</f>
        <v>3.4882761855290384E-4</v>
      </c>
      <c r="X495" s="146">
        <v>3</v>
      </c>
      <c r="Y495" s="95">
        <f t="shared" ref="Y495" si="2850">IFERROR(X495/E495,"-")</f>
        <v>1.885369532428356E-4</v>
      </c>
      <c r="Z495" s="96">
        <f t="shared" si="2684"/>
        <v>1523758.3333333333</v>
      </c>
    </row>
    <row r="496" spans="2:26">
      <c r="B496" s="171"/>
      <c r="C496" s="171"/>
      <c r="D496" s="188"/>
      <c r="E496" s="191"/>
      <c r="F496" s="4">
        <v>2</v>
      </c>
      <c r="G496" s="92" t="s">
        <v>69</v>
      </c>
      <c r="H496" s="54" t="s">
        <v>70</v>
      </c>
      <c r="I496" s="135" t="s">
        <v>214</v>
      </c>
      <c r="J496" s="147">
        <v>344335505</v>
      </c>
      <c r="K496" s="97">
        <f t="shared" ref="K496" si="2851">IFERROR(J496/D495,"-")</f>
        <v>2.6275762055960647E-2</v>
      </c>
      <c r="L496" s="147">
        <v>702</v>
      </c>
      <c r="M496" s="97">
        <f t="shared" ref="M496" si="2852">IFERROR(L496/E495,"-")</f>
        <v>4.4117647058823532E-2</v>
      </c>
      <c r="N496" s="98">
        <f t="shared" si="2679"/>
        <v>490506.41737891739</v>
      </c>
      <c r="O496" s="135" t="s">
        <v>215</v>
      </c>
      <c r="P496" s="147">
        <v>278016564</v>
      </c>
      <c r="Q496" s="97">
        <f t="shared" ref="Q496" si="2853">IFERROR(P496/D495,"-")</f>
        <v>2.1215056179814378E-2</v>
      </c>
      <c r="R496" s="147">
        <v>491</v>
      </c>
      <c r="S496" s="97">
        <f t="shared" ref="S496" si="2854">IFERROR(R496/E495,"-")</f>
        <v>3.0857214680744094E-2</v>
      </c>
      <c r="T496" s="98">
        <f t="shared" si="2656"/>
        <v>566225.18126272911</v>
      </c>
      <c r="U496" s="135" t="s">
        <v>216</v>
      </c>
      <c r="V496" s="147">
        <v>81553378</v>
      </c>
      <c r="W496" s="97">
        <f t="shared" ref="W496" si="2855">IFERROR(V496/D495,"-")</f>
        <v>6.223224512348257E-3</v>
      </c>
      <c r="X496" s="147">
        <v>80</v>
      </c>
      <c r="Y496" s="97">
        <f t="shared" ref="Y496" si="2856">IFERROR(X496/E495,"-")</f>
        <v>5.0276520864756162E-3</v>
      </c>
      <c r="Z496" s="98">
        <f t="shared" si="2684"/>
        <v>1019417.225</v>
      </c>
    </row>
    <row r="497" spans="2:26">
      <c r="B497" s="171"/>
      <c r="C497" s="171"/>
      <c r="D497" s="188"/>
      <c r="E497" s="191"/>
      <c r="F497" s="4">
        <v>3</v>
      </c>
      <c r="G497" s="92" t="s">
        <v>99</v>
      </c>
      <c r="H497" s="55" t="s">
        <v>100</v>
      </c>
      <c r="I497" s="135" t="s">
        <v>274</v>
      </c>
      <c r="J497" s="147">
        <v>13762417</v>
      </c>
      <c r="K497" s="97">
        <f t="shared" ref="K497" si="2857">IFERROR(J497/D495,"-")</f>
        <v>1.0501908433953326E-3</v>
      </c>
      <c r="L497" s="147">
        <v>10</v>
      </c>
      <c r="M497" s="97">
        <f t="shared" ref="M497" si="2858">IFERROR(L497/E495,"-")</f>
        <v>6.2845651080945203E-4</v>
      </c>
      <c r="N497" s="98">
        <f t="shared" si="2679"/>
        <v>1376241.7</v>
      </c>
      <c r="O497" s="135" t="s">
        <v>294</v>
      </c>
      <c r="P497" s="147">
        <v>3091118</v>
      </c>
      <c r="Q497" s="97">
        <f t="shared" ref="Q497" si="2859">IFERROR(P497/D495,"-")</f>
        <v>2.3587890262695091E-4</v>
      </c>
      <c r="R497" s="147">
        <v>22</v>
      </c>
      <c r="S497" s="97">
        <f t="shared" ref="S497" si="2860">IFERROR(R497/E495,"-")</f>
        <v>1.3826043237807944E-3</v>
      </c>
      <c r="T497" s="98">
        <f t="shared" si="2656"/>
        <v>140505.36363636365</v>
      </c>
      <c r="U497" s="135" t="s">
        <v>533</v>
      </c>
      <c r="V497" s="147">
        <v>1951461</v>
      </c>
      <c r="W497" s="97">
        <f t="shared" ref="W497" si="2861">IFERROR(V497/D495,"-")</f>
        <v>1.4891326672074383E-4</v>
      </c>
      <c r="X497" s="147">
        <v>1</v>
      </c>
      <c r="Y497" s="97">
        <f t="shared" ref="Y497" si="2862">IFERROR(X497/E495,"-")</f>
        <v>6.2845651080945192E-5</v>
      </c>
      <c r="Z497" s="98">
        <f t="shared" si="2684"/>
        <v>1951461</v>
      </c>
    </row>
    <row r="498" spans="2:26">
      <c r="B498" s="171"/>
      <c r="C498" s="171"/>
      <c r="D498" s="188"/>
      <c r="E498" s="191"/>
      <c r="F498" s="4">
        <v>4</v>
      </c>
      <c r="G498" s="92" t="s">
        <v>105</v>
      </c>
      <c r="H498" s="55" t="s">
        <v>106</v>
      </c>
      <c r="I498" s="135" t="s">
        <v>106</v>
      </c>
      <c r="J498" s="147">
        <v>77620088</v>
      </c>
      <c r="K498" s="97">
        <f t="shared" ref="K498" si="2863">IFERROR(J498/D495,"-")</f>
        <v>5.9230806391885908E-3</v>
      </c>
      <c r="L498" s="147">
        <v>271</v>
      </c>
      <c r="M498" s="97">
        <f t="shared" ref="M498" si="2864">IFERROR(L498/E495,"-")</f>
        <v>1.7031171442936147E-2</v>
      </c>
      <c r="N498" s="98">
        <f t="shared" si="2679"/>
        <v>286420.98892988928</v>
      </c>
      <c r="O498" s="135" t="s">
        <v>295</v>
      </c>
      <c r="P498" s="147">
        <v>16613133</v>
      </c>
      <c r="Q498" s="97">
        <f t="shared" ref="Q498" si="2865">IFERROR(P498/D495,"-")</f>
        <v>1.2677250047508975E-3</v>
      </c>
      <c r="R498" s="147">
        <v>26</v>
      </c>
      <c r="S498" s="97">
        <f t="shared" ref="S498" si="2866">IFERROR(R498/E495,"-")</f>
        <v>1.6339869281045752E-3</v>
      </c>
      <c r="T498" s="98">
        <f t="shared" si="2656"/>
        <v>638966.65384615387</v>
      </c>
      <c r="U498" s="135" t="s">
        <v>280</v>
      </c>
      <c r="V498" s="147">
        <v>12823643</v>
      </c>
      <c r="W498" s="97">
        <f t="shared" ref="W498" si="2867">IFERROR(V498/D495,"-")</f>
        <v>9.7855430899751504E-4</v>
      </c>
      <c r="X498" s="147">
        <v>183</v>
      </c>
      <c r="Y498" s="97">
        <f t="shared" ref="Y498" si="2868">IFERROR(X498/E495,"-")</f>
        <v>1.1500754147812972E-2</v>
      </c>
      <c r="Z498" s="98">
        <f t="shared" si="2684"/>
        <v>70074.551912568306</v>
      </c>
    </row>
    <row r="499" spans="2:26" ht="24">
      <c r="B499" s="171"/>
      <c r="C499" s="171"/>
      <c r="D499" s="188"/>
      <c r="E499" s="191"/>
      <c r="F499" s="4">
        <v>5</v>
      </c>
      <c r="G499" s="92" t="s">
        <v>109</v>
      </c>
      <c r="H499" s="55" t="s">
        <v>110</v>
      </c>
      <c r="I499" s="135" t="s">
        <v>291</v>
      </c>
      <c r="J499" s="147">
        <v>44171637</v>
      </c>
      <c r="K499" s="97">
        <f t="shared" ref="K499" si="2869">IFERROR(J499/D495,"-")</f>
        <v>3.3706760022736179E-3</v>
      </c>
      <c r="L499" s="147">
        <v>184</v>
      </c>
      <c r="M499" s="97">
        <f t="shared" ref="M499" si="2870">IFERROR(L499/E495,"-")</f>
        <v>1.1563599798893917E-2</v>
      </c>
      <c r="N499" s="98">
        <f t="shared" si="2679"/>
        <v>240063.24456521738</v>
      </c>
      <c r="O499" s="135" t="s">
        <v>292</v>
      </c>
      <c r="P499" s="147">
        <v>5304615</v>
      </c>
      <c r="Q499" s="97">
        <f t="shared" ref="Q499" si="2871">IFERROR(P499/D495,"-")</f>
        <v>4.0478777098074646E-4</v>
      </c>
      <c r="R499" s="147">
        <v>22</v>
      </c>
      <c r="S499" s="97">
        <f t="shared" ref="S499" si="2872">IFERROR(R499/E495,"-")</f>
        <v>1.3826043237807944E-3</v>
      </c>
      <c r="T499" s="98">
        <f t="shared" si="2656"/>
        <v>241118.86363636365</v>
      </c>
      <c r="U499" s="135" t="s">
        <v>293</v>
      </c>
      <c r="V499" s="147">
        <v>4982608</v>
      </c>
      <c r="W499" s="97">
        <f t="shared" ref="W499" si="2873">IFERROR(V499/D495,"-")</f>
        <v>3.8021586599420228E-4</v>
      </c>
      <c r="X499" s="147">
        <v>10</v>
      </c>
      <c r="Y499" s="97">
        <f t="shared" ref="Y499" si="2874">IFERROR(X499/E495,"-")</f>
        <v>6.2845651080945203E-4</v>
      </c>
      <c r="Z499" s="98">
        <f t="shared" si="2684"/>
        <v>498260.8</v>
      </c>
    </row>
    <row r="500" spans="2:26">
      <c r="B500" s="171"/>
      <c r="C500" s="171"/>
      <c r="D500" s="188"/>
      <c r="E500" s="191"/>
      <c r="F500" s="4">
        <v>6</v>
      </c>
      <c r="G500" s="92" t="s">
        <v>75</v>
      </c>
      <c r="H500" s="55" t="s">
        <v>76</v>
      </c>
      <c r="I500" s="135" t="s">
        <v>206</v>
      </c>
      <c r="J500" s="147">
        <v>152299136</v>
      </c>
      <c r="K500" s="97">
        <f t="shared" ref="K500" si="2875">IFERROR(J500/D495,"-")</f>
        <v>1.1621734618579023E-2</v>
      </c>
      <c r="L500" s="147">
        <v>164</v>
      </c>
      <c r="M500" s="97">
        <f t="shared" ref="M500" si="2876">IFERROR(L500/E495,"-")</f>
        <v>1.0306686777275012E-2</v>
      </c>
      <c r="N500" s="98">
        <f t="shared" si="2679"/>
        <v>928653.26829268294</v>
      </c>
      <c r="O500" s="135" t="s">
        <v>205</v>
      </c>
      <c r="P500" s="147">
        <v>136196872</v>
      </c>
      <c r="Q500" s="97">
        <f t="shared" ref="Q500" si="2877">IFERROR(P500/D495,"-")</f>
        <v>1.0392993314581746E-2</v>
      </c>
      <c r="R500" s="147">
        <v>267</v>
      </c>
      <c r="S500" s="97">
        <f t="shared" ref="S500" si="2878">IFERROR(R500/E495,"-")</f>
        <v>1.6779788838612367E-2</v>
      </c>
      <c r="T500" s="98">
        <f t="shared" si="2656"/>
        <v>510100.64419475658</v>
      </c>
      <c r="U500" s="135" t="s">
        <v>207</v>
      </c>
      <c r="V500" s="147">
        <v>95161899</v>
      </c>
      <c r="W500" s="97">
        <f t="shared" ref="W500" si="2879">IFERROR(V500/D495,"-")</f>
        <v>7.2616717666607149E-3</v>
      </c>
      <c r="X500" s="147">
        <v>700</v>
      </c>
      <c r="Y500" s="97">
        <f t="shared" ref="Y500" si="2880">IFERROR(X500/E495,"-")</f>
        <v>4.3991955756661642E-2</v>
      </c>
      <c r="Z500" s="98">
        <f t="shared" si="2684"/>
        <v>135945.57</v>
      </c>
    </row>
    <row r="501" spans="2:26" ht="24">
      <c r="B501" s="171"/>
      <c r="C501" s="171"/>
      <c r="D501" s="188"/>
      <c r="E501" s="191"/>
      <c r="F501" s="4">
        <v>7</v>
      </c>
      <c r="G501" s="92" t="s">
        <v>192</v>
      </c>
      <c r="H501" s="55" t="s">
        <v>193</v>
      </c>
      <c r="I501" s="135" t="s">
        <v>470</v>
      </c>
      <c r="J501" s="147">
        <v>77899650</v>
      </c>
      <c r="K501" s="97">
        <f t="shared" ref="K501" si="2881">IFERROR(J501/D495,"-")</f>
        <v>5.9444136254337603E-3</v>
      </c>
      <c r="L501" s="147">
        <v>75</v>
      </c>
      <c r="M501" s="97">
        <f t="shared" ref="M501" si="2882">IFERROR(L501/E495,"-")</f>
        <v>4.7134238310708896E-3</v>
      </c>
      <c r="N501" s="98">
        <f t="shared" si="2679"/>
        <v>1038662</v>
      </c>
      <c r="O501" s="135" t="s">
        <v>471</v>
      </c>
      <c r="P501" s="147">
        <v>7701308</v>
      </c>
      <c r="Q501" s="97">
        <f t="shared" ref="Q501" si="2883">IFERROR(P501/D495,"-")</f>
        <v>5.8767607054540066E-4</v>
      </c>
      <c r="R501" s="147">
        <v>111</v>
      </c>
      <c r="S501" s="97">
        <f t="shared" ref="S501" si="2884">IFERROR(R501/E495,"-")</f>
        <v>6.9758672699849174E-3</v>
      </c>
      <c r="T501" s="98">
        <f t="shared" si="2656"/>
        <v>69381.153153153151</v>
      </c>
      <c r="U501" s="135" t="s">
        <v>534</v>
      </c>
      <c r="V501" s="147">
        <v>4299360</v>
      </c>
      <c r="W501" s="97">
        <f t="shared" ref="W501" si="2885">IFERROR(V501/D495,"-")</f>
        <v>3.280781642105567E-4</v>
      </c>
      <c r="X501" s="147">
        <v>2</v>
      </c>
      <c r="Y501" s="97">
        <f t="shared" ref="Y501" si="2886">IFERROR(X501/E495,"-")</f>
        <v>1.2569130216189038E-4</v>
      </c>
      <c r="Z501" s="98">
        <f t="shared" si="2684"/>
        <v>2149680</v>
      </c>
    </row>
    <row r="502" spans="2:26">
      <c r="B502" s="171"/>
      <c r="C502" s="171"/>
      <c r="D502" s="188"/>
      <c r="E502" s="191"/>
      <c r="F502" s="4">
        <v>8</v>
      </c>
      <c r="G502" s="92" t="s">
        <v>162</v>
      </c>
      <c r="H502" s="55" t="s">
        <v>163</v>
      </c>
      <c r="I502" s="135" t="s">
        <v>288</v>
      </c>
      <c r="J502" s="147">
        <v>26426712</v>
      </c>
      <c r="K502" s="97">
        <f t="shared" ref="K502" si="2887">IFERROR(J502/D495,"-")</f>
        <v>2.0165855287952368E-3</v>
      </c>
      <c r="L502" s="147">
        <v>282</v>
      </c>
      <c r="M502" s="97">
        <f t="shared" ref="M502" si="2888">IFERROR(L502/E495,"-")</f>
        <v>1.7722473604826545E-2</v>
      </c>
      <c r="N502" s="98">
        <f t="shared" si="2679"/>
        <v>93711.744680851058</v>
      </c>
      <c r="O502" s="135" t="s">
        <v>289</v>
      </c>
      <c r="P502" s="147">
        <v>9329875</v>
      </c>
      <c r="Q502" s="97">
        <f t="shared" ref="Q502" si="2889">IFERROR(P502/D495,"-")</f>
        <v>7.1194974654692044E-4</v>
      </c>
      <c r="R502" s="147">
        <v>33</v>
      </c>
      <c r="S502" s="97">
        <f t="shared" ref="S502" si="2890">IFERROR(R502/E495,"-")</f>
        <v>2.0739064856711916E-3</v>
      </c>
      <c r="T502" s="98">
        <f t="shared" si="2656"/>
        <v>282723.48484848486</v>
      </c>
      <c r="U502" s="135" t="s">
        <v>535</v>
      </c>
      <c r="V502" s="147">
        <v>6178493</v>
      </c>
      <c r="W502" s="97">
        <f t="shared" ref="W502" si="2891">IFERROR(V502/D495,"-")</f>
        <v>4.7147218214519722E-4</v>
      </c>
      <c r="X502" s="147">
        <v>6</v>
      </c>
      <c r="Y502" s="97">
        <f t="shared" ref="Y502" si="2892">IFERROR(X502/E495,"-")</f>
        <v>3.7707390648567121E-4</v>
      </c>
      <c r="Z502" s="98">
        <f t="shared" si="2684"/>
        <v>1029748.8333333334</v>
      </c>
    </row>
    <row r="503" spans="2:26" ht="24">
      <c r="B503" s="171"/>
      <c r="C503" s="171"/>
      <c r="D503" s="188"/>
      <c r="E503" s="191"/>
      <c r="F503" s="4">
        <v>9</v>
      </c>
      <c r="G503" s="92" t="s">
        <v>196</v>
      </c>
      <c r="H503" s="55" t="s">
        <v>197</v>
      </c>
      <c r="I503" s="135" t="s">
        <v>480</v>
      </c>
      <c r="J503" s="147">
        <v>50078745</v>
      </c>
      <c r="K503" s="97">
        <f t="shared" ref="K503" si="2893">IFERROR(J503/D495,"-")</f>
        <v>3.8214391736371449E-3</v>
      </c>
      <c r="L503" s="147">
        <v>1027</v>
      </c>
      <c r="M503" s="97">
        <f t="shared" ref="M503" si="2894">IFERROR(L503/E495,"-")</f>
        <v>6.4542483660130726E-2</v>
      </c>
      <c r="N503" s="98">
        <f t="shared" si="2679"/>
        <v>48762.166504381697</v>
      </c>
      <c r="O503" s="135" t="s">
        <v>481</v>
      </c>
      <c r="P503" s="147">
        <v>26708849</v>
      </c>
      <c r="Q503" s="97">
        <f t="shared" ref="Q503" si="2895">IFERROR(P503/D495,"-")</f>
        <v>2.0381150096984118E-3</v>
      </c>
      <c r="R503" s="147">
        <v>51</v>
      </c>
      <c r="S503" s="97">
        <f t="shared" ref="S503" si="2896">IFERROR(R503/E495,"-")</f>
        <v>3.205128205128205E-3</v>
      </c>
      <c r="T503" s="98">
        <f t="shared" si="2656"/>
        <v>523702.92156862747</v>
      </c>
      <c r="U503" s="135" t="s">
        <v>536</v>
      </c>
      <c r="V503" s="147">
        <v>23736649</v>
      </c>
      <c r="W503" s="97">
        <f t="shared" ref="W503" si="2897">IFERROR(V503/D495,"-")</f>
        <v>1.8113105737668739E-3</v>
      </c>
      <c r="X503" s="147">
        <v>12</v>
      </c>
      <c r="Y503" s="97">
        <f t="shared" ref="Y503" si="2898">IFERROR(X503/E495,"-")</f>
        <v>7.5414781297134241E-4</v>
      </c>
      <c r="Z503" s="98">
        <f t="shared" si="2684"/>
        <v>1978054.0833333333</v>
      </c>
    </row>
    <row r="504" spans="2:26">
      <c r="B504" s="172"/>
      <c r="C504" s="172"/>
      <c r="D504" s="189"/>
      <c r="E504" s="192"/>
      <c r="F504" s="7">
        <v>10</v>
      </c>
      <c r="G504" s="93" t="s">
        <v>180</v>
      </c>
      <c r="H504" s="56" t="s">
        <v>181</v>
      </c>
      <c r="I504" s="137" t="s">
        <v>181</v>
      </c>
      <c r="J504" s="148">
        <v>98209649</v>
      </c>
      <c r="K504" s="99">
        <f t="shared" ref="K504" si="2899">IFERROR(J504/D495,"-")</f>
        <v>7.494241317703829E-3</v>
      </c>
      <c r="L504" s="148">
        <v>1303</v>
      </c>
      <c r="M504" s="99">
        <f t="shared" ref="M504" si="2900">IFERROR(L504/E495,"-")</f>
        <v>8.1887883358471594E-2</v>
      </c>
      <c r="N504" s="100">
        <f t="shared" si="2679"/>
        <v>75371.948580199532</v>
      </c>
      <c r="O504" s="137" t="s">
        <v>448</v>
      </c>
      <c r="P504" s="148">
        <v>96683592</v>
      </c>
      <c r="Q504" s="99">
        <f t="shared" ref="Q504" si="2901">IFERROR(P504/D495,"-")</f>
        <v>7.3777900368060517E-3</v>
      </c>
      <c r="R504" s="148">
        <v>564</v>
      </c>
      <c r="S504" s="99">
        <f t="shared" ref="S504" si="2902">IFERROR(R504/E495,"-")</f>
        <v>3.5444947209653091E-2</v>
      </c>
      <c r="T504" s="100">
        <f t="shared" si="2656"/>
        <v>171424.80851063831</v>
      </c>
      <c r="U504" s="137" t="s">
        <v>366</v>
      </c>
      <c r="V504" s="148">
        <v>29957200</v>
      </c>
      <c r="W504" s="99">
        <f t="shared" ref="W504" si="2903">IFERROR(V504/D495,"-")</f>
        <v>2.285992143223291E-3</v>
      </c>
      <c r="X504" s="148">
        <v>141</v>
      </c>
      <c r="Y504" s="99">
        <f t="shared" ref="Y504" si="2904">IFERROR(X504/E495,"-")</f>
        <v>8.8612368024132727E-3</v>
      </c>
      <c r="Z504" s="100">
        <f t="shared" si="2684"/>
        <v>212462.41134751774</v>
      </c>
    </row>
    <row r="505" spans="2:26">
      <c r="B505" s="170">
        <v>51</v>
      </c>
      <c r="C505" s="170" t="s">
        <v>41</v>
      </c>
      <c r="D505" s="193">
        <f>市区町村別_中分類医療費上位10疾病の詳細!D505</f>
        <v>19195442190</v>
      </c>
      <c r="E505" s="195">
        <f>市区町村別_中分類医療費上位10疾病の詳細!E505</f>
        <v>21092</v>
      </c>
      <c r="F505" s="1">
        <v>1</v>
      </c>
      <c r="G505" s="125" t="s">
        <v>99</v>
      </c>
      <c r="H505" s="141" t="s">
        <v>100</v>
      </c>
      <c r="I505" s="133" t="s">
        <v>273</v>
      </c>
      <c r="J505" s="146">
        <v>58380588</v>
      </c>
      <c r="K505" s="95">
        <f t="shared" ref="K505" si="2905">IFERROR(J505/D505,"-")</f>
        <v>3.0413776052741195E-3</v>
      </c>
      <c r="L505" s="146">
        <v>16</v>
      </c>
      <c r="M505" s="95">
        <f t="shared" ref="M505" si="2906">IFERROR(L505/E505,"-")</f>
        <v>7.5858145268348188E-4</v>
      </c>
      <c r="N505" s="96">
        <f t="shared" si="2679"/>
        <v>3648786.75</v>
      </c>
      <c r="O505" s="133" t="s">
        <v>274</v>
      </c>
      <c r="P505" s="146">
        <v>10773100</v>
      </c>
      <c r="Q505" s="95">
        <f t="shared" ref="Q505" si="2907">IFERROR(P505/D505,"-")</f>
        <v>5.6123218696219057E-4</v>
      </c>
      <c r="R505" s="146">
        <v>19</v>
      </c>
      <c r="S505" s="95">
        <f t="shared" ref="S505" si="2908">IFERROR(R505/E505,"-")</f>
        <v>9.0081547506163479E-4</v>
      </c>
      <c r="T505" s="96">
        <f t="shared" si="2656"/>
        <v>567005.26315789472</v>
      </c>
      <c r="U505" s="133" t="s">
        <v>294</v>
      </c>
      <c r="V505" s="146">
        <v>8305430</v>
      </c>
      <c r="W505" s="95">
        <f t="shared" ref="W505" si="2909">IFERROR(V505/D505,"-")</f>
        <v>4.3267719064720334E-4</v>
      </c>
      <c r="X505" s="146">
        <v>21</v>
      </c>
      <c r="Y505" s="95">
        <f t="shared" ref="Y505" si="2910">IFERROR(X505/E505,"-")</f>
        <v>9.9563815664706996E-4</v>
      </c>
      <c r="Z505" s="96">
        <f t="shared" si="2684"/>
        <v>395496.66666666669</v>
      </c>
    </row>
    <row r="506" spans="2:26">
      <c r="B506" s="171"/>
      <c r="C506" s="171"/>
      <c r="D506" s="188"/>
      <c r="E506" s="191"/>
      <c r="F506" s="4">
        <v>2</v>
      </c>
      <c r="G506" s="92" t="s">
        <v>101</v>
      </c>
      <c r="H506" s="54" t="s">
        <v>102</v>
      </c>
      <c r="I506" s="135" t="s">
        <v>102</v>
      </c>
      <c r="J506" s="147">
        <v>21095508</v>
      </c>
      <c r="K506" s="97">
        <f t="shared" ref="K506" si="2911">IFERROR(J506/D505,"-")</f>
        <v>1.0989852586459224E-3</v>
      </c>
      <c r="L506" s="147">
        <v>41</v>
      </c>
      <c r="M506" s="97">
        <f t="shared" ref="M506" si="2912">IFERROR(L506/E505,"-")</f>
        <v>1.9438649725014223E-3</v>
      </c>
      <c r="N506" s="98">
        <f t="shared" si="2679"/>
        <v>514524.58536585368</v>
      </c>
      <c r="O506" s="135" t="s">
        <v>443</v>
      </c>
      <c r="P506" s="147">
        <v>8378642</v>
      </c>
      <c r="Q506" s="97">
        <f t="shared" ref="Q506" si="2913">IFERROR(P506/D505,"-")</f>
        <v>4.3649122104438479E-4</v>
      </c>
      <c r="R506" s="147">
        <v>2</v>
      </c>
      <c r="S506" s="97">
        <f t="shared" ref="S506" si="2914">IFERROR(R506/E505,"-")</f>
        <v>9.4822681585435235E-5</v>
      </c>
      <c r="T506" s="98">
        <f t="shared" si="2656"/>
        <v>4189321</v>
      </c>
      <c r="U506" s="135" t="s">
        <v>277</v>
      </c>
      <c r="V506" s="147">
        <v>5299935</v>
      </c>
      <c r="W506" s="97">
        <f t="shared" ref="W506" si="2915">IFERROR(V506/D505,"-")</f>
        <v>2.7610382441520611E-4</v>
      </c>
      <c r="X506" s="147">
        <v>1</v>
      </c>
      <c r="Y506" s="97">
        <f t="shared" ref="Y506" si="2916">IFERROR(X506/E505,"-")</f>
        <v>4.7411340792717617E-5</v>
      </c>
      <c r="Z506" s="98">
        <f t="shared" si="2684"/>
        <v>5299935</v>
      </c>
    </row>
    <row r="507" spans="2:26">
      <c r="B507" s="171"/>
      <c r="C507" s="171"/>
      <c r="D507" s="188"/>
      <c r="E507" s="191"/>
      <c r="F507" s="4">
        <v>3</v>
      </c>
      <c r="G507" s="92" t="s">
        <v>69</v>
      </c>
      <c r="H507" s="55" t="s">
        <v>70</v>
      </c>
      <c r="I507" s="135" t="s">
        <v>214</v>
      </c>
      <c r="J507" s="147">
        <v>390311088</v>
      </c>
      <c r="K507" s="97">
        <f t="shared" ref="K507" si="2917">IFERROR(J507/D505,"-")</f>
        <v>2.0333529393937864E-2</v>
      </c>
      <c r="L507" s="147">
        <v>875</v>
      </c>
      <c r="M507" s="97">
        <f t="shared" ref="M507" si="2918">IFERROR(L507/E505,"-")</f>
        <v>4.1484923193627919E-2</v>
      </c>
      <c r="N507" s="98">
        <f t="shared" si="2679"/>
        <v>446069.81485714286</v>
      </c>
      <c r="O507" s="135" t="s">
        <v>215</v>
      </c>
      <c r="P507" s="147">
        <v>358455738</v>
      </c>
      <c r="Q507" s="97">
        <f t="shared" ref="Q507" si="2919">IFERROR(P507/D505,"-")</f>
        <v>1.8674002633121942E-2</v>
      </c>
      <c r="R507" s="147">
        <v>536</v>
      </c>
      <c r="S507" s="97">
        <f t="shared" ref="S507" si="2920">IFERROR(R507/E505,"-")</f>
        <v>2.5412478664896643E-2</v>
      </c>
      <c r="T507" s="98">
        <f t="shared" si="2656"/>
        <v>668760.70522388059</v>
      </c>
      <c r="U507" s="135" t="s">
        <v>216</v>
      </c>
      <c r="V507" s="147">
        <v>152011716</v>
      </c>
      <c r="W507" s="97">
        <f t="shared" ref="W507" si="2921">IFERROR(V507/D505,"-")</f>
        <v>7.9191567714544005E-3</v>
      </c>
      <c r="X507" s="147">
        <v>136</v>
      </c>
      <c r="Y507" s="97">
        <f t="shared" ref="Y507" si="2922">IFERROR(X507/E505,"-")</f>
        <v>6.4479423478095961E-3</v>
      </c>
      <c r="Z507" s="98">
        <f t="shared" si="2684"/>
        <v>1117733.205882353</v>
      </c>
    </row>
    <row r="508" spans="2:26">
      <c r="B508" s="171"/>
      <c r="C508" s="171"/>
      <c r="D508" s="188"/>
      <c r="E508" s="191"/>
      <c r="F508" s="4">
        <v>4</v>
      </c>
      <c r="G508" s="92" t="s">
        <v>160</v>
      </c>
      <c r="H508" s="55" t="s">
        <v>161</v>
      </c>
      <c r="I508" s="135" t="s">
        <v>310</v>
      </c>
      <c r="J508" s="147">
        <v>2895081</v>
      </c>
      <c r="K508" s="97">
        <f t="shared" ref="K508" si="2923">IFERROR(J508/D505,"-")</f>
        <v>1.5082127159895346E-4</v>
      </c>
      <c r="L508" s="147">
        <v>5</v>
      </c>
      <c r="M508" s="97">
        <f t="shared" ref="M508" si="2924">IFERROR(L508/E505,"-")</f>
        <v>2.3705670396358808E-4</v>
      </c>
      <c r="N508" s="98">
        <f t="shared" si="2679"/>
        <v>579016.19999999995</v>
      </c>
      <c r="O508" s="135" t="s">
        <v>598</v>
      </c>
      <c r="P508" s="147" t="s">
        <v>598</v>
      </c>
      <c r="Q508" s="97" t="s">
        <v>599</v>
      </c>
      <c r="R508" s="147" t="s">
        <v>598</v>
      </c>
      <c r="S508" s="97" t="s">
        <v>599</v>
      </c>
      <c r="T508" s="98" t="str">
        <f t="shared" si="2656"/>
        <v>-</v>
      </c>
      <c r="U508" s="135" t="s">
        <v>598</v>
      </c>
      <c r="V508" s="147" t="s">
        <v>598</v>
      </c>
      <c r="W508" s="97" t="s">
        <v>598</v>
      </c>
      <c r="X508" s="147" t="s">
        <v>598</v>
      </c>
      <c r="Y508" s="97" t="s">
        <v>599</v>
      </c>
      <c r="Z508" s="98" t="str">
        <f t="shared" si="2684"/>
        <v>-</v>
      </c>
    </row>
    <row r="509" spans="2:26">
      <c r="B509" s="171"/>
      <c r="C509" s="171"/>
      <c r="D509" s="188"/>
      <c r="E509" s="191"/>
      <c r="F509" s="4">
        <v>5</v>
      </c>
      <c r="G509" s="92" t="s">
        <v>105</v>
      </c>
      <c r="H509" s="55" t="s">
        <v>106</v>
      </c>
      <c r="I509" s="135" t="s">
        <v>106</v>
      </c>
      <c r="J509" s="147">
        <v>144307355</v>
      </c>
      <c r="K509" s="97">
        <f t="shared" ref="K509" si="2925">IFERROR(J509/D505,"-")</f>
        <v>7.5177926911825935E-3</v>
      </c>
      <c r="L509" s="147">
        <v>312</v>
      </c>
      <c r="M509" s="97">
        <f t="shared" ref="M509" si="2926">IFERROR(L509/E505,"-")</f>
        <v>1.4792338327327896E-2</v>
      </c>
      <c r="N509" s="98">
        <f t="shared" si="2679"/>
        <v>462523.57371794869</v>
      </c>
      <c r="O509" s="135" t="s">
        <v>280</v>
      </c>
      <c r="P509" s="147">
        <v>20298574</v>
      </c>
      <c r="Q509" s="97">
        <f t="shared" ref="Q509" si="2927">IFERROR(P509/D505,"-")</f>
        <v>1.0574684239665333E-3</v>
      </c>
      <c r="R509" s="147">
        <v>184</v>
      </c>
      <c r="S509" s="97">
        <f t="shared" ref="S509" si="2928">IFERROR(R509/E505,"-")</f>
        <v>8.7236867058600419E-3</v>
      </c>
      <c r="T509" s="98">
        <f t="shared" si="2656"/>
        <v>110318.33695652174</v>
      </c>
      <c r="U509" s="135" t="s">
        <v>295</v>
      </c>
      <c r="V509" s="147">
        <v>12414706</v>
      </c>
      <c r="W509" s="97">
        <f t="shared" ref="W509" si="2929">IFERROR(V509/D505,"-")</f>
        <v>6.467528008532946E-4</v>
      </c>
      <c r="X509" s="147">
        <v>20</v>
      </c>
      <c r="Y509" s="97">
        <f t="shared" ref="Y509" si="2930">IFERROR(X509/E505,"-")</f>
        <v>9.4822681585435232E-4</v>
      </c>
      <c r="Z509" s="98">
        <f t="shared" si="2684"/>
        <v>620735.30000000005</v>
      </c>
    </row>
    <row r="510" spans="2:26">
      <c r="B510" s="171"/>
      <c r="C510" s="171"/>
      <c r="D510" s="188"/>
      <c r="E510" s="191"/>
      <c r="F510" s="4">
        <v>6</v>
      </c>
      <c r="G510" s="92" t="s">
        <v>103</v>
      </c>
      <c r="H510" s="55" t="s">
        <v>104</v>
      </c>
      <c r="I510" s="135" t="s">
        <v>278</v>
      </c>
      <c r="J510" s="147">
        <v>48537740</v>
      </c>
      <c r="K510" s="97">
        <f t="shared" ref="K510" si="2931">IFERROR(J510/D505,"-")</f>
        <v>2.5286075475399088E-3</v>
      </c>
      <c r="L510" s="147">
        <v>33</v>
      </c>
      <c r="M510" s="97">
        <f t="shared" ref="M510" si="2932">IFERROR(L510/E505,"-")</f>
        <v>1.5645742461596814E-3</v>
      </c>
      <c r="N510" s="98">
        <f t="shared" si="2679"/>
        <v>1470840.606060606</v>
      </c>
      <c r="O510" s="135" t="s">
        <v>104</v>
      </c>
      <c r="P510" s="147">
        <v>15481482</v>
      </c>
      <c r="Q510" s="97">
        <f t="shared" ref="Q510" si="2933">IFERROR(P510/D505,"-")</f>
        <v>8.0651864368434226E-4</v>
      </c>
      <c r="R510" s="147">
        <v>152</v>
      </c>
      <c r="S510" s="97">
        <f t="shared" ref="S510" si="2934">IFERROR(R510/E505,"-")</f>
        <v>7.2065238004930783E-3</v>
      </c>
      <c r="T510" s="98">
        <f t="shared" si="2656"/>
        <v>101851.85526315789</v>
      </c>
      <c r="U510" s="135" t="s">
        <v>515</v>
      </c>
      <c r="V510" s="147">
        <v>8381900</v>
      </c>
      <c r="W510" s="97">
        <f t="shared" ref="W510" si="2935">IFERROR(V510/D505,"-")</f>
        <v>4.3666094883537557E-4</v>
      </c>
      <c r="X510" s="147">
        <v>5</v>
      </c>
      <c r="Y510" s="97">
        <f t="shared" ref="Y510" si="2936">IFERROR(X510/E505,"-")</f>
        <v>2.3705670396358808E-4</v>
      </c>
      <c r="Z510" s="98">
        <f t="shared" si="2684"/>
        <v>1676380</v>
      </c>
    </row>
    <row r="511" spans="2:26" ht="24">
      <c r="B511" s="171"/>
      <c r="C511" s="171"/>
      <c r="D511" s="188"/>
      <c r="E511" s="191"/>
      <c r="F511" s="4">
        <v>7</v>
      </c>
      <c r="G511" s="92" t="s">
        <v>109</v>
      </c>
      <c r="H511" s="55" t="s">
        <v>110</v>
      </c>
      <c r="I511" s="135" t="s">
        <v>291</v>
      </c>
      <c r="J511" s="147">
        <v>79251299</v>
      </c>
      <c r="K511" s="97">
        <f t="shared" ref="K511" si="2937">IFERROR(J511/D505,"-")</f>
        <v>4.1286519068201785E-3</v>
      </c>
      <c r="L511" s="147">
        <v>238</v>
      </c>
      <c r="M511" s="97">
        <f t="shared" ref="M511" si="2938">IFERROR(L511/E505,"-")</f>
        <v>1.1283899108666793E-2</v>
      </c>
      <c r="N511" s="98">
        <f t="shared" si="2679"/>
        <v>332988.65126050421</v>
      </c>
      <c r="O511" s="135" t="s">
        <v>292</v>
      </c>
      <c r="P511" s="147">
        <v>20462473</v>
      </c>
      <c r="Q511" s="97">
        <f t="shared" ref="Q511" si="2939">IFERROR(P511/D505,"-")</f>
        <v>1.0660068571204924E-3</v>
      </c>
      <c r="R511" s="147">
        <v>35</v>
      </c>
      <c r="S511" s="97">
        <f t="shared" ref="S511" si="2940">IFERROR(R511/E505,"-")</f>
        <v>1.6593969277451167E-3</v>
      </c>
      <c r="T511" s="98">
        <f t="shared" si="2656"/>
        <v>584642.08571428573</v>
      </c>
      <c r="U511" s="135" t="s">
        <v>293</v>
      </c>
      <c r="V511" s="147">
        <v>5280353</v>
      </c>
      <c r="W511" s="97">
        <f t="shared" ref="W511" si="2941">IFERROR(V511/D505,"-")</f>
        <v>2.7508368641545737E-4</v>
      </c>
      <c r="X511" s="147">
        <v>9</v>
      </c>
      <c r="Y511" s="97">
        <f t="shared" ref="Y511" si="2942">IFERROR(X511/E505,"-")</f>
        <v>4.2670206713445858E-4</v>
      </c>
      <c r="Z511" s="98">
        <f t="shared" si="2684"/>
        <v>586705.88888888888</v>
      </c>
    </row>
    <row r="512" spans="2:26" ht="24">
      <c r="B512" s="171"/>
      <c r="C512" s="171"/>
      <c r="D512" s="188"/>
      <c r="E512" s="191"/>
      <c r="F512" s="4">
        <v>8</v>
      </c>
      <c r="G512" s="92" t="s">
        <v>172</v>
      </c>
      <c r="H512" s="55" t="s">
        <v>173</v>
      </c>
      <c r="I512" s="135" t="s">
        <v>307</v>
      </c>
      <c r="J512" s="147">
        <v>16652884</v>
      </c>
      <c r="K512" s="97">
        <f t="shared" ref="K512" si="2943">IFERROR(J512/D505,"-")</f>
        <v>8.6754365099624728E-4</v>
      </c>
      <c r="L512" s="147">
        <v>51</v>
      </c>
      <c r="M512" s="97">
        <f t="shared" ref="M512" si="2944">IFERROR(L512/E505,"-")</f>
        <v>2.4179783804285987E-3</v>
      </c>
      <c r="N512" s="98">
        <f t="shared" si="2679"/>
        <v>326527.13725490199</v>
      </c>
      <c r="O512" s="135" t="s">
        <v>308</v>
      </c>
      <c r="P512" s="147">
        <v>3983492</v>
      </c>
      <c r="Q512" s="97">
        <f t="shared" ref="Q512" si="2945">IFERROR(P512/D505,"-")</f>
        <v>2.0752280466220402E-4</v>
      </c>
      <c r="R512" s="147">
        <v>3</v>
      </c>
      <c r="S512" s="97">
        <f t="shared" ref="S512" si="2946">IFERROR(R512/E505,"-")</f>
        <v>1.4223402237815286E-4</v>
      </c>
      <c r="T512" s="98">
        <f t="shared" si="2656"/>
        <v>1327830.6666666667</v>
      </c>
      <c r="U512" s="135" t="s">
        <v>309</v>
      </c>
      <c r="V512" s="147">
        <v>1203689</v>
      </c>
      <c r="W512" s="97">
        <f t="shared" ref="W512" si="2947">IFERROR(V512/D505,"-")</f>
        <v>6.2707021181677717E-5</v>
      </c>
      <c r="X512" s="147">
        <v>2</v>
      </c>
      <c r="Y512" s="97">
        <f t="shared" ref="Y512" si="2948">IFERROR(X512/E505,"-")</f>
        <v>9.4822681585435235E-5</v>
      </c>
      <c r="Z512" s="98">
        <f t="shared" si="2684"/>
        <v>601844.5</v>
      </c>
    </row>
    <row r="513" spans="2:26">
      <c r="B513" s="171"/>
      <c r="C513" s="171"/>
      <c r="D513" s="188"/>
      <c r="E513" s="191"/>
      <c r="F513" s="4">
        <v>9</v>
      </c>
      <c r="G513" s="92" t="s">
        <v>75</v>
      </c>
      <c r="H513" s="55" t="s">
        <v>76</v>
      </c>
      <c r="I513" s="135" t="s">
        <v>205</v>
      </c>
      <c r="J513" s="147">
        <v>252681909</v>
      </c>
      <c r="K513" s="97">
        <f t="shared" ref="K513" si="2949">IFERROR(J513/D505,"-")</f>
        <v>1.3163640956999491E-2</v>
      </c>
      <c r="L513" s="147">
        <v>348</v>
      </c>
      <c r="M513" s="97">
        <f t="shared" ref="M513" si="2950">IFERROR(L513/E505,"-")</f>
        <v>1.6499146595865731E-2</v>
      </c>
      <c r="N513" s="98">
        <f t="shared" si="2679"/>
        <v>726097.43965517241</v>
      </c>
      <c r="O513" s="135" t="s">
        <v>206</v>
      </c>
      <c r="P513" s="147">
        <v>153300019</v>
      </c>
      <c r="Q513" s="97">
        <f t="shared" ref="Q513" si="2951">IFERROR(P513/D505,"-")</f>
        <v>7.9862718182060286E-3</v>
      </c>
      <c r="R513" s="147">
        <v>168</v>
      </c>
      <c r="S513" s="97">
        <f t="shared" ref="S513" si="2952">IFERROR(R513/E505,"-")</f>
        <v>7.9651052531765597E-3</v>
      </c>
      <c r="T513" s="98">
        <f t="shared" si="2656"/>
        <v>912500.11309523811</v>
      </c>
      <c r="U513" s="135" t="s">
        <v>207</v>
      </c>
      <c r="V513" s="147">
        <v>117018990</v>
      </c>
      <c r="W513" s="97">
        <f t="shared" ref="W513" si="2953">IFERROR(V513/D505,"-")</f>
        <v>6.0961862113789629E-3</v>
      </c>
      <c r="X513" s="147">
        <v>914</v>
      </c>
      <c r="Y513" s="97">
        <f t="shared" ref="Y513" si="2954">IFERROR(X513/E505,"-")</f>
        <v>4.33339654845439E-2</v>
      </c>
      <c r="Z513" s="98">
        <f t="shared" si="2684"/>
        <v>128029.5295404814</v>
      </c>
    </row>
    <row r="514" spans="2:26" ht="24">
      <c r="B514" s="172"/>
      <c r="C514" s="172"/>
      <c r="D514" s="189"/>
      <c r="E514" s="192"/>
      <c r="F514" s="7">
        <v>10</v>
      </c>
      <c r="G514" s="93" t="s">
        <v>176</v>
      </c>
      <c r="H514" s="56" t="s">
        <v>177</v>
      </c>
      <c r="I514" s="137" t="s">
        <v>319</v>
      </c>
      <c r="J514" s="148">
        <v>258653418</v>
      </c>
      <c r="K514" s="99">
        <f t="shared" ref="K514" si="2955">IFERROR(J514/D505,"-")</f>
        <v>1.347473089912705E-2</v>
      </c>
      <c r="L514" s="148">
        <v>1200</v>
      </c>
      <c r="M514" s="99">
        <f t="shared" ref="M514" si="2956">IFERROR(L514/E505,"-")</f>
        <v>5.6893608951261145E-2</v>
      </c>
      <c r="N514" s="100">
        <f t="shared" si="2679"/>
        <v>215544.51500000001</v>
      </c>
      <c r="O514" s="137" t="s">
        <v>321</v>
      </c>
      <c r="P514" s="148">
        <v>62798468</v>
      </c>
      <c r="Q514" s="99">
        <f t="shared" ref="Q514" si="2957">IFERROR(P514/D505,"-")</f>
        <v>3.2715301569200268E-3</v>
      </c>
      <c r="R514" s="148">
        <v>62</v>
      </c>
      <c r="S514" s="99">
        <f t="shared" ref="S514" si="2958">IFERROR(R514/E505,"-")</f>
        <v>2.9395031291484922E-3</v>
      </c>
      <c r="T514" s="100">
        <f t="shared" si="2656"/>
        <v>1012878.5161290322</v>
      </c>
      <c r="U514" s="137" t="s">
        <v>511</v>
      </c>
      <c r="V514" s="148">
        <v>23543316</v>
      </c>
      <c r="W514" s="99">
        <f t="shared" ref="W514" si="2959">IFERROR(V514/D505,"-")</f>
        <v>1.2265055301651272E-3</v>
      </c>
      <c r="X514" s="148">
        <v>53</v>
      </c>
      <c r="Y514" s="99">
        <f t="shared" ref="Y514" si="2960">IFERROR(X514/E505,"-")</f>
        <v>2.5128010620140339E-3</v>
      </c>
      <c r="Z514" s="100">
        <f t="shared" si="2684"/>
        <v>444213.50943396229</v>
      </c>
    </row>
    <row r="515" spans="2:26">
      <c r="B515" s="170">
        <v>52</v>
      </c>
      <c r="C515" s="170" t="s">
        <v>3</v>
      </c>
      <c r="D515" s="193">
        <f>市区町村別_中分類医療費上位10疾病の詳細!D515</f>
        <v>14808101910</v>
      </c>
      <c r="E515" s="195">
        <f>市区町村別_中分類医療費上位10疾病の詳細!E515</f>
        <v>17375</v>
      </c>
      <c r="F515" s="1">
        <v>1</v>
      </c>
      <c r="G515" s="125" t="s">
        <v>101</v>
      </c>
      <c r="H515" s="141" t="s">
        <v>102</v>
      </c>
      <c r="I515" s="133" t="s">
        <v>299</v>
      </c>
      <c r="J515" s="146">
        <v>19104207</v>
      </c>
      <c r="K515" s="95">
        <f t="shared" ref="K515" si="2961">IFERROR(J515/D515,"-")</f>
        <v>1.2901185524053433E-3</v>
      </c>
      <c r="L515" s="146">
        <v>8</v>
      </c>
      <c r="M515" s="95">
        <f t="shared" ref="M515" si="2962">IFERROR(L515/E515,"-")</f>
        <v>4.6043165467625897E-4</v>
      </c>
      <c r="N515" s="96">
        <f t="shared" si="2679"/>
        <v>2388025.875</v>
      </c>
      <c r="O515" s="133" t="s">
        <v>102</v>
      </c>
      <c r="P515" s="146">
        <v>8659678</v>
      </c>
      <c r="Q515" s="95">
        <f t="shared" ref="Q515" si="2963">IFERROR(P515/D515,"-")</f>
        <v>5.8479324714479899E-4</v>
      </c>
      <c r="R515" s="146">
        <v>65</v>
      </c>
      <c r="S515" s="95">
        <f t="shared" ref="S515" si="2964">IFERROR(R515/E515,"-")</f>
        <v>3.7410071942446045E-3</v>
      </c>
      <c r="T515" s="96">
        <f t="shared" si="2656"/>
        <v>133225.81538461539</v>
      </c>
      <c r="U515" s="133" t="s">
        <v>276</v>
      </c>
      <c r="V515" s="146">
        <v>7093805</v>
      </c>
      <c r="W515" s="95">
        <f t="shared" ref="W515" si="2965">IFERROR(V515/D515,"-")</f>
        <v>4.7904890465465467E-4</v>
      </c>
      <c r="X515" s="146">
        <v>13</v>
      </c>
      <c r="Y515" s="95">
        <f t="shared" ref="Y515" si="2966">IFERROR(X515/E515,"-")</f>
        <v>7.4820143884892084E-4</v>
      </c>
      <c r="Z515" s="96">
        <f t="shared" si="2684"/>
        <v>545677.30769230775</v>
      </c>
    </row>
    <row r="516" spans="2:26">
      <c r="B516" s="171"/>
      <c r="C516" s="171"/>
      <c r="D516" s="188"/>
      <c r="E516" s="191"/>
      <c r="F516" s="4">
        <v>2</v>
      </c>
      <c r="G516" s="92" t="s">
        <v>105</v>
      </c>
      <c r="H516" s="54" t="s">
        <v>106</v>
      </c>
      <c r="I516" s="135" t="s">
        <v>106</v>
      </c>
      <c r="J516" s="147">
        <v>159876174</v>
      </c>
      <c r="K516" s="97">
        <f t="shared" ref="K516" si="2967">IFERROR(J516/D515,"-")</f>
        <v>1.0796533882038904E-2</v>
      </c>
      <c r="L516" s="147">
        <v>313</v>
      </c>
      <c r="M516" s="97">
        <f t="shared" ref="M516" si="2968">IFERROR(L516/E515,"-")</f>
        <v>1.8014388489208635E-2</v>
      </c>
      <c r="N516" s="98">
        <f t="shared" si="2679"/>
        <v>510786.49840255594</v>
      </c>
      <c r="O516" s="135" t="s">
        <v>280</v>
      </c>
      <c r="P516" s="147">
        <v>37424170</v>
      </c>
      <c r="Q516" s="97">
        <f t="shared" ref="Q516" si="2969">IFERROR(P516/D515,"-")</f>
        <v>2.5272766373067189E-3</v>
      </c>
      <c r="R516" s="147">
        <v>248</v>
      </c>
      <c r="S516" s="97">
        <f t="shared" ref="S516" si="2970">IFERROR(R516/E515,"-")</f>
        <v>1.4273381294964029E-2</v>
      </c>
      <c r="T516" s="98">
        <f t="shared" si="2656"/>
        <v>150903.91129032258</v>
      </c>
      <c r="U516" s="135" t="s">
        <v>281</v>
      </c>
      <c r="V516" s="147">
        <v>15741803</v>
      </c>
      <c r="W516" s="97">
        <f t="shared" ref="W516" si="2971">IFERROR(V516/D515,"-")</f>
        <v>1.0630533943968516E-3</v>
      </c>
      <c r="X516" s="147">
        <v>12</v>
      </c>
      <c r="Y516" s="97">
        <f t="shared" ref="Y516" si="2972">IFERROR(X516/E515,"-")</f>
        <v>6.9064748201438854E-4</v>
      </c>
      <c r="Z516" s="98">
        <f t="shared" si="2684"/>
        <v>1311816.9166666667</v>
      </c>
    </row>
    <row r="517" spans="2:26">
      <c r="B517" s="171"/>
      <c r="C517" s="171"/>
      <c r="D517" s="188"/>
      <c r="E517" s="191"/>
      <c r="F517" s="4">
        <v>3</v>
      </c>
      <c r="G517" s="92" t="s">
        <v>69</v>
      </c>
      <c r="H517" s="55" t="s">
        <v>70</v>
      </c>
      <c r="I517" s="135" t="s">
        <v>214</v>
      </c>
      <c r="J517" s="147">
        <v>224368962</v>
      </c>
      <c r="K517" s="97">
        <f t="shared" ref="K517" si="2973">IFERROR(J517/D515,"-")</f>
        <v>1.5151770521546877E-2</v>
      </c>
      <c r="L517" s="147">
        <v>677</v>
      </c>
      <c r="M517" s="97">
        <f t="shared" ref="M517" si="2974">IFERROR(L517/E515,"-")</f>
        <v>3.8964028776978417E-2</v>
      </c>
      <c r="N517" s="98">
        <f t="shared" si="2679"/>
        <v>331416.48744460859</v>
      </c>
      <c r="O517" s="135" t="s">
        <v>215</v>
      </c>
      <c r="P517" s="147">
        <v>194666095</v>
      </c>
      <c r="Q517" s="97">
        <f t="shared" ref="Q517" si="2975">IFERROR(P517/D515,"-")</f>
        <v>1.3145918105043619E-2</v>
      </c>
      <c r="R517" s="147">
        <v>369</v>
      </c>
      <c r="S517" s="97">
        <f t="shared" ref="S517" si="2976">IFERROR(R517/E515,"-")</f>
        <v>2.1237410071942447E-2</v>
      </c>
      <c r="T517" s="98">
        <f t="shared" si="2656"/>
        <v>527550.39295392949</v>
      </c>
      <c r="U517" s="135" t="s">
        <v>216</v>
      </c>
      <c r="V517" s="147">
        <v>118235373</v>
      </c>
      <c r="W517" s="97">
        <f t="shared" ref="W517" si="2977">IFERROR(V517/D515,"-")</f>
        <v>7.9845056252722674E-3</v>
      </c>
      <c r="X517" s="147">
        <v>105</v>
      </c>
      <c r="Y517" s="97">
        <f t="shared" ref="Y517" si="2978">IFERROR(X517/E515,"-")</f>
        <v>6.0431654676258995E-3</v>
      </c>
      <c r="Z517" s="98">
        <f t="shared" si="2684"/>
        <v>1126051.1714285715</v>
      </c>
    </row>
    <row r="518" spans="2:26">
      <c r="B518" s="171"/>
      <c r="C518" s="171"/>
      <c r="D518" s="188"/>
      <c r="E518" s="191"/>
      <c r="F518" s="4">
        <v>4</v>
      </c>
      <c r="G518" s="92" t="s">
        <v>99</v>
      </c>
      <c r="H518" s="55" t="s">
        <v>100</v>
      </c>
      <c r="I518" s="135" t="s">
        <v>274</v>
      </c>
      <c r="J518" s="147">
        <v>15014014</v>
      </c>
      <c r="K518" s="97">
        <f t="shared" ref="K518" si="2979">IFERROR(J518/D515,"-")</f>
        <v>1.0139053668897933E-3</v>
      </c>
      <c r="L518" s="147">
        <v>13</v>
      </c>
      <c r="M518" s="97">
        <f t="shared" ref="M518" si="2980">IFERROR(L518/E515,"-")</f>
        <v>7.4820143884892084E-4</v>
      </c>
      <c r="N518" s="98">
        <f t="shared" si="2679"/>
        <v>1154924.1538461538</v>
      </c>
      <c r="O518" s="135" t="s">
        <v>302</v>
      </c>
      <c r="P518" s="147">
        <v>6529884</v>
      </c>
      <c r="Q518" s="97">
        <f t="shared" ref="Q518" si="2981">IFERROR(P518/D515,"-")</f>
        <v>4.4096698143266625E-4</v>
      </c>
      <c r="R518" s="147">
        <v>2</v>
      </c>
      <c r="S518" s="97">
        <f t="shared" ref="S518" si="2982">IFERROR(R518/E515,"-")</f>
        <v>1.1510791366906474E-4</v>
      </c>
      <c r="T518" s="98">
        <f t="shared" si="2656"/>
        <v>3264942</v>
      </c>
      <c r="U518" s="135" t="s">
        <v>273</v>
      </c>
      <c r="V518" s="147">
        <v>1670779</v>
      </c>
      <c r="W518" s="97">
        <f t="shared" ref="W518" si="2983">IFERROR(V518/D515,"-")</f>
        <v>1.1282870756526283E-4</v>
      </c>
      <c r="X518" s="147">
        <v>8</v>
      </c>
      <c r="Y518" s="97">
        <f t="shared" ref="Y518" si="2984">IFERROR(X518/E515,"-")</f>
        <v>4.6043165467625897E-4</v>
      </c>
      <c r="Z518" s="98">
        <f t="shared" si="2684"/>
        <v>208847.375</v>
      </c>
    </row>
    <row r="519" spans="2:26">
      <c r="B519" s="171"/>
      <c r="C519" s="171"/>
      <c r="D519" s="188"/>
      <c r="E519" s="191"/>
      <c r="F519" s="4">
        <v>5</v>
      </c>
      <c r="G519" s="92" t="s">
        <v>103</v>
      </c>
      <c r="H519" s="55" t="s">
        <v>104</v>
      </c>
      <c r="I519" s="135" t="s">
        <v>278</v>
      </c>
      <c r="J519" s="147">
        <v>20387328</v>
      </c>
      <c r="K519" s="97">
        <f t="shared" ref="K519" si="2985">IFERROR(J519/D515,"-")</f>
        <v>1.3767684828149592E-3</v>
      </c>
      <c r="L519" s="147">
        <v>36</v>
      </c>
      <c r="M519" s="97">
        <f t="shared" ref="M519" si="2986">IFERROR(L519/E515,"-")</f>
        <v>2.0719424460431653E-3</v>
      </c>
      <c r="N519" s="98">
        <f t="shared" si="2679"/>
        <v>566314.66666666663</v>
      </c>
      <c r="O519" s="135" t="s">
        <v>104</v>
      </c>
      <c r="P519" s="147">
        <v>15913826</v>
      </c>
      <c r="Q519" s="97">
        <f t="shared" ref="Q519" si="2987">IFERROR(P519/D515,"-")</f>
        <v>1.0746702107211523E-3</v>
      </c>
      <c r="R519" s="147">
        <v>136</v>
      </c>
      <c r="S519" s="97">
        <f t="shared" ref="S519" si="2988">IFERROR(R519/E515,"-")</f>
        <v>7.8273381294964028E-3</v>
      </c>
      <c r="T519" s="98">
        <f t="shared" si="2656"/>
        <v>117013.42647058824</v>
      </c>
      <c r="U519" s="135" t="s">
        <v>279</v>
      </c>
      <c r="V519" s="147">
        <v>8998403</v>
      </c>
      <c r="W519" s="97">
        <f t="shared" ref="W519" si="2989">IFERROR(V519/D515,"-")</f>
        <v>6.0766754947325996E-4</v>
      </c>
      <c r="X519" s="147">
        <v>120</v>
      </c>
      <c r="Y519" s="97">
        <f t="shared" ref="Y519" si="2990">IFERROR(X519/E515,"-")</f>
        <v>6.9064748201438852E-3</v>
      </c>
      <c r="Z519" s="98">
        <f t="shared" si="2684"/>
        <v>74986.691666666666</v>
      </c>
    </row>
    <row r="520" spans="2:26">
      <c r="B520" s="171"/>
      <c r="C520" s="171"/>
      <c r="D520" s="188"/>
      <c r="E520" s="191"/>
      <c r="F520" s="4">
        <v>6</v>
      </c>
      <c r="G520" s="92" t="s">
        <v>107</v>
      </c>
      <c r="H520" s="55" t="s">
        <v>108</v>
      </c>
      <c r="I520" s="135" t="s">
        <v>298</v>
      </c>
      <c r="J520" s="147">
        <v>39561093</v>
      </c>
      <c r="K520" s="97">
        <f t="shared" ref="K520" si="2991">IFERROR(J520/D515,"-")</f>
        <v>2.6715843286629569E-3</v>
      </c>
      <c r="L520" s="147">
        <v>24</v>
      </c>
      <c r="M520" s="97">
        <f t="shared" ref="M520" si="2992">IFERROR(L520/E515,"-")</f>
        <v>1.3812949640287771E-3</v>
      </c>
      <c r="N520" s="98">
        <f t="shared" si="2679"/>
        <v>1648378.875</v>
      </c>
      <c r="O520" s="135" t="s">
        <v>282</v>
      </c>
      <c r="P520" s="147">
        <v>37122486</v>
      </c>
      <c r="Q520" s="97">
        <f t="shared" ref="Q520" si="2993">IFERROR(P520/D515,"-")</f>
        <v>2.5069037359157398E-3</v>
      </c>
      <c r="R520" s="147">
        <v>24</v>
      </c>
      <c r="S520" s="97">
        <f t="shared" ref="S520" si="2994">IFERROR(R520/E515,"-")</f>
        <v>1.3812949640287771E-3</v>
      </c>
      <c r="T520" s="98">
        <f t="shared" si="2656"/>
        <v>1546770.25</v>
      </c>
      <c r="U520" s="135" t="s">
        <v>283</v>
      </c>
      <c r="V520" s="147">
        <v>26649157</v>
      </c>
      <c r="W520" s="97">
        <f t="shared" ref="W520" si="2995">IFERROR(V520/D515,"-")</f>
        <v>1.7996335493885049E-3</v>
      </c>
      <c r="X520" s="147">
        <v>76</v>
      </c>
      <c r="Y520" s="97">
        <f t="shared" ref="Y520" si="2996">IFERROR(X520/E515,"-")</f>
        <v>4.3741007194244607E-3</v>
      </c>
      <c r="Z520" s="98">
        <f t="shared" si="2684"/>
        <v>350646.80263157893</v>
      </c>
    </row>
    <row r="521" spans="2:26">
      <c r="B521" s="171"/>
      <c r="C521" s="171"/>
      <c r="D521" s="188"/>
      <c r="E521" s="191"/>
      <c r="F521" s="4">
        <v>7</v>
      </c>
      <c r="G521" s="92" t="s">
        <v>160</v>
      </c>
      <c r="H521" s="55" t="s">
        <v>161</v>
      </c>
      <c r="I521" s="135" t="s">
        <v>310</v>
      </c>
      <c r="J521" s="147">
        <v>1893955</v>
      </c>
      <c r="K521" s="97">
        <f t="shared" ref="K521" si="2997">IFERROR(J521/D515,"-")</f>
        <v>1.2789991664772382E-4</v>
      </c>
      <c r="L521" s="147">
        <v>5</v>
      </c>
      <c r="M521" s="97">
        <f t="shared" ref="M521" si="2998">IFERROR(L521/E515,"-")</f>
        <v>2.8776978417266187E-4</v>
      </c>
      <c r="N521" s="98">
        <f t="shared" si="2679"/>
        <v>378791</v>
      </c>
      <c r="O521" s="135" t="s">
        <v>311</v>
      </c>
      <c r="P521" s="147">
        <v>57432</v>
      </c>
      <c r="Q521" s="97">
        <f t="shared" ref="Q521" si="2999">IFERROR(P521/D515,"-")</f>
        <v>3.8784173926582602E-6</v>
      </c>
      <c r="R521" s="147">
        <v>2</v>
      </c>
      <c r="S521" s="97">
        <f t="shared" ref="S521" si="3000">IFERROR(R521/E515,"-")</f>
        <v>1.1510791366906474E-4</v>
      </c>
      <c r="T521" s="98">
        <f t="shared" si="2656"/>
        <v>28716</v>
      </c>
      <c r="U521" s="135" t="s">
        <v>598</v>
      </c>
      <c r="V521" s="147" t="s">
        <v>598</v>
      </c>
      <c r="W521" s="97" t="s">
        <v>599</v>
      </c>
      <c r="X521" s="147" t="s">
        <v>598</v>
      </c>
      <c r="Y521" s="97" t="s">
        <v>599</v>
      </c>
      <c r="Z521" s="98" t="str">
        <f t="shared" si="2684"/>
        <v>-</v>
      </c>
    </row>
    <row r="522" spans="2:26" ht="24">
      <c r="B522" s="171"/>
      <c r="C522" s="171"/>
      <c r="D522" s="188"/>
      <c r="E522" s="191"/>
      <c r="F522" s="4">
        <v>8</v>
      </c>
      <c r="G522" s="92" t="s">
        <v>109</v>
      </c>
      <c r="H522" s="55" t="s">
        <v>110</v>
      </c>
      <c r="I522" s="135" t="s">
        <v>291</v>
      </c>
      <c r="J522" s="147">
        <v>51142474</v>
      </c>
      <c r="K522" s="97">
        <f t="shared" ref="K522" si="3001">IFERROR(J522/D515,"-")</f>
        <v>3.4536819310693142E-3</v>
      </c>
      <c r="L522" s="147">
        <v>233</v>
      </c>
      <c r="M522" s="97">
        <f t="shared" ref="M522" si="3002">IFERROR(L522/E515,"-")</f>
        <v>1.3410071942446044E-2</v>
      </c>
      <c r="N522" s="98">
        <f t="shared" si="2679"/>
        <v>219495.5965665236</v>
      </c>
      <c r="O522" s="135" t="s">
        <v>292</v>
      </c>
      <c r="P522" s="147">
        <v>11682912</v>
      </c>
      <c r="Q522" s="97">
        <f t="shared" ref="Q522" si="3003">IFERROR(P522/D515,"-")</f>
        <v>7.8895405170803555E-4</v>
      </c>
      <c r="R522" s="147">
        <v>9</v>
      </c>
      <c r="S522" s="97">
        <f t="shared" ref="S522" si="3004">IFERROR(R522/E515,"-")</f>
        <v>5.1798561151079133E-4</v>
      </c>
      <c r="T522" s="98">
        <f t="shared" si="2656"/>
        <v>1298101.3333333333</v>
      </c>
      <c r="U522" s="135" t="s">
        <v>293</v>
      </c>
      <c r="V522" s="147">
        <v>838603</v>
      </c>
      <c r="W522" s="97">
        <f t="shared" ref="W522" si="3005">IFERROR(V522/D515,"-")</f>
        <v>5.6631363364246326E-5</v>
      </c>
      <c r="X522" s="147">
        <v>3</v>
      </c>
      <c r="Y522" s="97">
        <f t="shared" ref="Y522" si="3006">IFERROR(X522/E515,"-")</f>
        <v>1.7266187050359714E-4</v>
      </c>
      <c r="Z522" s="98">
        <f t="shared" si="2684"/>
        <v>279534.33333333331</v>
      </c>
    </row>
    <row r="523" spans="2:26">
      <c r="B523" s="171"/>
      <c r="C523" s="171"/>
      <c r="D523" s="188"/>
      <c r="E523" s="191"/>
      <c r="F523" s="4">
        <v>9</v>
      </c>
      <c r="G523" s="92" t="s">
        <v>75</v>
      </c>
      <c r="H523" s="55" t="s">
        <v>76</v>
      </c>
      <c r="I523" s="135" t="s">
        <v>205</v>
      </c>
      <c r="J523" s="147">
        <v>182823670</v>
      </c>
      <c r="K523" s="97">
        <f t="shared" ref="K523" si="3007">IFERROR(J523/D515,"-")</f>
        <v>1.2346192044811501E-2</v>
      </c>
      <c r="L523" s="147">
        <v>281</v>
      </c>
      <c r="M523" s="97">
        <f t="shared" ref="M523" si="3008">IFERROR(L523/E515,"-")</f>
        <v>1.6172661870503598E-2</v>
      </c>
      <c r="N523" s="98">
        <f t="shared" si="2679"/>
        <v>650618.04270462634</v>
      </c>
      <c r="O523" s="135" t="s">
        <v>206</v>
      </c>
      <c r="P523" s="147">
        <v>120554128</v>
      </c>
      <c r="Q523" s="97">
        <f t="shared" ref="Q523" si="3009">IFERROR(P523/D515,"-")</f>
        <v>8.141092540603672E-3</v>
      </c>
      <c r="R523" s="147">
        <v>114</v>
      </c>
      <c r="S523" s="97">
        <f t="shared" ref="S523" si="3010">IFERROR(R523/E515,"-")</f>
        <v>6.5611510791366906E-3</v>
      </c>
      <c r="T523" s="98">
        <f t="shared" si="2656"/>
        <v>1057492.350877193</v>
      </c>
      <c r="U523" s="135" t="s">
        <v>207</v>
      </c>
      <c r="V523" s="147">
        <v>58408410</v>
      </c>
      <c r="W523" s="97">
        <f t="shared" ref="W523" si="3011">IFERROR(V523/D515,"-")</f>
        <v>3.9443549453530196E-3</v>
      </c>
      <c r="X523" s="147">
        <v>715</v>
      </c>
      <c r="Y523" s="97">
        <f t="shared" ref="Y523" si="3012">IFERROR(X523/E515,"-")</f>
        <v>4.1151079136690645E-2</v>
      </c>
      <c r="Z523" s="98">
        <f t="shared" si="2684"/>
        <v>81690.08391608391</v>
      </c>
    </row>
    <row r="524" spans="2:26" ht="24">
      <c r="B524" s="172"/>
      <c r="C524" s="172"/>
      <c r="D524" s="189"/>
      <c r="E524" s="192"/>
      <c r="F524" s="7">
        <v>10</v>
      </c>
      <c r="G524" s="93" t="s">
        <v>170</v>
      </c>
      <c r="H524" s="56" t="s">
        <v>171</v>
      </c>
      <c r="I524" s="137" t="s">
        <v>285</v>
      </c>
      <c r="J524" s="148">
        <v>19777310</v>
      </c>
      <c r="K524" s="99">
        <f t="shared" ref="K524" si="3013">IFERROR(J524/D515,"-")</f>
        <v>1.3355736015460741E-3</v>
      </c>
      <c r="L524" s="148">
        <v>57</v>
      </c>
      <c r="M524" s="99">
        <f t="shared" ref="M524" si="3014">IFERROR(L524/E515,"-")</f>
        <v>3.2805755395683453E-3</v>
      </c>
      <c r="N524" s="100">
        <f t="shared" si="2679"/>
        <v>346970.35087719298</v>
      </c>
      <c r="O524" s="137" t="s">
        <v>287</v>
      </c>
      <c r="P524" s="148">
        <v>3512674</v>
      </c>
      <c r="Q524" s="99">
        <f t="shared" ref="Q524" si="3015">IFERROR(P524/D515,"-")</f>
        <v>2.3721298120104578E-4</v>
      </c>
      <c r="R524" s="148">
        <v>15</v>
      </c>
      <c r="S524" s="99">
        <f t="shared" ref="S524" si="3016">IFERROR(R524/E515,"-")</f>
        <v>8.6330935251798565E-4</v>
      </c>
      <c r="T524" s="100">
        <f t="shared" si="2656"/>
        <v>234178.26666666666</v>
      </c>
      <c r="U524" s="137" t="s">
        <v>537</v>
      </c>
      <c r="V524" s="148">
        <v>3055125</v>
      </c>
      <c r="W524" s="99">
        <f t="shared" ref="W524" si="3017">IFERROR(V524/D515,"-")</f>
        <v>2.063144229130984E-4</v>
      </c>
      <c r="X524" s="148">
        <v>7</v>
      </c>
      <c r="Y524" s="99">
        <f t="shared" ref="Y524" si="3018">IFERROR(X524/E515,"-")</f>
        <v>4.0287769784172662E-4</v>
      </c>
      <c r="Z524" s="100">
        <f t="shared" si="2684"/>
        <v>436446.42857142858</v>
      </c>
    </row>
    <row r="525" spans="2:26">
      <c r="B525" s="170">
        <v>53</v>
      </c>
      <c r="C525" s="170" t="s">
        <v>18</v>
      </c>
      <c r="D525" s="193">
        <f>市区町村別_中分類医療費上位10疾病の詳細!D525</f>
        <v>8456144900</v>
      </c>
      <c r="E525" s="195">
        <f>市区町村別_中分類医療費上位10疾病の詳細!E525</f>
        <v>9987</v>
      </c>
      <c r="F525" s="1">
        <v>1</v>
      </c>
      <c r="G525" s="125" t="s">
        <v>99</v>
      </c>
      <c r="H525" s="141" t="s">
        <v>100</v>
      </c>
      <c r="I525" s="133" t="s">
        <v>274</v>
      </c>
      <c r="J525" s="146">
        <v>14724019</v>
      </c>
      <c r="K525" s="95">
        <f t="shared" ref="K525" si="3019">IFERROR(J525/D525,"-")</f>
        <v>1.7412212271811947E-3</v>
      </c>
      <c r="L525" s="146">
        <v>11</v>
      </c>
      <c r="M525" s="95">
        <f t="shared" ref="M525" si="3020">IFERROR(L525/E525,"-")</f>
        <v>1.1014318614198458E-3</v>
      </c>
      <c r="N525" s="96">
        <f t="shared" si="2679"/>
        <v>1338547.1818181819</v>
      </c>
      <c r="O525" s="133" t="s">
        <v>273</v>
      </c>
      <c r="P525" s="146">
        <v>8302422</v>
      </c>
      <c r="Q525" s="95">
        <f t="shared" ref="Q525" si="3021">IFERROR(P525/D525,"-")</f>
        <v>9.8182116060948764E-4</v>
      </c>
      <c r="R525" s="146">
        <v>9</v>
      </c>
      <c r="S525" s="95">
        <f t="shared" ref="S525" si="3022">IFERROR(R525/E525,"-")</f>
        <v>9.011715229798738E-4</v>
      </c>
      <c r="T525" s="96">
        <f t="shared" si="2656"/>
        <v>922491.33333333337</v>
      </c>
      <c r="U525" s="133" t="s">
        <v>453</v>
      </c>
      <c r="V525" s="146">
        <v>2737565</v>
      </c>
      <c r="W525" s="95">
        <f t="shared" ref="W525" si="3023">IFERROR(V525/D525,"-")</f>
        <v>3.2373676567439144E-4</v>
      </c>
      <c r="X525" s="146">
        <v>3</v>
      </c>
      <c r="Y525" s="95">
        <f t="shared" ref="Y525" si="3024">IFERROR(X525/E525,"-")</f>
        <v>3.0039050765995795E-4</v>
      </c>
      <c r="Z525" s="96">
        <f t="shared" si="2684"/>
        <v>912521.66666666663</v>
      </c>
    </row>
    <row r="526" spans="2:26" ht="24">
      <c r="B526" s="171"/>
      <c r="C526" s="171"/>
      <c r="D526" s="188"/>
      <c r="E526" s="191"/>
      <c r="F526" s="4">
        <v>2</v>
      </c>
      <c r="G526" s="92" t="s">
        <v>109</v>
      </c>
      <c r="H526" s="54" t="s">
        <v>110</v>
      </c>
      <c r="I526" s="135" t="s">
        <v>291</v>
      </c>
      <c r="J526" s="147">
        <v>46166022</v>
      </c>
      <c r="K526" s="97">
        <f t="shared" ref="K526" si="3025">IFERROR(J526/D525,"-")</f>
        <v>5.4594643949395904E-3</v>
      </c>
      <c r="L526" s="147">
        <v>121</v>
      </c>
      <c r="M526" s="97">
        <f t="shared" ref="M526" si="3026">IFERROR(L526/E525,"-")</f>
        <v>1.2115750475618303E-2</v>
      </c>
      <c r="N526" s="98">
        <f t="shared" si="2679"/>
        <v>381537.37190082646</v>
      </c>
      <c r="O526" s="135" t="s">
        <v>292</v>
      </c>
      <c r="P526" s="147">
        <v>28521911</v>
      </c>
      <c r="Q526" s="97">
        <f t="shared" ref="Q526" si="3027">IFERROR(P526/D525,"-")</f>
        <v>3.3729212705425611E-3</v>
      </c>
      <c r="R526" s="147">
        <v>22</v>
      </c>
      <c r="S526" s="97">
        <f t="shared" ref="S526" si="3028">IFERROR(R526/E525,"-")</f>
        <v>2.2028637228396915E-3</v>
      </c>
      <c r="T526" s="98">
        <f t="shared" si="2656"/>
        <v>1296450.5</v>
      </c>
      <c r="U526" s="135" t="s">
        <v>538</v>
      </c>
      <c r="V526" s="147">
        <v>1488488</v>
      </c>
      <c r="W526" s="97">
        <f t="shared" ref="W526" si="3029">IFERROR(V526/D525,"-")</f>
        <v>1.7602441982752685E-4</v>
      </c>
      <c r="X526" s="147">
        <v>1</v>
      </c>
      <c r="Y526" s="97">
        <f t="shared" ref="Y526" si="3030">IFERROR(X526/E525,"-")</f>
        <v>1.0013016921998598E-4</v>
      </c>
      <c r="Z526" s="98">
        <f t="shared" si="2684"/>
        <v>1488488</v>
      </c>
    </row>
    <row r="527" spans="2:26">
      <c r="B527" s="171"/>
      <c r="C527" s="171"/>
      <c r="D527" s="188"/>
      <c r="E527" s="191"/>
      <c r="F527" s="4">
        <v>3</v>
      </c>
      <c r="G527" s="92" t="s">
        <v>69</v>
      </c>
      <c r="H527" s="55" t="s">
        <v>70</v>
      </c>
      <c r="I527" s="135" t="s">
        <v>214</v>
      </c>
      <c r="J527" s="147">
        <v>261756407</v>
      </c>
      <c r="K527" s="97">
        <f t="shared" ref="K527" si="3031">IFERROR(J527/D525,"-")</f>
        <v>3.0954579196011647E-2</v>
      </c>
      <c r="L527" s="147">
        <v>495</v>
      </c>
      <c r="M527" s="97">
        <f t="shared" ref="M527" si="3032">IFERROR(L527/E525,"-")</f>
        <v>4.9564433763893058E-2</v>
      </c>
      <c r="N527" s="98">
        <f t="shared" si="2679"/>
        <v>528800.82222222222</v>
      </c>
      <c r="O527" s="135" t="s">
        <v>215</v>
      </c>
      <c r="P527" s="147">
        <v>102867058</v>
      </c>
      <c r="Q527" s="97">
        <f t="shared" ref="Q527" si="3033">IFERROR(P527/D525,"-")</f>
        <v>1.2164770024222267E-2</v>
      </c>
      <c r="R527" s="147">
        <v>278</v>
      </c>
      <c r="S527" s="97">
        <f t="shared" ref="S527" si="3034">IFERROR(R527/E525,"-")</f>
        <v>2.7836187043156102E-2</v>
      </c>
      <c r="T527" s="98">
        <f t="shared" ref="T527:T590" si="3035">IFERROR(P527/R527,"-")</f>
        <v>370025.38848920865</v>
      </c>
      <c r="U527" s="135" t="s">
        <v>216</v>
      </c>
      <c r="V527" s="147">
        <v>27789272</v>
      </c>
      <c r="W527" s="97">
        <f t="shared" ref="W527" si="3036">IFERROR(V527/D525,"-")</f>
        <v>3.2862814354091782E-3</v>
      </c>
      <c r="X527" s="147">
        <v>35</v>
      </c>
      <c r="Y527" s="97">
        <f t="shared" ref="Y527" si="3037">IFERROR(X527/E525,"-")</f>
        <v>3.5045559226995092E-3</v>
      </c>
      <c r="Z527" s="98">
        <f t="shared" si="2684"/>
        <v>793979.2</v>
      </c>
    </row>
    <row r="528" spans="2:26">
      <c r="B528" s="171"/>
      <c r="C528" s="171"/>
      <c r="D528" s="188"/>
      <c r="E528" s="191"/>
      <c r="F528" s="4">
        <v>4</v>
      </c>
      <c r="G528" s="92" t="s">
        <v>103</v>
      </c>
      <c r="H528" s="55" t="s">
        <v>104</v>
      </c>
      <c r="I528" s="135" t="s">
        <v>304</v>
      </c>
      <c r="J528" s="147">
        <v>8354135</v>
      </c>
      <c r="K528" s="97">
        <f t="shared" ref="K528" si="3038">IFERROR(J528/D525,"-")</f>
        <v>9.8793659507892301E-4</v>
      </c>
      <c r="L528" s="147">
        <v>4</v>
      </c>
      <c r="M528" s="97">
        <f t="shared" ref="M528" si="3039">IFERROR(L528/E525,"-")</f>
        <v>4.0052067687994393E-4</v>
      </c>
      <c r="N528" s="98">
        <f t="shared" si="2679"/>
        <v>2088533.75</v>
      </c>
      <c r="O528" s="135" t="s">
        <v>104</v>
      </c>
      <c r="P528" s="147">
        <v>5992103</v>
      </c>
      <c r="Q528" s="97">
        <f t="shared" ref="Q528" si="3040">IFERROR(P528/D525,"-")</f>
        <v>7.0860930966308295E-4</v>
      </c>
      <c r="R528" s="147">
        <v>63</v>
      </c>
      <c r="S528" s="97">
        <f t="shared" ref="S528" si="3041">IFERROR(R528/E525,"-")</f>
        <v>6.3082006608591165E-3</v>
      </c>
      <c r="T528" s="98">
        <f t="shared" si="3035"/>
        <v>95112.746031746035</v>
      </c>
      <c r="U528" s="135" t="s">
        <v>489</v>
      </c>
      <c r="V528" s="147">
        <v>4103057</v>
      </c>
      <c r="W528" s="97">
        <f t="shared" ref="W528" si="3042">IFERROR(V528/D525,"-")</f>
        <v>4.8521602320225144E-4</v>
      </c>
      <c r="X528" s="147">
        <v>1</v>
      </c>
      <c r="Y528" s="97">
        <f t="shared" ref="Y528" si="3043">IFERROR(X528/E525,"-")</f>
        <v>1.0013016921998598E-4</v>
      </c>
      <c r="Z528" s="98">
        <f t="shared" si="2684"/>
        <v>4103057</v>
      </c>
    </row>
    <row r="529" spans="2:26">
      <c r="B529" s="171"/>
      <c r="C529" s="171"/>
      <c r="D529" s="188"/>
      <c r="E529" s="191"/>
      <c r="F529" s="4">
        <v>5</v>
      </c>
      <c r="G529" s="92" t="s">
        <v>105</v>
      </c>
      <c r="H529" s="55" t="s">
        <v>106</v>
      </c>
      <c r="I529" s="135" t="s">
        <v>106</v>
      </c>
      <c r="J529" s="147">
        <v>50188616</v>
      </c>
      <c r="K529" s="97">
        <f t="shared" ref="K529" si="3044">IFERROR(J529/D525,"-")</f>
        <v>5.9351650892358766E-3</v>
      </c>
      <c r="L529" s="147">
        <v>120</v>
      </c>
      <c r="M529" s="97">
        <f t="shared" ref="M529" si="3045">IFERROR(L529/E525,"-")</f>
        <v>1.2015620306398318E-2</v>
      </c>
      <c r="N529" s="98">
        <f t="shared" si="2679"/>
        <v>418238.46666666667</v>
      </c>
      <c r="O529" s="135" t="s">
        <v>280</v>
      </c>
      <c r="P529" s="147">
        <v>11015593</v>
      </c>
      <c r="Q529" s="97">
        <f t="shared" ref="Q529" si="3046">IFERROR(P529/D525,"-")</f>
        <v>1.3026731602009327E-3</v>
      </c>
      <c r="R529" s="147">
        <v>120</v>
      </c>
      <c r="S529" s="97">
        <f t="shared" ref="S529" si="3047">IFERROR(R529/E525,"-")</f>
        <v>1.2015620306398318E-2</v>
      </c>
      <c r="T529" s="98">
        <f t="shared" si="3035"/>
        <v>91796.608333333337</v>
      </c>
      <c r="U529" s="135" t="s">
        <v>295</v>
      </c>
      <c r="V529" s="147">
        <v>3178982</v>
      </c>
      <c r="W529" s="97">
        <f t="shared" ref="W529" si="3048">IFERROR(V529/D525,"-")</f>
        <v>3.7593750315229345E-4</v>
      </c>
      <c r="X529" s="147">
        <v>5</v>
      </c>
      <c r="Y529" s="97">
        <f t="shared" ref="Y529" si="3049">IFERROR(X529/E525,"-")</f>
        <v>5.0065084609992986E-4</v>
      </c>
      <c r="Z529" s="98">
        <f t="shared" si="2684"/>
        <v>635796.4</v>
      </c>
    </row>
    <row r="530" spans="2:26">
      <c r="B530" s="171"/>
      <c r="C530" s="171"/>
      <c r="D530" s="188"/>
      <c r="E530" s="191"/>
      <c r="F530" s="4">
        <v>6</v>
      </c>
      <c r="G530" s="92" t="s">
        <v>160</v>
      </c>
      <c r="H530" s="55" t="s">
        <v>161</v>
      </c>
      <c r="I530" s="135" t="s">
        <v>310</v>
      </c>
      <c r="J530" s="147">
        <v>262120</v>
      </c>
      <c r="K530" s="97">
        <f t="shared" ref="K530" si="3050">IFERROR(J530/D525,"-")</f>
        <v>3.0997576685328561E-5</v>
      </c>
      <c r="L530" s="147">
        <v>1</v>
      </c>
      <c r="M530" s="97">
        <f t="shared" ref="M530" si="3051">IFERROR(L530/E525,"-")</f>
        <v>1.0013016921998598E-4</v>
      </c>
      <c r="N530" s="98">
        <f t="shared" si="2679"/>
        <v>262120</v>
      </c>
      <c r="O530" s="135" t="s">
        <v>598</v>
      </c>
      <c r="P530" s="147" t="s">
        <v>598</v>
      </c>
      <c r="Q530" s="97" t="s">
        <v>598</v>
      </c>
      <c r="R530" s="147" t="s">
        <v>598</v>
      </c>
      <c r="S530" s="97" t="s">
        <v>599</v>
      </c>
      <c r="T530" s="98" t="str">
        <f t="shared" si="3035"/>
        <v>-</v>
      </c>
      <c r="U530" s="135" t="s">
        <v>598</v>
      </c>
      <c r="V530" s="147" t="s">
        <v>598</v>
      </c>
      <c r="W530" s="97" t="s">
        <v>599</v>
      </c>
      <c r="X530" s="147" t="s">
        <v>598</v>
      </c>
      <c r="Y530" s="97" t="s">
        <v>598</v>
      </c>
      <c r="Z530" s="98" t="str">
        <f t="shared" si="2684"/>
        <v>-</v>
      </c>
    </row>
    <row r="531" spans="2:26">
      <c r="B531" s="171"/>
      <c r="C531" s="171"/>
      <c r="D531" s="188"/>
      <c r="E531" s="191"/>
      <c r="F531" s="4">
        <v>7</v>
      </c>
      <c r="G531" s="92" t="s">
        <v>75</v>
      </c>
      <c r="H531" s="55" t="s">
        <v>76</v>
      </c>
      <c r="I531" s="135" t="s">
        <v>205</v>
      </c>
      <c r="J531" s="147">
        <v>85594456</v>
      </c>
      <c r="K531" s="97">
        <f t="shared" ref="K531" si="3052">IFERROR(J531/D525,"-")</f>
        <v>1.0122160513119873E-2</v>
      </c>
      <c r="L531" s="147">
        <v>200</v>
      </c>
      <c r="M531" s="97">
        <f t="shared" ref="M531" si="3053">IFERROR(L531/E525,"-")</f>
        <v>2.0026033843997197E-2</v>
      </c>
      <c r="N531" s="98">
        <f t="shared" ref="N531:N594" si="3054">IFERROR(J531/L531,"-")</f>
        <v>427972.28</v>
      </c>
      <c r="O531" s="135" t="s">
        <v>206</v>
      </c>
      <c r="P531" s="147">
        <v>67583813</v>
      </c>
      <c r="Q531" s="97">
        <f t="shared" ref="Q531" si="3055">IFERROR(P531/D525,"-")</f>
        <v>7.992272341501622E-3</v>
      </c>
      <c r="R531" s="147">
        <v>80</v>
      </c>
      <c r="S531" s="97">
        <f t="shared" ref="S531" si="3056">IFERROR(R531/E525,"-")</f>
        <v>8.0104135375988778E-3</v>
      </c>
      <c r="T531" s="98">
        <f t="shared" si="3035"/>
        <v>844797.66249999998</v>
      </c>
      <c r="U531" s="135" t="s">
        <v>207</v>
      </c>
      <c r="V531" s="147">
        <v>47141493</v>
      </c>
      <c r="W531" s="97">
        <f t="shared" ref="W531" si="3057">IFERROR(V531/D525,"-")</f>
        <v>5.5748208619272833E-3</v>
      </c>
      <c r="X531" s="147">
        <v>494</v>
      </c>
      <c r="Y531" s="97">
        <f t="shared" ref="Y531" si="3058">IFERROR(X531/E525,"-")</f>
        <v>4.9464303594673076E-2</v>
      </c>
      <c r="Z531" s="98">
        <f t="shared" ref="Z531:Z594" si="3059">IFERROR(V531/X531,"-")</f>
        <v>95428.123481781382</v>
      </c>
    </row>
    <row r="532" spans="2:26">
      <c r="B532" s="171"/>
      <c r="C532" s="171"/>
      <c r="D532" s="188"/>
      <c r="E532" s="191"/>
      <c r="F532" s="4">
        <v>8</v>
      </c>
      <c r="G532" s="92" t="s">
        <v>101</v>
      </c>
      <c r="H532" s="55" t="s">
        <v>102</v>
      </c>
      <c r="I532" s="135" t="s">
        <v>303</v>
      </c>
      <c r="J532" s="147">
        <v>6037095</v>
      </c>
      <c r="K532" s="97">
        <f t="shared" ref="K532" si="3060">IFERROR(J532/D525,"-")</f>
        <v>7.1392993750615601E-4</v>
      </c>
      <c r="L532" s="147">
        <v>3</v>
      </c>
      <c r="M532" s="97">
        <f t="shared" ref="M532" si="3061">IFERROR(L532/E525,"-")</f>
        <v>3.0039050765995795E-4</v>
      </c>
      <c r="N532" s="98">
        <f t="shared" si="3054"/>
        <v>2012365</v>
      </c>
      <c r="O532" s="135" t="s">
        <v>494</v>
      </c>
      <c r="P532" s="147">
        <v>2750927</v>
      </c>
      <c r="Q532" s="97">
        <f t="shared" ref="Q532" si="3062">IFERROR(P532/D525,"-")</f>
        <v>3.2531691835129266E-4</v>
      </c>
      <c r="R532" s="147">
        <v>1</v>
      </c>
      <c r="S532" s="97">
        <f t="shared" ref="S532" si="3063">IFERROR(R532/E525,"-")</f>
        <v>1.0013016921998598E-4</v>
      </c>
      <c r="T532" s="98">
        <f t="shared" si="3035"/>
        <v>2750927</v>
      </c>
      <c r="U532" s="135" t="s">
        <v>277</v>
      </c>
      <c r="V532" s="147">
        <v>1803775</v>
      </c>
      <c r="W532" s="97">
        <f t="shared" ref="W532" si="3064">IFERROR(V532/D525,"-")</f>
        <v>2.1330937694788083E-4</v>
      </c>
      <c r="X532" s="147">
        <v>2</v>
      </c>
      <c r="Y532" s="97">
        <f t="shared" ref="Y532" si="3065">IFERROR(X532/E525,"-")</f>
        <v>2.0026033843997197E-4</v>
      </c>
      <c r="Z532" s="98">
        <f t="shared" si="3059"/>
        <v>901887.5</v>
      </c>
    </row>
    <row r="533" spans="2:26">
      <c r="B533" s="171"/>
      <c r="C533" s="171"/>
      <c r="D533" s="188"/>
      <c r="E533" s="191"/>
      <c r="F533" s="4">
        <v>9</v>
      </c>
      <c r="G533" s="92" t="s">
        <v>107</v>
      </c>
      <c r="H533" s="55" t="s">
        <v>108</v>
      </c>
      <c r="I533" s="135" t="s">
        <v>284</v>
      </c>
      <c r="J533" s="147">
        <v>17486960</v>
      </c>
      <c r="K533" s="97">
        <f t="shared" ref="K533" si="3066">IFERROR(J533/D525,"-")</f>
        <v>2.0679588875067646E-3</v>
      </c>
      <c r="L533" s="147">
        <v>237</v>
      </c>
      <c r="M533" s="97">
        <f t="shared" ref="M533" si="3067">IFERROR(L533/E525,"-")</f>
        <v>2.3730850105136678E-2</v>
      </c>
      <c r="N533" s="98">
        <f t="shared" si="3054"/>
        <v>73784.641350210964</v>
      </c>
      <c r="O533" s="135" t="s">
        <v>450</v>
      </c>
      <c r="P533" s="147">
        <v>10921599</v>
      </c>
      <c r="Q533" s="97">
        <f t="shared" ref="Q533" si="3068">IFERROR(P533/D525,"-")</f>
        <v>1.2915576931516394E-3</v>
      </c>
      <c r="R533" s="147">
        <v>12</v>
      </c>
      <c r="S533" s="97">
        <f t="shared" ref="S533" si="3069">IFERROR(R533/E525,"-")</f>
        <v>1.2015620306398318E-3</v>
      </c>
      <c r="T533" s="98">
        <f t="shared" si="3035"/>
        <v>910133.25</v>
      </c>
      <c r="U533" s="135" t="s">
        <v>282</v>
      </c>
      <c r="V533" s="147">
        <v>6027692</v>
      </c>
      <c r="W533" s="97">
        <f t="shared" ref="W533" si="3070">IFERROR(V533/D525,"-")</f>
        <v>7.1281796507531461E-4</v>
      </c>
      <c r="X533" s="147">
        <v>15</v>
      </c>
      <c r="Y533" s="97">
        <f t="shared" ref="Y533" si="3071">IFERROR(X533/E525,"-")</f>
        <v>1.5019525382997897E-3</v>
      </c>
      <c r="Z533" s="98">
        <f t="shared" si="3059"/>
        <v>401846.13333333336</v>
      </c>
    </row>
    <row r="534" spans="2:26" ht="24">
      <c r="B534" s="172"/>
      <c r="C534" s="172"/>
      <c r="D534" s="189"/>
      <c r="E534" s="192"/>
      <c r="F534" s="7">
        <v>10</v>
      </c>
      <c r="G534" s="93" t="s">
        <v>196</v>
      </c>
      <c r="H534" s="56" t="s">
        <v>197</v>
      </c>
      <c r="I534" s="137" t="s">
        <v>512</v>
      </c>
      <c r="J534" s="148">
        <v>18189374</v>
      </c>
      <c r="K534" s="99">
        <f t="shared" ref="K534" si="3072">IFERROR(J534/D525,"-")</f>
        <v>2.1510243988368742E-3</v>
      </c>
      <c r="L534" s="148">
        <v>22</v>
      </c>
      <c r="M534" s="99">
        <f t="shared" ref="M534" si="3073">IFERROR(L534/E525,"-")</f>
        <v>2.2028637228396915E-3</v>
      </c>
      <c r="N534" s="100">
        <f t="shared" si="3054"/>
        <v>826789.72727272729</v>
      </c>
      <c r="O534" s="137" t="s">
        <v>482</v>
      </c>
      <c r="P534" s="148">
        <v>17458266</v>
      </c>
      <c r="Q534" s="99">
        <f t="shared" ref="Q534" si="3074">IFERROR(P534/D525,"-")</f>
        <v>2.0645656154733112E-3</v>
      </c>
      <c r="R534" s="148">
        <v>14</v>
      </c>
      <c r="S534" s="99">
        <f t="shared" ref="S534" si="3075">IFERROR(R534/E525,"-")</f>
        <v>1.4018223690798037E-3</v>
      </c>
      <c r="T534" s="100">
        <f t="shared" si="3035"/>
        <v>1247019</v>
      </c>
      <c r="U534" s="137" t="s">
        <v>480</v>
      </c>
      <c r="V534" s="148">
        <v>12057438</v>
      </c>
      <c r="W534" s="99">
        <f t="shared" ref="W534" si="3076">IFERROR(V534/D525,"-")</f>
        <v>1.4258788304348947E-3</v>
      </c>
      <c r="X534" s="148">
        <v>565</v>
      </c>
      <c r="Y534" s="99">
        <f t="shared" ref="Y534" si="3077">IFERROR(X534/E525,"-")</f>
        <v>5.6573545609292078E-2</v>
      </c>
      <c r="Z534" s="100">
        <f t="shared" si="3059"/>
        <v>21340.598230088497</v>
      </c>
    </row>
    <row r="535" spans="2:26">
      <c r="B535" s="170">
        <v>54</v>
      </c>
      <c r="C535" s="170" t="s">
        <v>23</v>
      </c>
      <c r="D535" s="193">
        <f>市区町村別_中分類医療費上位10疾病の詳細!D535</f>
        <v>14208881700</v>
      </c>
      <c r="E535" s="195">
        <f>市区町村別_中分類医療費上位10疾病の詳細!E535</f>
        <v>16753</v>
      </c>
      <c r="F535" s="1">
        <v>1</v>
      </c>
      <c r="G535" s="125" t="s">
        <v>99</v>
      </c>
      <c r="H535" s="141" t="s">
        <v>100</v>
      </c>
      <c r="I535" s="133" t="s">
        <v>273</v>
      </c>
      <c r="J535" s="146">
        <v>19266814</v>
      </c>
      <c r="K535" s="95">
        <f t="shared" ref="K535" si="3078">IFERROR(J535/D535,"-")</f>
        <v>1.3559697664313722E-3</v>
      </c>
      <c r="L535" s="146">
        <v>15</v>
      </c>
      <c r="M535" s="95">
        <f t="shared" ref="M535" si="3079">IFERROR(L535/E535,"-")</f>
        <v>8.9536202471199192E-4</v>
      </c>
      <c r="N535" s="96">
        <f t="shared" si="3054"/>
        <v>1284454.2666666666</v>
      </c>
      <c r="O535" s="133" t="s">
        <v>306</v>
      </c>
      <c r="P535" s="146">
        <v>15179232</v>
      </c>
      <c r="Q535" s="95">
        <f t="shared" ref="Q535" si="3080">IFERROR(P535/D535,"-")</f>
        <v>1.0682918135633433E-3</v>
      </c>
      <c r="R535" s="146">
        <v>1</v>
      </c>
      <c r="S535" s="95">
        <f t="shared" ref="S535" si="3081">IFERROR(R535/E535,"-")</f>
        <v>5.9690801647466127E-5</v>
      </c>
      <c r="T535" s="96">
        <f t="shared" si="3035"/>
        <v>15179232</v>
      </c>
      <c r="U535" s="133" t="s">
        <v>274</v>
      </c>
      <c r="V535" s="146">
        <v>11014359</v>
      </c>
      <c r="W535" s="95">
        <f t="shared" ref="W535" si="3082">IFERROR(V535/D535,"-")</f>
        <v>7.7517423485903186E-4</v>
      </c>
      <c r="X535" s="146">
        <v>14</v>
      </c>
      <c r="Y535" s="95">
        <f t="shared" ref="Y535" si="3083">IFERROR(X535/E535,"-")</f>
        <v>8.356712230645258E-4</v>
      </c>
      <c r="Z535" s="96">
        <f t="shared" si="3059"/>
        <v>786739.92857142852</v>
      </c>
    </row>
    <row r="536" spans="2:26">
      <c r="B536" s="171"/>
      <c r="C536" s="171"/>
      <c r="D536" s="188"/>
      <c r="E536" s="191"/>
      <c r="F536" s="4">
        <v>2</v>
      </c>
      <c r="G536" s="92" t="s">
        <v>69</v>
      </c>
      <c r="H536" s="54" t="s">
        <v>70</v>
      </c>
      <c r="I536" s="135" t="s">
        <v>214</v>
      </c>
      <c r="J536" s="147">
        <v>294151294</v>
      </c>
      <c r="K536" s="97">
        <f t="shared" ref="K536" si="3084">IFERROR(J536/D535,"-")</f>
        <v>2.0701931384227091E-2</v>
      </c>
      <c r="L536" s="147">
        <v>627</v>
      </c>
      <c r="M536" s="97">
        <f t="shared" ref="M536" si="3085">IFERROR(L536/E535,"-")</f>
        <v>3.7426132632961261E-2</v>
      </c>
      <c r="N536" s="98">
        <f t="shared" si="3054"/>
        <v>469140.81977671449</v>
      </c>
      <c r="O536" s="135" t="s">
        <v>215</v>
      </c>
      <c r="P536" s="147">
        <v>259548524</v>
      </c>
      <c r="Q536" s="97">
        <f t="shared" ref="Q536" si="3086">IFERROR(P536/D535,"-")</f>
        <v>1.8266639801779755E-2</v>
      </c>
      <c r="R536" s="147">
        <v>419</v>
      </c>
      <c r="S536" s="97">
        <f t="shared" ref="S536" si="3087">IFERROR(R536/E535,"-")</f>
        <v>2.5010445890288308E-2</v>
      </c>
      <c r="T536" s="98">
        <f t="shared" si="3035"/>
        <v>619447.55131264916</v>
      </c>
      <c r="U536" s="135" t="s">
        <v>216</v>
      </c>
      <c r="V536" s="147">
        <v>90690203</v>
      </c>
      <c r="W536" s="97">
        <f t="shared" ref="W536" si="3088">IFERROR(V536/D535,"-")</f>
        <v>6.3826418513991852E-3</v>
      </c>
      <c r="X536" s="147">
        <v>90</v>
      </c>
      <c r="Y536" s="97">
        <f t="shared" ref="Y536" si="3089">IFERROR(X536/E535,"-")</f>
        <v>5.3721721482719517E-3</v>
      </c>
      <c r="Z536" s="98">
        <f t="shared" si="3059"/>
        <v>1007668.9222222222</v>
      </c>
    </row>
    <row r="537" spans="2:26">
      <c r="B537" s="171"/>
      <c r="C537" s="171"/>
      <c r="D537" s="188"/>
      <c r="E537" s="191"/>
      <c r="F537" s="4">
        <v>3</v>
      </c>
      <c r="G537" s="92" t="s">
        <v>101</v>
      </c>
      <c r="H537" s="55" t="s">
        <v>102</v>
      </c>
      <c r="I537" s="135" t="s">
        <v>102</v>
      </c>
      <c r="J537" s="147">
        <v>9434805</v>
      </c>
      <c r="K537" s="97">
        <f t="shared" ref="K537" si="3090">IFERROR(J537/D535,"-")</f>
        <v>6.6400756929378896E-4</v>
      </c>
      <c r="L537" s="147">
        <v>45</v>
      </c>
      <c r="M537" s="97">
        <f t="shared" ref="M537" si="3091">IFERROR(L537/E535,"-")</f>
        <v>2.6860860741359759E-3</v>
      </c>
      <c r="N537" s="98">
        <f t="shared" si="3054"/>
        <v>209662.33333333334</v>
      </c>
      <c r="O537" s="135" t="s">
        <v>443</v>
      </c>
      <c r="P537" s="147">
        <v>8136020</v>
      </c>
      <c r="Q537" s="97">
        <f t="shared" ref="Q537" si="3092">IFERROR(P537/D535,"-")</f>
        <v>5.7260100912797382E-4</v>
      </c>
      <c r="R537" s="147">
        <v>2</v>
      </c>
      <c r="S537" s="97">
        <f t="shared" ref="S537" si="3093">IFERROR(R537/E535,"-")</f>
        <v>1.1938160329493225E-4</v>
      </c>
      <c r="T537" s="98">
        <f t="shared" si="3035"/>
        <v>4068010</v>
      </c>
      <c r="U537" s="135" t="s">
        <v>299</v>
      </c>
      <c r="V537" s="147">
        <v>5049595</v>
      </c>
      <c r="W537" s="97">
        <f t="shared" ref="W537" si="3094">IFERROR(V537/D535,"-")</f>
        <v>3.553829996346581E-4</v>
      </c>
      <c r="X537" s="147">
        <v>4</v>
      </c>
      <c r="Y537" s="97">
        <f t="shared" ref="Y537" si="3095">IFERROR(X537/E535,"-")</f>
        <v>2.3876320658986451E-4</v>
      </c>
      <c r="Z537" s="98">
        <f t="shared" si="3059"/>
        <v>1262398.75</v>
      </c>
    </row>
    <row r="538" spans="2:26">
      <c r="B538" s="171"/>
      <c r="C538" s="171"/>
      <c r="D538" s="188"/>
      <c r="E538" s="191"/>
      <c r="F538" s="4">
        <v>4</v>
      </c>
      <c r="G538" s="92" t="s">
        <v>103</v>
      </c>
      <c r="H538" s="55" t="s">
        <v>104</v>
      </c>
      <c r="I538" s="135" t="s">
        <v>278</v>
      </c>
      <c r="J538" s="147">
        <v>66146747</v>
      </c>
      <c r="K538" s="97">
        <f t="shared" ref="K538" si="3096">IFERROR(J538/D535,"-")</f>
        <v>4.6553098545397843E-3</v>
      </c>
      <c r="L538" s="147">
        <v>33</v>
      </c>
      <c r="M538" s="97">
        <f t="shared" ref="M538" si="3097">IFERROR(L538/E535,"-")</f>
        <v>1.969796454366382E-3</v>
      </c>
      <c r="N538" s="98">
        <f t="shared" si="3054"/>
        <v>2004446.8787878789</v>
      </c>
      <c r="O538" s="135" t="s">
        <v>104</v>
      </c>
      <c r="P538" s="147">
        <v>13232016</v>
      </c>
      <c r="Q538" s="97">
        <f t="shared" ref="Q538" si="3098">IFERROR(P538/D535,"-")</f>
        <v>9.3124964225720877E-4</v>
      </c>
      <c r="R538" s="147">
        <v>123</v>
      </c>
      <c r="S538" s="97">
        <f t="shared" ref="S538" si="3099">IFERROR(R538/E535,"-")</f>
        <v>7.3419686026383333E-3</v>
      </c>
      <c r="T538" s="98">
        <f t="shared" si="3035"/>
        <v>107577.36585365854</v>
      </c>
      <c r="U538" s="135" t="s">
        <v>469</v>
      </c>
      <c r="V538" s="147">
        <v>9032586</v>
      </c>
      <c r="W538" s="97">
        <f t="shared" ref="W538" si="3100">IFERROR(V538/D535,"-")</f>
        <v>6.3569999319510134E-4</v>
      </c>
      <c r="X538" s="147">
        <v>3</v>
      </c>
      <c r="Y538" s="97">
        <f t="shared" ref="Y538" si="3101">IFERROR(X538/E535,"-")</f>
        <v>1.7907240494239839E-4</v>
      </c>
      <c r="Z538" s="98">
        <f t="shared" si="3059"/>
        <v>3010862</v>
      </c>
    </row>
    <row r="539" spans="2:26" ht="24">
      <c r="B539" s="171"/>
      <c r="C539" s="171"/>
      <c r="D539" s="188"/>
      <c r="E539" s="191"/>
      <c r="F539" s="4">
        <v>5</v>
      </c>
      <c r="G539" s="92" t="s">
        <v>172</v>
      </c>
      <c r="H539" s="55" t="s">
        <v>173</v>
      </c>
      <c r="I539" s="135" t="s">
        <v>309</v>
      </c>
      <c r="J539" s="147">
        <v>6343698</v>
      </c>
      <c r="K539" s="97">
        <f t="shared" ref="K539" si="3102">IFERROR(J539/D535,"-")</f>
        <v>4.4646004759121897E-4</v>
      </c>
      <c r="L539" s="147">
        <v>8</v>
      </c>
      <c r="M539" s="97">
        <f t="shared" ref="M539" si="3103">IFERROR(L539/E535,"-")</f>
        <v>4.7752641317972902E-4</v>
      </c>
      <c r="N539" s="98">
        <f t="shared" si="3054"/>
        <v>792962.25</v>
      </c>
      <c r="O539" s="135" t="s">
        <v>308</v>
      </c>
      <c r="P539" s="147">
        <v>5816356</v>
      </c>
      <c r="Q539" s="97">
        <f t="shared" ref="Q539" si="3104">IFERROR(P539/D535,"-")</f>
        <v>4.0934650050608839E-4</v>
      </c>
      <c r="R539" s="147">
        <v>7</v>
      </c>
      <c r="S539" s="97">
        <f t="shared" ref="S539" si="3105">IFERROR(R539/E535,"-")</f>
        <v>4.178356115322629E-4</v>
      </c>
      <c r="T539" s="98">
        <f t="shared" si="3035"/>
        <v>830908</v>
      </c>
      <c r="U539" s="135" t="s">
        <v>307</v>
      </c>
      <c r="V539" s="147">
        <v>1537879</v>
      </c>
      <c r="W539" s="97">
        <f t="shared" ref="W539" si="3106">IFERROR(V539/D535,"-")</f>
        <v>1.0823364093459937E-4</v>
      </c>
      <c r="X539" s="147">
        <v>13</v>
      </c>
      <c r="Y539" s="97">
        <f t="shared" ref="Y539" si="3107">IFERROR(X539/E535,"-")</f>
        <v>7.7598042141705968E-4</v>
      </c>
      <c r="Z539" s="98">
        <f t="shared" si="3059"/>
        <v>118298.38461538461</v>
      </c>
    </row>
    <row r="540" spans="2:26">
      <c r="B540" s="171"/>
      <c r="C540" s="171"/>
      <c r="D540" s="188"/>
      <c r="E540" s="191"/>
      <c r="F540" s="4">
        <v>6</v>
      </c>
      <c r="G540" s="92" t="s">
        <v>105</v>
      </c>
      <c r="H540" s="55" t="s">
        <v>106</v>
      </c>
      <c r="I540" s="135" t="s">
        <v>106</v>
      </c>
      <c r="J540" s="147">
        <v>124911821</v>
      </c>
      <c r="K540" s="97">
        <f t="shared" ref="K540" si="3108">IFERROR(J540/D535,"-")</f>
        <v>8.7911085219324475E-3</v>
      </c>
      <c r="L540" s="147">
        <v>294</v>
      </c>
      <c r="M540" s="97">
        <f t="shared" ref="M540" si="3109">IFERROR(L540/E535,"-")</f>
        <v>1.7549095684355042E-2</v>
      </c>
      <c r="N540" s="98">
        <f t="shared" si="3054"/>
        <v>424870.13945578231</v>
      </c>
      <c r="O540" s="135" t="s">
        <v>280</v>
      </c>
      <c r="P540" s="147">
        <v>14523147</v>
      </c>
      <c r="Q540" s="97">
        <f t="shared" ref="Q540" si="3110">IFERROR(P540/D535,"-")</f>
        <v>1.0221175252659047E-3</v>
      </c>
      <c r="R540" s="147">
        <v>178</v>
      </c>
      <c r="S540" s="97">
        <f t="shared" ref="S540" si="3111">IFERROR(R540/E535,"-")</f>
        <v>1.062496269324897E-2</v>
      </c>
      <c r="T540" s="98">
        <f t="shared" si="3035"/>
        <v>81590.713483146072</v>
      </c>
      <c r="U540" s="135" t="s">
        <v>295</v>
      </c>
      <c r="V540" s="147">
        <v>5758960</v>
      </c>
      <c r="W540" s="97">
        <f t="shared" ref="W540" si="3112">IFERROR(V540/D535,"-")</f>
        <v>4.0530705523433277E-4</v>
      </c>
      <c r="X540" s="147">
        <v>13</v>
      </c>
      <c r="Y540" s="97">
        <f t="shared" ref="Y540" si="3113">IFERROR(X540/E535,"-")</f>
        <v>7.7598042141705968E-4</v>
      </c>
      <c r="Z540" s="98">
        <f t="shared" si="3059"/>
        <v>442996.92307692306</v>
      </c>
    </row>
    <row r="541" spans="2:26">
      <c r="B541" s="171"/>
      <c r="C541" s="171"/>
      <c r="D541" s="188"/>
      <c r="E541" s="191"/>
      <c r="F541" s="4">
        <v>7</v>
      </c>
      <c r="G541" s="92" t="s">
        <v>75</v>
      </c>
      <c r="H541" s="55" t="s">
        <v>76</v>
      </c>
      <c r="I541" s="135" t="s">
        <v>205</v>
      </c>
      <c r="J541" s="147">
        <v>187507155</v>
      </c>
      <c r="K541" s="97">
        <f t="shared" ref="K541" si="3114">IFERROR(J541/D535,"-")</f>
        <v>1.3196475201845054E-2</v>
      </c>
      <c r="L541" s="147">
        <v>311</v>
      </c>
      <c r="M541" s="97">
        <f t="shared" ref="M541" si="3115">IFERROR(L541/E535,"-")</f>
        <v>1.8563839312361965E-2</v>
      </c>
      <c r="N541" s="98">
        <f t="shared" si="3054"/>
        <v>602916.8971061093</v>
      </c>
      <c r="O541" s="135" t="s">
        <v>206</v>
      </c>
      <c r="P541" s="147">
        <v>115851771</v>
      </c>
      <c r="Q541" s="97">
        <f t="shared" ref="Q541" si="3116">IFERROR(P541/D535,"-")</f>
        <v>8.1534756531895115E-3</v>
      </c>
      <c r="R541" s="147">
        <v>160</v>
      </c>
      <c r="S541" s="97">
        <f t="shared" ref="S541" si="3117">IFERROR(R541/E535,"-")</f>
        <v>9.5505282635945793E-3</v>
      </c>
      <c r="T541" s="98">
        <f t="shared" si="3035"/>
        <v>724073.56874999998</v>
      </c>
      <c r="U541" s="135" t="s">
        <v>207</v>
      </c>
      <c r="V541" s="147">
        <v>65156348</v>
      </c>
      <c r="W541" s="97">
        <f t="shared" ref="W541" si="3118">IFERROR(V541/D535,"-")</f>
        <v>4.5856070432340919E-3</v>
      </c>
      <c r="X541" s="147">
        <v>813</v>
      </c>
      <c r="Y541" s="97">
        <f t="shared" ref="Y541" si="3119">IFERROR(X541/E535,"-")</f>
        <v>4.852862173938996E-2</v>
      </c>
      <c r="Z541" s="98">
        <f t="shared" si="3059"/>
        <v>80143.109471094707</v>
      </c>
    </row>
    <row r="542" spans="2:26">
      <c r="B542" s="171"/>
      <c r="C542" s="171"/>
      <c r="D542" s="188"/>
      <c r="E542" s="191"/>
      <c r="F542" s="4">
        <v>8</v>
      </c>
      <c r="G542" s="92" t="s">
        <v>168</v>
      </c>
      <c r="H542" s="55" t="s">
        <v>169</v>
      </c>
      <c r="I542" s="135" t="s">
        <v>249</v>
      </c>
      <c r="J542" s="147">
        <v>315901262</v>
      </c>
      <c r="K542" s="97">
        <f t="shared" ref="K542" si="3120">IFERROR(J542/D535,"-")</f>
        <v>2.2232661842768387E-2</v>
      </c>
      <c r="L542" s="147">
        <v>1833</v>
      </c>
      <c r="M542" s="97">
        <f t="shared" ref="M542" si="3121">IFERROR(L542/E535,"-")</f>
        <v>0.10941323941980541</v>
      </c>
      <c r="N542" s="98">
        <f t="shared" si="3054"/>
        <v>172341.11402073104</v>
      </c>
      <c r="O542" s="135" t="s">
        <v>250</v>
      </c>
      <c r="P542" s="147">
        <v>12801039</v>
      </c>
      <c r="Q542" s="97">
        <f t="shared" ref="Q542" si="3122">IFERROR(P542/D535,"-")</f>
        <v>9.0091812081171741E-4</v>
      </c>
      <c r="R542" s="147">
        <v>120</v>
      </c>
      <c r="S542" s="97">
        <f t="shared" ref="S542" si="3123">IFERROR(R542/E535,"-")</f>
        <v>7.1628961976959353E-3</v>
      </c>
      <c r="T542" s="98">
        <f t="shared" si="3035"/>
        <v>106675.325</v>
      </c>
      <c r="U542" s="135" t="s">
        <v>169</v>
      </c>
      <c r="V542" s="147">
        <v>5423899</v>
      </c>
      <c r="W542" s="97">
        <f t="shared" ref="W542" si="3124">IFERROR(V542/D535,"-")</f>
        <v>3.8172595947505146E-4</v>
      </c>
      <c r="X542" s="147">
        <v>71</v>
      </c>
      <c r="Y542" s="97">
        <f t="shared" ref="Y542" si="3125">IFERROR(X542/E535,"-")</f>
        <v>4.238046916970095E-3</v>
      </c>
      <c r="Z542" s="98">
        <f t="shared" si="3059"/>
        <v>76392.943661971833</v>
      </c>
    </row>
    <row r="543" spans="2:26" ht="24">
      <c r="B543" s="171"/>
      <c r="C543" s="171"/>
      <c r="D543" s="188"/>
      <c r="E543" s="191"/>
      <c r="F543" s="4">
        <v>9</v>
      </c>
      <c r="G543" s="92" t="s">
        <v>196</v>
      </c>
      <c r="H543" s="55" t="s">
        <v>197</v>
      </c>
      <c r="I543" s="135" t="s">
        <v>514</v>
      </c>
      <c r="J543" s="147">
        <v>39252907</v>
      </c>
      <c r="K543" s="97">
        <f t="shared" ref="K543" si="3126">IFERROR(J543/D535,"-")</f>
        <v>2.7625613210644157E-3</v>
      </c>
      <c r="L543" s="147">
        <v>46</v>
      </c>
      <c r="M543" s="97">
        <f t="shared" ref="M543" si="3127">IFERROR(L543/E535,"-")</f>
        <v>2.745776875783442E-3</v>
      </c>
      <c r="N543" s="98">
        <f t="shared" si="3054"/>
        <v>853324.06521739135</v>
      </c>
      <c r="O543" s="135" t="s">
        <v>480</v>
      </c>
      <c r="P543" s="147">
        <v>30381617</v>
      </c>
      <c r="Q543" s="97">
        <f t="shared" ref="Q543" si="3128">IFERROR(P543/D535,"-")</f>
        <v>2.1382131008944919E-3</v>
      </c>
      <c r="R543" s="147">
        <v>1519</v>
      </c>
      <c r="S543" s="97">
        <f t="shared" ref="S543" si="3129">IFERROR(R543/E535,"-")</f>
        <v>9.0670327702501038E-2</v>
      </c>
      <c r="T543" s="98">
        <f t="shared" si="3035"/>
        <v>20001.064516129034</v>
      </c>
      <c r="U543" s="135" t="s">
        <v>539</v>
      </c>
      <c r="V543" s="147">
        <v>29380795</v>
      </c>
      <c r="W543" s="97">
        <f t="shared" ref="W543" si="3130">IFERROR(V543/D535,"-")</f>
        <v>2.0677767343224487E-3</v>
      </c>
      <c r="X543" s="147">
        <v>31</v>
      </c>
      <c r="Y543" s="97">
        <f t="shared" ref="Y543" si="3131">IFERROR(X543/E535,"-")</f>
        <v>1.85041485107145E-3</v>
      </c>
      <c r="Z543" s="98">
        <f t="shared" si="3059"/>
        <v>947767.58064516133</v>
      </c>
    </row>
    <row r="544" spans="2:26" ht="24">
      <c r="B544" s="172"/>
      <c r="C544" s="172"/>
      <c r="D544" s="189"/>
      <c r="E544" s="192"/>
      <c r="F544" s="7">
        <v>10</v>
      </c>
      <c r="G544" s="93" t="s">
        <v>174</v>
      </c>
      <c r="H544" s="56" t="s">
        <v>175</v>
      </c>
      <c r="I544" s="137" t="s">
        <v>316</v>
      </c>
      <c r="J544" s="148">
        <v>83118038</v>
      </c>
      <c r="K544" s="99">
        <f t="shared" ref="K544" si="3132">IFERROR(J544/D535,"-")</f>
        <v>5.8497241200903237E-3</v>
      </c>
      <c r="L544" s="148">
        <v>507</v>
      </c>
      <c r="M544" s="99">
        <f t="shared" ref="M544" si="3133">IFERROR(L544/E535,"-")</f>
        <v>3.0263236435265326E-2</v>
      </c>
      <c r="N544" s="100">
        <f t="shared" si="3054"/>
        <v>163940.90335305719</v>
      </c>
      <c r="O544" s="137" t="s">
        <v>317</v>
      </c>
      <c r="P544" s="148">
        <v>5914169</v>
      </c>
      <c r="Q544" s="99">
        <f t="shared" ref="Q544" si="3134">IFERROR(P544/D535,"-")</f>
        <v>4.162304342360736E-4</v>
      </c>
      <c r="R544" s="148">
        <v>46</v>
      </c>
      <c r="S544" s="99">
        <f t="shared" ref="S544" si="3135">IFERROR(R544/E535,"-")</f>
        <v>2.745776875783442E-3</v>
      </c>
      <c r="T544" s="100">
        <f t="shared" si="3035"/>
        <v>128568.89130434782</v>
      </c>
      <c r="U544" s="137" t="s">
        <v>318</v>
      </c>
      <c r="V544" s="148">
        <v>5706025</v>
      </c>
      <c r="W544" s="99">
        <f t="shared" ref="W544" si="3136">IFERROR(V544/D535,"-")</f>
        <v>4.0158156851992089E-4</v>
      </c>
      <c r="X544" s="148">
        <v>74</v>
      </c>
      <c r="Y544" s="99">
        <f t="shared" ref="Y544" si="3137">IFERROR(X544/E535,"-")</f>
        <v>4.4171193219124929E-3</v>
      </c>
      <c r="Z544" s="100">
        <f t="shared" si="3059"/>
        <v>77108.445945945947</v>
      </c>
    </row>
    <row r="545" spans="2:26">
      <c r="B545" s="170">
        <v>55</v>
      </c>
      <c r="C545" s="170" t="s">
        <v>14</v>
      </c>
      <c r="D545" s="193">
        <f>市区町村別_中分類医療費上位10疾病の詳細!D545</f>
        <v>14855290020</v>
      </c>
      <c r="E545" s="195">
        <f>市区町村別_中分類医療費上位10疾病の詳細!E545</f>
        <v>17152</v>
      </c>
      <c r="F545" s="1">
        <v>1</v>
      </c>
      <c r="G545" s="125" t="s">
        <v>99</v>
      </c>
      <c r="H545" s="141" t="s">
        <v>100</v>
      </c>
      <c r="I545" s="133" t="s">
        <v>274</v>
      </c>
      <c r="J545" s="146">
        <v>25097905</v>
      </c>
      <c r="K545" s="95">
        <f t="shared" ref="K545" si="3138">IFERROR(J545/D545,"-")</f>
        <v>1.6894927642752274E-3</v>
      </c>
      <c r="L545" s="146">
        <v>25</v>
      </c>
      <c r="M545" s="95">
        <f t="shared" ref="M545" si="3139">IFERROR(L545/E545,"-")</f>
        <v>1.4575559701492538E-3</v>
      </c>
      <c r="N545" s="96">
        <f t="shared" si="3054"/>
        <v>1003916.2</v>
      </c>
      <c r="O545" s="133" t="s">
        <v>273</v>
      </c>
      <c r="P545" s="146">
        <v>10248351</v>
      </c>
      <c r="Q545" s="95">
        <f t="shared" ref="Q545" si="3140">IFERROR(P545/D545,"-")</f>
        <v>6.8987889069835882E-4</v>
      </c>
      <c r="R545" s="146">
        <v>14</v>
      </c>
      <c r="S545" s="95">
        <f t="shared" ref="S545" si="3141">IFERROR(R545/E545,"-")</f>
        <v>8.1623134328358206E-4</v>
      </c>
      <c r="T545" s="96">
        <f t="shared" si="3035"/>
        <v>732025.07142857148</v>
      </c>
      <c r="U545" s="133" t="s">
        <v>294</v>
      </c>
      <c r="V545" s="146">
        <v>4632945</v>
      </c>
      <c r="W545" s="95">
        <f t="shared" ref="W545" si="3142">IFERROR(V545/D545,"-")</f>
        <v>3.1187173012190035E-4</v>
      </c>
      <c r="X545" s="146">
        <v>18</v>
      </c>
      <c r="Y545" s="95">
        <f t="shared" ref="Y545" si="3143">IFERROR(X545/E545,"-")</f>
        <v>1.0494402985074627E-3</v>
      </c>
      <c r="Z545" s="96">
        <f t="shared" si="3059"/>
        <v>257385.83333333334</v>
      </c>
    </row>
    <row r="546" spans="2:26">
      <c r="B546" s="171"/>
      <c r="C546" s="171"/>
      <c r="D546" s="188"/>
      <c r="E546" s="191"/>
      <c r="F546" s="4">
        <v>2</v>
      </c>
      <c r="G546" s="92" t="s">
        <v>69</v>
      </c>
      <c r="H546" s="54" t="s">
        <v>70</v>
      </c>
      <c r="I546" s="135" t="s">
        <v>214</v>
      </c>
      <c r="J546" s="147">
        <v>508377447</v>
      </c>
      <c r="K546" s="97">
        <f t="shared" ref="K546" si="3144">IFERROR(J546/D545,"-")</f>
        <v>3.4221980608629007E-2</v>
      </c>
      <c r="L546" s="147">
        <v>913</v>
      </c>
      <c r="M546" s="97">
        <f t="shared" ref="M546" si="3145">IFERROR(L546/E545,"-")</f>
        <v>5.3229944029850748E-2</v>
      </c>
      <c r="N546" s="98">
        <f t="shared" si="3054"/>
        <v>556820.8619934282</v>
      </c>
      <c r="O546" s="135" t="s">
        <v>215</v>
      </c>
      <c r="P546" s="147">
        <v>399738799</v>
      </c>
      <c r="Q546" s="97">
        <f t="shared" ref="Q546" si="3146">IFERROR(P546/D545,"-")</f>
        <v>2.6908851894633021E-2</v>
      </c>
      <c r="R546" s="147">
        <v>593</v>
      </c>
      <c r="S546" s="97">
        <f t="shared" ref="S546" si="3147">IFERROR(R546/E545,"-")</f>
        <v>3.4573227611940295E-2</v>
      </c>
      <c r="T546" s="98">
        <f t="shared" si="3035"/>
        <v>674095.78246205731</v>
      </c>
      <c r="U546" s="135" t="s">
        <v>216</v>
      </c>
      <c r="V546" s="147">
        <v>60873937</v>
      </c>
      <c r="W546" s="97">
        <f t="shared" ref="W546" si="3148">IFERROR(V546/D545,"-")</f>
        <v>4.0977952579885077E-3</v>
      </c>
      <c r="X546" s="147">
        <v>77</v>
      </c>
      <c r="Y546" s="97">
        <f t="shared" ref="Y546" si="3149">IFERROR(X546/E545,"-")</f>
        <v>4.4892723880597014E-3</v>
      </c>
      <c r="Z546" s="98">
        <f t="shared" si="3059"/>
        <v>790570.6103896104</v>
      </c>
    </row>
    <row r="547" spans="2:26">
      <c r="B547" s="171"/>
      <c r="C547" s="171"/>
      <c r="D547" s="188"/>
      <c r="E547" s="191"/>
      <c r="F547" s="4">
        <v>3</v>
      </c>
      <c r="G547" s="92" t="s">
        <v>101</v>
      </c>
      <c r="H547" s="55" t="s">
        <v>102</v>
      </c>
      <c r="I547" s="135" t="s">
        <v>102</v>
      </c>
      <c r="J547" s="147">
        <v>19439210</v>
      </c>
      <c r="K547" s="97">
        <f t="shared" ref="K547" si="3150">IFERROR(J547/D545,"-")</f>
        <v>1.3085715575952114E-3</v>
      </c>
      <c r="L547" s="147">
        <v>60</v>
      </c>
      <c r="M547" s="97">
        <f t="shared" ref="M547" si="3151">IFERROR(L547/E545,"-")</f>
        <v>3.4981343283582091E-3</v>
      </c>
      <c r="N547" s="98">
        <f t="shared" si="3054"/>
        <v>323986.83333333331</v>
      </c>
      <c r="O547" s="135" t="s">
        <v>276</v>
      </c>
      <c r="P547" s="147">
        <v>6071027</v>
      </c>
      <c r="Q547" s="97">
        <f t="shared" ref="Q547" si="3152">IFERROR(P547/D545,"-")</f>
        <v>4.0867778359267602E-4</v>
      </c>
      <c r="R547" s="147">
        <v>15</v>
      </c>
      <c r="S547" s="97">
        <f t="shared" ref="S547" si="3153">IFERROR(R547/E545,"-")</f>
        <v>8.7453358208955227E-4</v>
      </c>
      <c r="T547" s="98">
        <f t="shared" si="3035"/>
        <v>404735.13333333336</v>
      </c>
      <c r="U547" s="135" t="s">
        <v>277</v>
      </c>
      <c r="V547" s="147">
        <v>5335699</v>
      </c>
      <c r="W547" s="97">
        <f t="shared" ref="W547" si="3154">IFERROR(V547/D545,"-")</f>
        <v>3.5917837974327207E-4</v>
      </c>
      <c r="X547" s="147">
        <v>5</v>
      </c>
      <c r="Y547" s="97">
        <f t="shared" ref="Y547" si="3155">IFERROR(X547/E545,"-")</f>
        <v>2.9151119402985072E-4</v>
      </c>
      <c r="Z547" s="98">
        <f t="shared" si="3059"/>
        <v>1067139.8</v>
      </c>
    </row>
    <row r="548" spans="2:26">
      <c r="B548" s="171"/>
      <c r="C548" s="171"/>
      <c r="D548" s="188"/>
      <c r="E548" s="191"/>
      <c r="F548" s="4">
        <v>4</v>
      </c>
      <c r="G548" s="92" t="s">
        <v>103</v>
      </c>
      <c r="H548" s="55" t="s">
        <v>104</v>
      </c>
      <c r="I548" s="135" t="s">
        <v>104</v>
      </c>
      <c r="J548" s="147">
        <v>13413892</v>
      </c>
      <c r="K548" s="97">
        <f t="shared" ref="K548" si="3156">IFERROR(J548/D545,"-")</f>
        <v>9.0297072503738301E-4</v>
      </c>
      <c r="L548" s="147">
        <v>154</v>
      </c>
      <c r="M548" s="97">
        <f t="shared" ref="M548" si="3157">IFERROR(L548/E545,"-")</f>
        <v>8.9785447761194029E-3</v>
      </c>
      <c r="N548" s="98">
        <f t="shared" si="3054"/>
        <v>87103.194805194798</v>
      </c>
      <c r="O548" s="135" t="s">
        <v>278</v>
      </c>
      <c r="P548" s="147">
        <v>13086007</v>
      </c>
      <c r="Q548" s="97">
        <f t="shared" ref="Q548" si="3158">IFERROR(P548/D545,"-")</f>
        <v>8.8089878974978095E-4</v>
      </c>
      <c r="R548" s="147">
        <v>27</v>
      </c>
      <c r="S548" s="97">
        <f t="shared" ref="S548" si="3159">IFERROR(R548/E545,"-")</f>
        <v>1.574160447761194E-3</v>
      </c>
      <c r="T548" s="98">
        <f t="shared" si="3035"/>
        <v>484666.9259259259</v>
      </c>
      <c r="U548" s="135" t="s">
        <v>296</v>
      </c>
      <c r="V548" s="147">
        <v>11435512</v>
      </c>
      <c r="W548" s="97">
        <f t="shared" ref="W548" si="3160">IFERROR(V548/D545,"-")</f>
        <v>7.6979392422525054E-4</v>
      </c>
      <c r="X548" s="147">
        <v>2</v>
      </c>
      <c r="Y548" s="97">
        <f t="shared" ref="Y548" si="3161">IFERROR(X548/E545,"-")</f>
        <v>1.166044776119403E-4</v>
      </c>
      <c r="Z548" s="98">
        <f t="shared" si="3059"/>
        <v>5717756</v>
      </c>
    </row>
    <row r="549" spans="2:26">
      <c r="B549" s="171"/>
      <c r="C549" s="171"/>
      <c r="D549" s="188"/>
      <c r="E549" s="191"/>
      <c r="F549" s="4">
        <v>5</v>
      </c>
      <c r="G549" s="92" t="s">
        <v>105</v>
      </c>
      <c r="H549" s="55" t="s">
        <v>106</v>
      </c>
      <c r="I549" s="135" t="s">
        <v>106</v>
      </c>
      <c r="J549" s="147">
        <v>64749661</v>
      </c>
      <c r="K549" s="97">
        <f t="shared" ref="K549" si="3162">IFERROR(J549/D545,"-")</f>
        <v>4.3586938331615288E-3</v>
      </c>
      <c r="L549" s="147">
        <v>212</v>
      </c>
      <c r="M549" s="97">
        <f t="shared" ref="M549" si="3163">IFERROR(L549/E545,"-")</f>
        <v>1.2360074626865671E-2</v>
      </c>
      <c r="N549" s="98">
        <f t="shared" si="3054"/>
        <v>305422.92924528301</v>
      </c>
      <c r="O549" s="135" t="s">
        <v>280</v>
      </c>
      <c r="P549" s="147">
        <v>15932458</v>
      </c>
      <c r="Q549" s="97">
        <f t="shared" ref="Q549" si="3164">IFERROR(P549/D545,"-")</f>
        <v>1.0725107337890938E-3</v>
      </c>
      <c r="R549" s="147">
        <v>180</v>
      </c>
      <c r="S549" s="97">
        <f t="shared" ref="S549" si="3165">IFERROR(R549/E545,"-")</f>
        <v>1.0494402985074628E-2</v>
      </c>
      <c r="T549" s="98">
        <f t="shared" si="3035"/>
        <v>88513.655555555553</v>
      </c>
      <c r="U549" s="135" t="s">
        <v>295</v>
      </c>
      <c r="V549" s="147">
        <v>12164041</v>
      </c>
      <c r="W549" s="97">
        <f t="shared" ref="W549" si="3166">IFERROR(V549/D545,"-")</f>
        <v>8.1883564599703458E-4</v>
      </c>
      <c r="X549" s="147">
        <v>23</v>
      </c>
      <c r="Y549" s="97">
        <f t="shared" ref="Y549" si="3167">IFERROR(X549/E545,"-")</f>
        <v>1.3409514925373134E-3</v>
      </c>
      <c r="Z549" s="98">
        <f t="shared" si="3059"/>
        <v>528871.34782608692</v>
      </c>
    </row>
    <row r="550" spans="2:26">
      <c r="B550" s="171"/>
      <c r="C550" s="171"/>
      <c r="D550" s="188"/>
      <c r="E550" s="191"/>
      <c r="F550" s="4">
        <v>6</v>
      </c>
      <c r="G550" s="92" t="s">
        <v>162</v>
      </c>
      <c r="H550" s="55" t="s">
        <v>163</v>
      </c>
      <c r="I550" s="135" t="s">
        <v>288</v>
      </c>
      <c r="J550" s="147">
        <v>42750266</v>
      </c>
      <c r="K550" s="97">
        <f t="shared" ref="K550" si="3168">IFERROR(J550/D545,"-")</f>
        <v>2.8777806385768562E-3</v>
      </c>
      <c r="L550" s="147">
        <v>303</v>
      </c>
      <c r="M550" s="97">
        <f t="shared" ref="M550" si="3169">IFERROR(L550/E545,"-")</f>
        <v>1.7665578358208957E-2</v>
      </c>
      <c r="N550" s="98">
        <f t="shared" si="3054"/>
        <v>141089.98679867986</v>
      </c>
      <c r="O550" s="135" t="s">
        <v>289</v>
      </c>
      <c r="P550" s="147">
        <v>7675367</v>
      </c>
      <c r="Q550" s="97">
        <f t="shared" ref="Q550" si="3170">IFERROR(P550/D545,"-")</f>
        <v>5.1667567510741872E-4</v>
      </c>
      <c r="R550" s="147">
        <v>48</v>
      </c>
      <c r="S550" s="97">
        <f t="shared" ref="S550" si="3171">IFERROR(R550/E545,"-")</f>
        <v>2.798507462686567E-3</v>
      </c>
      <c r="T550" s="98">
        <f t="shared" si="3035"/>
        <v>159903.47916666666</v>
      </c>
      <c r="U550" s="135" t="s">
        <v>485</v>
      </c>
      <c r="V550" s="147">
        <v>5064782</v>
      </c>
      <c r="W550" s="97">
        <f t="shared" ref="W550" si="3172">IFERROR(V550/D545,"-")</f>
        <v>3.4094130731753968E-4</v>
      </c>
      <c r="X550" s="147">
        <v>17</v>
      </c>
      <c r="Y550" s="97">
        <f t="shared" ref="Y550" si="3173">IFERROR(X550/E545,"-")</f>
        <v>9.9113805970149258E-4</v>
      </c>
      <c r="Z550" s="98">
        <f t="shared" si="3059"/>
        <v>297928.35294117645</v>
      </c>
    </row>
    <row r="551" spans="2:26">
      <c r="B551" s="171"/>
      <c r="C551" s="171"/>
      <c r="D551" s="188"/>
      <c r="E551" s="191"/>
      <c r="F551" s="4">
        <v>7</v>
      </c>
      <c r="G551" s="92" t="s">
        <v>75</v>
      </c>
      <c r="H551" s="55" t="s">
        <v>76</v>
      </c>
      <c r="I551" s="135" t="s">
        <v>205</v>
      </c>
      <c r="J551" s="147">
        <v>131809665</v>
      </c>
      <c r="K551" s="97">
        <f t="shared" ref="K551" si="3174">IFERROR(J551/D545,"-")</f>
        <v>8.8729109174268406E-3</v>
      </c>
      <c r="L551" s="147">
        <v>246</v>
      </c>
      <c r="M551" s="97">
        <f t="shared" ref="M551" si="3175">IFERROR(L551/E545,"-")</f>
        <v>1.4342350746268656E-2</v>
      </c>
      <c r="N551" s="98">
        <f t="shared" si="3054"/>
        <v>535811.64634146343</v>
      </c>
      <c r="O551" s="135" t="s">
        <v>207</v>
      </c>
      <c r="P551" s="147">
        <v>113520899</v>
      </c>
      <c r="Q551" s="97">
        <f t="shared" ref="Q551" si="3176">IFERROR(P551/D545,"-")</f>
        <v>7.6417827485807648E-3</v>
      </c>
      <c r="R551" s="147">
        <v>1051</v>
      </c>
      <c r="S551" s="97">
        <f t="shared" ref="S551" si="3177">IFERROR(R551/E545,"-")</f>
        <v>6.1275652985074626E-2</v>
      </c>
      <c r="T551" s="98">
        <f t="shared" si="3035"/>
        <v>108012.27307326355</v>
      </c>
      <c r="U551" s="135" t="s">
        <v>206</v>
      </c>
      <c r="V551" s="147">
        <v>92002197</v>
      </c>
      <c r="W551" s="97">
        <f t="shared" ref="W551" si="3178">IFERROR(V551/D545,"-")</f>
        <v>6.1932279259533434E-3</v>
      </c>
      <c r="X551" s="147">
        <v>136</v>
      </c>
      <c r="Y551" s="97">
        <f t="shared" ref="Y551" si="3179">IFERROR(X551/E545,"-")</f>
        <v>7.9291044776119406E-3</v>
      </c>
      <c r="Z551" s="98">
        <f t="shared" si="3059"/>
        <v>676486.7426470588</v>
      </c>
    </row>
    <row r="552" spans="2:26" ht="24">
      <c r="B552" s="171"/>
      <c r="C552" s="171"/>
      <c r="D552" s="188"/>
      <c r="E552" s="191"/>
      <c r="F552" s="4">
        <v>8</v>
      </c>
      <c r="G552" s="92" t="s">
        <v>109</v>
      </c>
      <c r="H552" s="55" t="s">
        <v>110</v>
      </c>
      <c r="I552" s="135" t="s">
        <v>291</v>
      </c>
      <c r="J552" s="147">
        <v>42209638</v>
      </c>
      <c r="K552" s="97">
        <f t="shared" ref="K552" si="3180">IFERROR(J552/D545,"-")</f>
        <v>2.8413876769266874E-3</v>
      </c>
      <c r="L552" s="147">
        <v>220</v>
      </c>
      <c r="M552" s="97">
        <f t="shared" ref="M552" si="3181">IFERROR(L552/E545,"-")</f>
        <v>1.2826492537313433E-2</v>
      </c>
      <c r="N552" s="98">
        <f t="shared" si="3054"/>
        <v>191861.99090909091</v>
      </c>
      <c r="O552" s="135" t="s">
        <v>292</v>
      </c>
      <c r="P552" s="147">
        <v>3019777</v>
      </c>
      <c r="Q552" s="97">
        <f t="shared" ref="Q552" si="3182">IFERROR(P552/D545,"-")</f>
        <v>2.03279572188386E-4</v>
      </c>
      <c r="R552" s="147">
        <v>14</v>
      </c>
      <c r="S552" s="97">
        <f t="shared" ref="S552" si="3183">IFERROR(R552/E545,"-")</f>
        <v>8.1623134328358206E-4</v>
      </c>
      <c r="T552" s="98">
        <f t="shared" si="3035"/>
        <v>215698.35714285713</v>
      </c>
      <c r="U552" s="135" t="s">
        <v>293</v>
      </c>
      <c r="V552" s="147">
        <v>891596</v>
      </c>
      <c r="W552" s="97">
        <f t="shared" ref="W552" si="3184">IFERROR(V552/D545,"-")</f>
        <v>6.0018754181145229E-5</v>
      </c>
      <c r="X552" s="147">
        <v>10</v>
      </c>
      <c r="Y552" s="97">
        <f t="shared" ref="Y552" si="3185">IFERROR(X552/E545,"-")</f>
        <v>5.8302238805970144E-4</v>
      </c>
      <c r="Z552" s="98">
        <f t="shared" si="3059"/>
        <v>89159.6</v>
      </c>
    </row>
    <row r="553" spans="2:26" ht="24">
      <c r="B553" s="171"/>
      <c r="C553" s="171"/>
      <c r="D553" s="188"/>
      <c r="E553" s="191"/>
      <c r="F553" s="4">
        <v>9</v>
      </c>
      <c r="G553" s="92" t="s">
        <v>170</v>
      </c>
      <c r="H553" s="55" t="s">
        <v>171</v>
      </c>
      <c r="I553" s="135" t="s">
        <v>285</v>
      </c>
      <c r="J553" s="147">
        <v>17142278</v>
      </c>
      <c r="K553" s="97">
        <f t="shared" ref="K553" si="3186">IFERROR(J553/D545,"-")</f>
        <v>1.1539510825383402E-3</v>
      </c>
      <c r="L553" s="147">
        <v>72</v>
      </c>
      <c r="M553" s="97">
        <f t="shared" ref="M553" si="3187">IFERROR(L553/E545,"-")</f>
        <v>4.1977611940298507E-3</v>
      </c>
      <c r="N553" s="98">
        <f t="shared" si="3054"/>
        <v>238087.19444444444</v>
      </c>
      <c r="O553" s="135" t="s">
        <v>519</v>
      </c>
      <c r="P553" s="147">
        <v>4117585</v>
      </c>
      <c r="Q553" s="97">
        <f t="shared" ref="Q553" si="3188">IFERROR(P553/D545,"-")</f>
        <v>2.7717971136587746E-4</v>
      </c>
      <c r="R553" s="147">
        <v>13</v>
      </c>
      <c r="S553" s="97">
        <f t="shared" ref="S553" si="3189">IFERROR(R553/E545,"-")</f>
        <v>7.5792910447761196E-4</v>
      </c>
      <c r="T553" s="98">
        <f t="shared" si="3035"/>
        <v>316737.30769230769</v>
      </c>
      <c r="U553" s="135" t="s">
        <v>301</v>
      </c>
      <c r="V553" s="147">
        <v>3491823</v>
      </c>
      <c r="W553" s="97">
        <f t="shared" ref="W553" si="3190">IFERROR(V553/D545,"-")</f>
        <v>2.3505586193866849E-4</v>
      </c>
      <c r="X553" s="147">
        <v>22</v>
      </c>
      <c r="Y553" s="97">
        <f t="shared" ref="Y553" si="3191">IFERROR(X553/E545,"-")</f>
        <v>1.2826492537313433E-3</v>
      </c>
      <c r="Z553" s="98">
        <f t="shared" si="3059"/>
        <v>158719.22727272726</v>
      </c>
    </row>
    <row r="554" spans="2:26">
      <c r="B554" s="172"/>
      <c r="C554" s="172"/>
      <c r="D554" s="189"/>
      <c r="E554" s="192"/>
      <c r="F554" s="7">
        <v>10</v>
      </c>
      <c r="G554" s="93" t="s">
        <v>107</v>
      </c>
      <c r="H554" s="56" t="s">
        <v>108</v>
      </c>
      <c r="I554" s="137" t="s">
        <v>283</v>
      </c>
      <c r="J554" s="148">
        <v>22318716</v>
      </c>
      <c r="K554" s="99">
        <f t="shared" ref="K554" si="3192">IFERROR(J554/D545,"-")</f>
        <v>1.5024086349005525E-3</v>
      </c>
      <c r="L554" s="148">
        <v>80</v>
      </c>
      <c r="M554" s="99">
        <f t="shared" ref="M554" si="3193">IFERROR(L554/E545,"-")</f>
        <v>4.6641791044776115E-3</v>
      </c>
      <c r="N554" s="100">
        <f t="shared" si="3054"/>
        <v>278983.95</v>
      </c>
      <c r="O554" s="137" t="s">
        <v>284</v>
      </c>
      <c r="P554" s="148">
        <v>20737104</v>
      </c>
      <c r="Q554" s="99">
        <f t="shared" ref="Q554" si="3194">IFERROR(P554/D545,"-")</f>
        <v>1.3959407034181887E-3</v>
      </c>
      <c r="R554" s="148">
        <v>485</v>
      </c>
      <c r="S554" s="99">
        <f t="shared" ref="S554" si="3195">IFERROR(R554/E545,"-")</f>
        <v>2.8276585820895522E-2</v>
      </c>
      <c r="T554" s="100">
        <f t="shared" si="3035"/>
        <v>42756.915463917525</v>
      </c>
      <c r="U554" s="137" t="s">
        <v>282</v>
      </c>
      <c r="V554" s="148">
        <v>18103336</v>
      </c>
      <c r="W554" s="99">
        <f t="shared" ref="W554" si="3196">IFERROR(V554/D545,"-")</f>
        <v>1.2186457467762046E-3</v>
      </c>
      <c r="X554" s="148">
        <v>25</v>
      </c>
      <c r="Y554" s="99">
        <f t="shared" ref="Y554" si="3197">IFERROR(X554/E545,"-")</f>
        <v>1.4575559701492538E-3</v>
      </c>
      <c r="Z554" s="100">
        <f t="shared" si="3059"/>
        <v>724133.44</v>
      </c>
    </row>
    <row r="555" spans="2:26">
      <c r="B555" s="170">
        <v>56</v>
      </c>
      <c r="C555" s="170" t="s">
        <v>8</v>
      </c>
      <c r="D555" s="193">
        <f>市区町村別_中分類医療費上位10疾病の詳細!D555</f>
        <v>8943499350</v>
      </c>
      <c r="E555" s="195">
        <f>市区町村別_中分類医療費上位10疾病の詳細!E555</f>
        <v>10515</v>
      </c>
      <c r="F555" s="1">
        <v>1</v>
      </c>
      <c r="G555" s="125" t="s">
        <v>69</v>
      </c>
      <c r="H555" s="141" t="s">
        <v>70</v>
      </c>
      <c r="I555" s="133" t="s">
        <v>214</v>
      </c>
      <c r="J555" s="146">
        <v>228681339</v>
      </c>
      <c r="K555" s="95">
        <f t="shared" ref="K555" si="3198">IFERROR(J555/D555,"-")</f>
        <v>2.5569559525936567E-2</v>
      </c>
      <c r="L555" s="146">
        <v>499</v>
      </c>
      <c r="M555" s="95">
        <f t="shared" ref="M555" si="3199">IFERROR(L555/E555,"-")</f>
        <v>4.7456015216357582E-2</v>
      </c>
      <c r="N555" s="96">
        <f t="shared" si="3054"/>
        <v>458279.23647294589</v>
      </c>
      <c r="O555" s="133" t="s">
        <v>215</v>
      </c>
      <c r="P555" s="146">
        <v>180734101</v>
      </c>
      <c r="Q555" s="95">
        <f t="shared" ref="Q555" si="3200">IFERROR(P555/D555,"-")</f>
        <v>2.0208432284394364E-2</v>
      </c>
      <c r="R555" s="146">
        <v>320</v>
      </c>
      <c r="S555" s="95">
        <f t="shared" ref="S555" si="3201">IFERROR(R555/E555,"-")</f>
        <v>3.0432715168806468E-2</v>
      </c>
      <c r="T555" s="96">
        <f t="shared" si="3035"/>
        <v>564794.06562500005</v>
      </c>
      <c r="U555" s="133" t="s">
        <v>216</v>
      </c>
      <c r="V555" s="146">
        <v>53036549</v>
      </c>
      <c r="W555" s="95">
        <f t="shared" ref="W555" si="3202">IFERROR(V555/D555,"-")</f>
        <v>5.9301786609958218E-3</v>
      </c>
      <c r="X555" s="146">
        <v>73</v>
      </c>
      <c r="Y555" s="95">
        <f t="shared" ref="Y555" si="3203">IFERROR(X555/E555,"-")</f>
        <v>6.9424631478839753E-3</v>
      </c>
      <c r="Z555" s="96">
        <f t="shared" si="3059"/>
        <v>726528.06849315064</v>
      </c>
    </row>
    <row r="556" spans="2:26">
      <c r="B556" s="171"/>
      <c r="C556" s="171"/>
      <c r="D556" s="188"/>
      <c r="E556" s="191"/>
      <c r="F556" s="4">
        <v>2</v>
      </c>
      <c r="G556" s="92" t="s">
        <v>99</v>
      </c>
      <c r="H556" s="54" t="s">
        <v>100</v>
      </c>
      <c r="I556" s="135" t="s">
        <v>274</v>
      </c>
      <c r="J556" s="147">
        <v>8297369</v>
      </c>
      <c r="K556" s="97">
        <f t="shared" ref="K556" si="3204">IFERROR(J556/D555,"-")</f>
        <v>9.2775419053393231E-4</v>
      </c>
      <c r="L556" s="147">
        <v>11</v>
      </c>
      <c r="M556" s="97">
        <f t="shared" ref="M556" si="3205">IFERROR(L556/E555,"-")</f>
        <v>1.0461245839277222E-3</v>
      </c>
      <c r="N556" s="98">
        <f t="shared" si="3054"/>
        <v>754306.27272727271</v>
      </c>
      <c r="O556" s="135" t="s">
        <v>273</v>
      </c>
      <c r="P556" s="147">
        <v>1917226</v>
      </c>
      <c r="Q556" s="97">
        <f t="shared" ref="Q556" si="3206">IFERROR(P556/D555,"-")</f>
        <v>2.1437089946230051E-4</v>
      </c>
      <c r="R556" s="147">
        <v>5</v>
      </c>
      <c r="S556" s="97">
        <f t="shared" ref="S556" si="3207">IFERROR(R556/E555,"-")</f>
        <v>4.7551117451260106E-4</v>
      </c>
      <c r="T556" s="98">
        <f t="shared" si="3035"/>
        <v>383445.2</v>
      </c>
      <c r="U556" s="135" t="s">
        <v>465</v>
      </c>
      <c r="V556" s="147">
        <v>1804506</v>
      </c>
      <c r="W556" s="97">
        <f t="shared" ref="W556" si="3208">IFERROR(V556/D555,"-")</f>
        <v>2.0176733171004257E-4</v>
      </c>
      <c r="X556" s="147">
        <v>2</v>
      </c>
      <c r="Y556" s="97">
        <f t="shared" ref="Y556" si="3209">IFERROR(X556/E555,"-")</f>
        <v>1.9020446980504041E-4</v>
      </c>
      <c r="Z556" s="98">
        <f t="shared" si="3059"/>
        <v>902253</v>
      </c>
    </row>
    <row r="557" spans="2:26">
      <c r="B557" s="171"/>
      <c r="C557" s="171"/>
      <c r="D557" s="188"/>
      <c r="E557" s="191"/>
      <c r="F557" s="4">
        <v>3</v>
      </c>
      <c r="G557" s="92" t="s">
        <v>103</v>
      </c>
      <c r="H557" s="55" t="s">
        <v>104</v>
      </c>
      <c r="I557" s="135" t="s">
        <v>278</v>
      </c>
      <c r="J557" s="147">
        <v>14897944</v>
      </c>
      <c r="K557" s="97">
        <f t="shared" ref="K557" si="3210">IFERROR(J557/D555,"-")</f>
        <v>1.6657846573220805E-3</v>
      </c>
      <c r="L557" s="147">
        <v>19</v>
      </c>
      <c r="M557" s="97">
        <f t="shared" ref="M557" si="3211">IFERROR(L557/E555,"-")</f>
        <v>1.8069424631478839E-3</v>
      </c>
      <c r="N557" s="98">
        <f t="shared" si="3054"/>
        <v>784102.31578947371</v>
      </c>
      <c r="O557" s="135" t="s">
        <v>296</v>
      </c>
      <c r="P557" s="147">
        <v>10982979</v>
      </c>
      <c r="Q557" s="97">
        <f t="shared" ref="Q557" si="3212">IFERROR(P557/D555,"-")</f>
        <v>1.2280404537626539E-3</v>
      </c>
      <c r="R557" s="147">
        <v>2</v>
      </c>
      <c r="S557" s="97">
        <f t="shared" ref="S557" si="3213">IFERROR(R557/E555,"-")</f>
        <v>1.9020446980504041E-4</v>
      </c>
      <c r="T557" s="98">
        <f t="shared" si="3035"/>
        <v>5491489.5</v>
      </c>
      <c r="U557" s="135" t="s">
        <v>104</v>
      </c>
      <c r="V557" s="147">
        <v>9322334</v>
      </c>
      <c r="W557" s="97">
        <f t="shared" ref="W557" si="3214">IFERROR(V557/D555,"-")</f>
        <v>1.0423586602038497E-3</v>
      </c>
      <c r="X557" s="147">
        <v>88</v>
      </c>
      <c r="Y557" s="97">
        <f t="shared" ref="Y557" si="3215">IFERROR(X557/E555,"-")</f>
        <v>8.3689966714217776E-3</v>
      </c>
      <c r="Z557" s="98">
        <f t="shared" si="3059"/>
        <v>105935.61363636363</v>
      </c>
    </row>
    <row r="558" spans="2:26" ht="24">
      <c r="B558" s="171"/>
      <c r="C558" s="171"/>
      <c r="D558" s="188"/>
      <c r="E558" s="191"/>
      <c r="F558" s="4">
        <v>4</v>
      </c>
      <c r="G558" s="92" t="s">
        <v>109</v>
      </c>
      <c r="H558" s="55" t="s">
        <v>110</v>
      </c>
      <c r="I558" s="135" t="s">
        <v>291</v>
      </c>
      <c r="J558" s="147">
        <v>40967749</v>
      </c>
      <c r="K558" s="97">
        <f t="shared" ref="K558" si="3216">IFERROR(J558/D555,"-")</f>
        <v>4.5807292421841568E-3</v>
      </c>
      <c r="L558" s="147">
        <v>145</v>
      </c>
      <c r="M558" s="97">
        <f t="shared" ref="M558" si="3217">IFERROR(L558/E555,"-")</f>
        <v>1.378982406086543E-2</v>
      </c>
      <c r="N558" s="98">
        <f t="shared" si="3054"/>
        <v>282536.2</v>
      </c>
      <c r="O558" s="135" t="s">
        <v>292</v>
      </c>
      <c r="P558" s="147">
        <v>4647645</v>
      </c>
      <c r="Q558" s="97">
        <f t="shared" ref="Q558" si="3218">IFERROR(P558/D555,"-")</f>
        <v>5.196673939491034E-4</v>
      </c>
      <c r="R558" s="147">
        <v>7</v>
      </c>
      <c r="S558" s="97">
        <f t="shared" ref="S558" si="3219">IFERROR(R558/E555,"-")</f>
        <v>6.6571564431764144E-4</v>
      </c>
      <c r="T558" s="98">
        <f t="shared" si="3035"/>
        <v>663949.28571428568</v>
      </c>
      <c r="U558" s="135" t="s">
        <v>293</v>
      </c>
      <c r="V558" s="147">
        <v>1333618</v>
      </c>
      <c r="W558" s="97">
        <f t="shared" ref="W558" si="3220">IFERROR(V558/D555,"-")</f>
        <v>1.4911590506237361E-4</v>
      </c>
      <c r="X558" s="147">
        <v>2</v>
      </c>
      <c r="Y558" s="97">
        <f t="shared" ref="Y558" si="3221">IFERROR(X558/E555,"-")</f>
        <v>1.9020446980504041E-4</v>
      </c>
      <c r="Z558" s="98">
        <f t="shared" si="3059"/>
        <v>666809</v>
      </c>
    </row>
    <row r="559" spans="2:26">
      <c r="B559" s="171"/>
      <c r="C559" s="171"/>
      <c r="D559" s="188"/>
      <c r="E559" s="191"/>
      <c r="F559" s="4">
        <v>5</v>
      </c>
      <c r="G559" s="92" t="s">
        <v>105</v>
      </c>
      <c r="H559" s="55" t="s">
        <v>106</v>
      </c>
      <c r="I559" s="135" t="s">
        <v>106</v>
      </c>
      <c r="J559" s="147">
        <v>70992742</v>
      </c>
      <c r="K559" s="97">
        <f t="shared" ref="K559" si="3222">IFERROR(J559/D555,"-")</f>
        <v>7.9379154871856723E-3</v>
      </c>
      <c r="L559" s="147">
        <v>188</v>
      </c>
      <c r="M559" s="97">
        <f t="shared" ref="M559" si="3223">IFERROR(L559/E555,"-")</f>
        <v>1.7879220161673801E-2</v>
      </c>
      <c r="N559" s="98">
        <f t="shared" si="3054"/>
        <v>377620.9680851064</v>
      </c>
      <c r="O559" s="135" t="s">
        <v>280</v>
      </c>
      <c r="P559" s="147">
        <v>15431762</v>
      </c>
      <c r="Q559" s="97">
        <f t="shared" ref="Q559" si="3224">IFERROR(P559/D555,"-")</f>
        <v>1.7254724796284576E-3</v>
      </c>
      <c r="R559" s="147">
        <v>183</v>
      </c>
      <c r="S559" s="97">
        <f t="shared" ref="S559" si="3225">IFERROR(R559/E555,"-")</f>
        <v>1.7403708987161197E-2</v>
      </c>
      <c r="T559" s="98">
        <f t="shared" si="3035"/>
        <v>84326.56830601093</v>
      </c>
      <c r="U559" s="135" t="s">
        <v>295</v>
      </c>
      <c r="V559" s="147">
        <v>4475474</v>
      </c>
      <c r="W559" s="97">
        <f t="shared" ref="W559" si="3226">IFERROR(V559/D555,"-")</f>
        <v>5.0041642816242842E-4</v>
      </c>
      <c r="X559" s="147">
        <v>13</v>
      </c>
      <c r="Y559" s="97">
        <f t="shared" ref="Y559" si="3227">IFERROR(X559/E555,"-")</f>
        <v>1.2363290537327628E-3</v>
      </c>
      <c r="Z559" s="98">
        <f t="shared" si="3059"/>
        <v>344267.23076923075</v>
      </c>
    </row>
    <row r="560" spans="2:26" ht="24">
      <c r="B560" s="171"/>
      <c r="C560" s="171"/>
      <c r="D560" s="188"/>
      <c r="E560" s="191"/>
      <c r="F560" s="4">
        <v>6</v>
      </c>
      <c r="G560" s="92" t="s">
        <v>170</v>
      </c>
      <c r="H560" s="55" t="s">
        <v>171</v>
      </c>
      <c r="I560" s="135" t="s">
        <v>285</v>
      </c>
      <c r="J560" s="147">
        <v>11540346</v>
      </c>
      <c r="K560" s="97">
        <f t="shared" ref="K560" si="3228">IFERROR(J560/D555,"-")</f>
        <v>1.2903613617414754E-3</v>
      </c>
      <c r="L560" s="147">
        <v>34</v>
      </c>
      <c r="M560" s="97">
        <f t="shared" ref="M560" si="3229">IFERROR(L560/E555,"-")</f>
        <v>3.2334759866856871E-3</v>
      </c>
      <c r="N560" s="98">
        <f t="shared" si="3054"/>
        <v>339421.9411764706</v>
      </c>
      <c r="O560" s="135" t="s">
        <v>484</v>
      </c>
      <c r="P560" s="147">
        <v>5381394</v>
      </c>
      <c r="Q560" s="97">
        <f t="shared" ref="Q560" si="3230">IFERROR(P560/D555,"-")</f>
        <v>6.0171011249640215E-4</v>
      </c>
      <c r="R560" s="147">
        <v>5</v>
      </c>
      <c r="S560" s="97">
        <f t="shared" ref="S560" si="3231">IFERROR(R560/E555,"-")</f>
        <v>4.7551117451260106E-4</v>
      </c>
      <c r="T560" s="98">
        <f t="shared" si="3035"/>
        <v>1076278.8</v>
      </c>
      <c r="U560" s="135" t="s">
        <v>487</v>
      </c>
      <c r="V560" s="147">
        <v>2372305</v>
      </c>
      <c r="W560" s="97">
        <f t="shared" ref="W560" si="3232">IFERROR(V560/D555,"-")</f>
        <v>2.6525467349645417E-4</v>
      </c>
      <c r="X560" s="147">
        <v>1</v>
      </c>
      <c r="Y560" s="97">
        <f t="shared" ref="Y560" si="3233">IFERROR(X560/E555,"-")</f>
        <v>9.5102234902520204E-5</v>
      </c>
      <c r="Z560" s="98">
        <f t="shared" si="3059"/>
        <v>2372305</v>
      </c>
    </row>
    <row r="561" spans="2:26">
      <c r="B561" s="171"/>
      <c r="C561" s="171"/>
      <c r="D561" s="188"/>
      <c r="E561" s="191"/>
      <c r="F561" s="4">
        <v>7</v>
      </c>
      <c r="G561" s="92" t="s">
        <v>101</v>
      </c>
      <c r="H561" s="55" t="s">
        <v>102</v>
      </c>
      <c r="I561" s="135" t="s">
        <v>276</v>
      </c>
      <c r="J561" s="147">
        <v>13438367</v>
      </c>
      <c r="K561" s="97">
        <f t="shared" ref="K561" si="3234">IFERROR(J561/D555,"-")</f>
        <v>1.5025848914496762E-3</v>
      </c>
      <c r="L561" s="147">
        <v>14</v>
      </c>
      <c r="M561" s="97">
        <f t="shared" ref="M561" si="3235">IFERROR(L561/E555,"-")</f>
        <v>1.3314312886352829E-3</v>
      </c>
      <c r="N561" s="98">
        <f t="shared" si="3054"/>
        <v>959883.35714285716</v>
      </c>
      <c r="O561" s="135" t="s">
        <v>102</v>
      </c>
      <c r="P561" s="147">
        <v>4972062</v>
      </c>
      <c r="Q561" s="97">
        <f t="shared" ref="Q561" si="3236">IFERROR(P561/D555,"-")</f>
        <v>5.5594145036752312E-4</v>
      </c>
      <c r="R561" s="147">
        <v>54</v>
      </c>
      <c r="S561" s="97">
        <f t="shared" ref="S561" si="3237">IFERROR(R561/E555,"-")</f>
        <v>5.1355206847360909E-3</v>
      </c>
      <c r="T561" s="98">
        <f t="shared" si="3035"/>
        <v>92075.222222222219</v>
      </c>
      <c r="U561" s="135" t="s">
        <v>473</v>
      </c>
      <c r="V561" s="147">
        <v>21302</v>
      </c>
      <c r="W561" s="97">
        <f t="shared" ref="W561" si="3238">IFERROR(V561/D555,"-")</f>
        <v>2.3818417340187988E-6</v>
      </c>
      <c r="X561" s="147">
        <v>2</v>
      </c>
      <c r="Y561" s="97">
        <f t="shared" ref="Y561" si="3239">IFERROR(X561/E555,"-")</f>
        <v>1.9020446980504041E-4</v>
      </c>
      <c r="Z561" s="98">
        <f t="shared" si="3059"/>
        <v>10651</v>
      </c>
    </row>
    <row r="562" spans="2:26">
      <c r="B562" s="171"/>
      <c r="C562" s="171"/>
      <c r="D562" s="188"/>
      <c r="E562" s="191"/>
      <c r="F562" s="4">
        <v>8</v>
      </c>
      <c r="G562" s="92" t="s">
        <v>75</v>
      </c>
      <c r="H562" s="55" t="s">
        <v>76</v>
      </c>
      <c r="I562" s="135" t="s">
        <v>205</v>
      </c>
      <c r="J562" s="147">
        <v>105859351</v>
      </c>
      <c r="K562" s="97">
        <f t="shared" ref="K562" si="3240">IFERROR(J562/D555,"-")</f>
        <v>1.1836457616559227E-2</v>
      </c>
      <c r="L562" s="147">
        <v>184</v>
      </c>
      <c r="M562" s="97">
        <f t="shared" ref="M562" si="3241">IFERROR(L562/E555,"-")</f>
        <v>1.7498811222063718E-2</v>
      </c>
      <c r="N562" s="98">
        <f t="shared" si="3054"/>
        <v>575322.55978260865</v>
      </c>
      <c r="O562" s="135" t="s">
        <v>206</v>
      </c>
      <c r="P562" s="147">
        <v>78473075</v>
      </c>
      <c r="Q562" s="97">
        <f t="shared" ref="Q562" si="3242">IFERROR(P562/D555,"-")</f>
        <v>8.7743143851181701E-3</v>
      </c>
      <c r="R562" s="147">
        <v>116</v>
      </c>
      <c r="S562" s="97">
        <f t="shared" ref="S562" si="3243">IFERROR(R562/E555,"-")</f>
        <v>1.1031859248692344E-2</v>
      </c>
      <c r="T562" s="98">
        <f t="shared" si="3035"/>
        <v>676492.02586206899</v>
      </c>
      <c r="U562" s="135" t="s">
        <v>207</v>
      </c>
      <c r="V562" s="147">
        <v>32667788</v>
      </c>
      <c r="W562" s="97">
        <f t="shared" ref="W562" si="3244">IFERROR(V562/D555,"-")</f>
        <v>3.6526852322072345E-3</v>
      </c>
      <c r="X562" s="147">
        <v>475</v>
      </c>
      <c r="Y562" s="97">
        <f t="shared" ref="Y562" si="3245">IFERROR(X562/E555,"-")</f>
        <v>4.5173561578697098E-2</v>
      </c>
      <c r="Z562" s="98">
        <f t="shared" si="3059"/>
        <v>68774.290526315788</v>
      </c>
    </row>
    <row r="563" spans="2:26">
      <c r="B563" s="171"/>
      <c r="C563" s="171"/>
      <c r="D563" s="188"/>
      <c r="E563" s="191"/>
      <c r="F563" s="4">
        <v>9</v>
      </c>
      <c r="G563" s="92" t="s">
        <v>162</v>
      </c>
      <c r="H563" s="55" t="s">
        <v>163</v>
      </c>
      <c r="I563" s="135" t="s">
        <v>288</v>
      </c>
      <c r="J563" s="147">
        <v>16855313</v>
      </c>
      <c r="K563" s="97">
        <f t="shared" ref="K563" si="3246">IFERROR(J563/D555,"-")</f>
        <v>1.8846440683198574E-3</v>
      </c>
      <c r="L563" s="147">
        <v>178</v>
      </c>
      <c r="M563" s="97">
        <f t="shared" ref="M563" si="3247">IFERROR(L563/E555,"-")</f>
        <v>1.6928197812648597E-2</v>
      </c>
      <c r="N563" s="98">
        <f t="shared" si="3054"/>
        <v>94692.769662921346</v>
      </c>
      <c r="O563" s="135" t="s">
        <v>289</v>
      </c>
      <c r="P563" s="147">
        <v>9394375</v>
      </c>
      <c r="Q563" s="97">
        <f t="shared" ref="Q563" si="3248">IFERROR(P563/D555,"-")</f>
        <v>1.0504137846222351E-3</v>
      </c>
      <c r="R563" s="147">
        <v>29</v>
      </c>
      <c r="S563" s="97">
        <f t="shared" ref="S563" si="3249">IFERROR(R563/E555,"-")</f>
        <v>2.7579648121730861E-3</v>
      </c>
      <c r="T563" s="98">
        <f t="shared" si="3035"/>
        <v>323943.96551724139</v>
      </c>
      <c r="U563" s="135" t="s">
        <v>297</v>
      </c>
      <c r="V563" s="147">
        <v>3940387</v>
      </c>
      <c r="W563" s="97">
        <f t="shared" ref="W563" si="3250">IFERROR(V563/D555,"-")</f>
        <v>4.4058671508708723E-4</v>
      </c>
      <c r="X563" s="147">
        <v>8</v>
      </c>
      <c r="Y563" s="97">
        <f t="shared" ref="Y563" si="3251">IFERROR(X563/E555,"-")</f>
        <v>7.6081787922016163E-4</v>
      </c>
      <c r="Z563" s="98">
        <f t="shared" si="3059"/>
        <v>492548.375</v>
      </c>
    </row>
    <row r="564" spans="2:26">
      <c r="B564" s="172"/>
      <c r="C564" s="172"/>
      <c r="D564" s="189"/>
      <c r="E564" s="192"/>
      <c r="F564" s="7">
        <v>10</v>
      </c>
      <c r="G564" s="93" t="s">
        <v>168</v>
      </c>
      <c r="H564" s="56" t="s">
        <v>169</v>
      </c>
      <c r="I564" s="137" t="s">
        <v>249</v>
      </c>
      <c r="J564" s="148">
        <v>155443052</v>
      </c>
      <c r="K564" s="99">
        <f t="shared" ref="K564" si="3252">IFERROR(J564/D555,"-")</f>
        <v>1.7380562788322895E-2</v>
      </c>
      <c r="L564" s="148">
        <v>935</v>
      </c>
      <c r="M564" s="99">
        <f t="shared" ref="M564" si="3253">IFERROR(L564/E555,"-")</f>
        <v>8.8920589633856392E-2</v>
      </c>
      <c r="N564" s="100">
        <f t="shared" si="3054"/>
        <v>166249.25347593584</v>
      </c>
      <c r="O564" s="137" t="s">
        <v>169</v>
      </c>
      <c r="P564" s="148">
        <v>6176782</v>
      </c>
      <c r="Q564" s="99">
        <f t="shared" ref="Q564" si="3254">IFERROR(P564/D555,"-")</f>
        <v>6.9064487604619774E-4</v>
      </c>
      <c r="R564" s="148">
        <v>81</v>
      </c>
      <c r="S564" s="99">
        <f t="shared" ref="S564" si="3255">IFERROR(R564/E555,"-")</f>
        <v>7.7032810271041368E-3</v>
      </c>
      <c r="T564" s="100">
        <f t="shared" si="3035"/>
        <v>76256.567901234564</v>
      </c>
      <c r="U564" s="137" t="s">
        <v>250</v>
      </c>
      <c r="V564" s="148">
        <v>6167973</v>
      </c>
      <c r="W564" s="99">
        <f t="shared" ref="W564" si="3256">IFERROR(V564/D555,"-")</f>
        <v>6.8965991482964663E-4</v>
      </c>
      <c r="X564" s="148">
        <v>62</v>
      </c>
      <c r="Y564" s="99">
        <f t="shared" ref="Y564" si="3257">IFERROR(X564/E555,"-")</f>
        <v>5.8963385639562533E-3</v>
      </c>
      <c r="Z564" s="100">
        <f t="shared" si="3059"/>
        <v>99483.43548387097</v>
      </c>
    </row>
    <row r="565" spans="2:26">
      <c r="B565" s="170">
        <v>57</v>
      </c>
      <c r="C565" s="170" t="s">
        <v>42</v>
      </c>
      <c r="D565" s="193">
        <f>市区町村別_中分類医療費上位10疾病の詳細!D565</f>
        <v>7789486670</v>
      </c>
      <c r="E565" s="195">
        <f>市区町村別_中分類医療費上位10疾病の詳細!E565</f>
        <v>8139</v>
      </c>
      <c r="F565" s="1">
        <v>1</v>
      </c>
      <c r="G565" s="125" t="s">
        <v>160</v>
      </c>
      <c r="H565" s="141" t="s">
        <v>161</v>
      </c>
      <c r="I565" s="133" t="s">
        <v>310</v>
      </c>
      <c r="J565" s="146">
        <v>12267325</v>
      </c>
      <c r="K565" s="95">
        <f t="shared" ref="K565" si="3258">IFERROR(J565/D565,"-")</f>
        <v>1.5748566651055068E-3</v>
      </c>
      <c r="L565" s="146">
        <v>4</v>
      </c>
      <c r="M565" s="95">
        <f t="shared" ref="M565" si="3259">IFERROR(L565/E565,"-")</f>
        <v>4.9146086742843105E-4</v>
      </c>
      <c r="N565" s="96">
        <f t="shared" si="3054"/>
        <v>3066831.25</v>
      </c>
      <c r="O565" s="133" t="s">
        <v>314</v>
      </c>
      <c r="P565" s="146">
        <v>956480</v>
      </c>
      <c r="Q565" s="95">
        <f t="shared" ref="Q565" si="3260">IFERROR(P565/D565,"-")</f>
        <v>1.2279114664689452E-4</v>
      </c>
      <c r="R565" s="146">
        <v>1</v>
      </c>
      <c r="S565" s="95">
        <f t="shared" ref="S565" si="3261">IFERROR(R565/E565,"-")</f>
        <v>1.2286521685710776E-4</v>
      </c>
      <c r="T565" s="96">
        <f t="shared" si="3035"/>
        <v>956480</v>
      </c>
      <c r="U565" s="133" t="s">
        <v>598</v>
      </c>
      <c r="V565" s="146" t="s">
        <v>598</v>
      </c>
      <c r="W565" s="95" t="s">
        <v>598</v>
      </c>
      <c r="X565" s="146" t="s">
        <v>598</v>
      </c>
      <c r="Y565" s="95" t="s">
        <v>599</v>
      </c>
      <c r="Z565" s="96" t="str">
        <f t="shared" si="3059"/>
        <v>-</v>
      </c>
    </row>
    <row r="566" spans="2:26">
      <c r="B566" s="171"/>
      <c r="C566" s="171"/>
      <c r="D566" s="188"/>
      <c r="E566" s="191"/>
      <c r="F566" s="4">
        <v>2</v>
      </c>
      <c r="G566" s="92" t="s">
        <v>99</v>
      </c>
      <c r="H566" s="54" t="s">
        <v>100</v>
      </c>
      <c r="I566" s="135" t="s">
        <v>454</v>
      </c>
      <c r="J566" s="147">
        <v>6877262</v>
      </c>
      <c r="K566" s="97">
        <f t="shared" ref="K566" si="3262">IFERROR(J566/D565,"-")</f>
        <v>8.8289027138164415E-4</v>
      </c>
      <c r="L566" s="147">
        <v>1</v>
      </c>
      <c r="M566" s="97">
        <f t="shared" ref="M566" si="3263">IFERROR(L566/E565,"-")</f>
        <v>1.2286521685710776E-4</v>
      </c>
      <c r="N566" s="98">
        <f t="shared" si="3054"/>
        <v>6877262</v>
      </c>
      <c r="O566" s="135" t="s">
        <v>275</v>
      </c>
      <c r="P566" s="147">
        <v>6433440</v>
      </c>
      <c r="Q566" s="97">
        <f t="shared" ref="Q566" si="3264">IFERROR(P566/D565,"-")</f>
        <v>8.2591321771913369E-4</v>
      </c>
      <c r="R566" s="147">
        <v>2</v>
      </c>
      <c r="S566" s="97">
        <f t="shared" ref="S566" si="3265">IFERROR(R566/E565,"-")</f>
        <v>2.4573043371421552E-4</v>
      </c>
      <c r="T566" s="98">
        <f t="shared" si="3035"/>
        <v>3216720</v>
      </c>
      <c r="U566" s="135" t="s">
        <v>274</v>
      </c>
      <c r="V566" s="147">
        <v>6122975</v>
      </c>
      <c r="W566" s="97">
        <f t="shared" ref="W566" si="3266">IFERROR(V566/D565,"-")</f>
        <v>7.8605629092115775E-4</v>
      </c>
      <c r="X566" s="147">
        <v>8</v>
      </c>
      <c r="Y566" s="97">
        <f t="shared" ref="Y566" si="3267">IFERROR(X566/E565,"-")</f>
        <v>9.8292173485686209E-4</v>
      </c>
      <c r="Z566" s="98">
        <f t="shared" si="3059"/>
        <v>765371.875</v>
      </c>
    </row>
    <row r="567" spans="2:26" ht="24">
      <c r="B567" s="171"/>
      <c r="C567" s="171"/>
      <c r="D567" s="188"/>
      <c r="E567" s="191"/>
      <c r="F567" s="4">
        <v>3</v>
      </c>
      <c r="G567" s="92" t="s">
        <v>174</v>
      </c>
      <c r="H567" s="55" t="s">
        <v>175</v>
      </c>
      <c r="I567" s="135" t="s">
        <v>316</v>
      </c>
      <c r="J567" s="147">
        <v>172392002</v>
      </c>
      <c r="K567" s="97">
        <f t="shared" ref="K567" si="3268">IFERROR(J567/D565,"-")</f>
        <v>2.2131368767076921E-2</v>
      </c>
      <c r="L567" s="147">
        <v>263</v>
      </c>
      <c r="M567" s="97">
        <f t="shared" ref="M567" si="3269">IFERROR(L567/E565,"-")</f>
        <v>3.2313552033419339E-2</v>
      </c>
      <c r="N567" s="98">
        <f t="shared" si="3054"/>
        <v>655482.89733840304</v>
      </c>
      <c r="O567" s="135" t="s">
        <v>317</v>
      </c>
      <c r="P567" s="147">
        <v>16422351</v>
      </c>
      <c r="Q567" s="97">
        <f t="shared" ref="Q567" si="3270">IFERROR(P567/D565,"-")</f>
        <v>2.1082712758528927E-3</v>
      </c>
      <c r="R567" s="147">
        <v>19</v>
      </c>
      <c r="S567" s="97">
        <f t="shared" ref="S567" si="3271">IFERROR(R567/E565,"-")</f>
        <v>2.3344391202850473E-3</v>
      </c>
      <c r="T567" s="98">
        <f t="shared" si="3035"/>
        <v>864334.26315789472</v>
      </c>
      <c r="U567" s="135" t="s">
        <v>524</v>
      </c>
      <c r="V567" s="147">
        <v>2728543</v>
      </c>
      <c r="W567" s="97">
        <f t="shared" ref="W567" si="3272">IFERROR(V567/D565,"-")</f>
        <v>3.5028534171687592E-4</v>
      </c>
      <c r="X567" s="147">
        <v>33</v>
      </c>
      <c r="Y567" s="97">
        <f t="shared" ref="Y567" si="3273">IFERROR(X567/E565,"-")</f>
        <v>4.0545521562845559E-3</v>
      </c>
      <c r="Z567" s="98">
        <f t="shared" si="3059"/>
        <v>82683.121212121216</v>
      </c>
    </row>
    <row r="568" spans="2:26">
      <c r="B568" s="171"/>
      <c r="C568" s="171"/>
      <c r="D568" s="188"/>
      <c r="E568" s="191"/>
      <c r="F568" s="4">
        <v>4</v>
      </c>
      <c r="G568" s="92" t="s">
        <v>69</v>
      </c>
      <c r="H568" s="55" t="s">
        <v>70</v>
      </c>
      <c r="I568" s="135" t="s">
        <v>214</v>
      </c>
      <c r="J568" s="147">
        <v>175700496</v>
      </c>
      <c r="K568" s="97">
        <f t="shared" ref="K568" si="3274">IFERROR(J568/D565,"-")</f>
        <v>2.2556107153592447E-2</v>
      </c>
      <c r="L568" s="147">
        <v>462</v>
      </c>
      <c r="M568" s="97">
        <f t="shared" ref="M568" si="3275">IFERROR(L568/E565,"-")</f>
        <v>5.676373018798378E-2</v>
      </c>
      <c r="N568" s="98">
        <f t="shared" si="3054"/>
        <v>380304.10389610392</v>
      </c>
      <c r="O568" s="135" t="s">
        <v>215</v>
      </c>
      <c r="P568" s="147">
        <v>145822170</v>
      </c>
      <c r="Q568" s="97">
        <f t="shared" ref="Q568" si="3276">IFERROR(P568/D565,"-")</f>
        <v>1.8720382507567728E-2</v>
      </c>
      <c r="R568" s="147">
        <v>227</v>
      </c>
      <c r="S568" s="97">
        <f t="shared" ref="S568" si="3277">IFERROR(R568/E565,"-")</f>
        <v>2.789040422656346E-2</v>
      </c>
      <c r="T568" s="98">
        <f t="shared" si="3035"/>
        <v>642388.41409691633</v>
      </c>
      <c r="U568" s="135" t="s">
        <v>216</v>
      </c>
      <c r="V568" s="147">
        <v>71837859</v>
      </c>
      <c r="W568" s="97">
        <f t="shared" ref="W568" si="3278">IFERROR(V568/D565,"-")</f>
        <v>9.2224124699606166E-3</v>
      </c>
      <c r="X568" s="147">
        <v>54</v>
      </c>
      <c r="Y568" s="97">
        <f t="shared" ref="Y568" si="3279">IFERROR(X568/E565,"-")</f>
        <v>6.6347217102838184E-3</v>
      </c>
      <c r="Z568" s="98">
        <f t="shared" si="3059"/>
        <v>1330330.7222222222</v>
      </c>
    </row>
    <row r="569" spans="2:26" ht="24">
      <c r="B569" s="171"/>
      <c r="C569" s="171"/>
      <c r="D569" s="188"/>
      <c r="E569" s="191"/>
      <c r="F569" s="4">
        <v>5</v>
      </c>
      <c r="G569" s="92" t="s">
        <v>172</v>
      </c>
      <c r="H569" s="55" t="s">
        <v>173</v>
      </c>
      <c r="I569" s="135" t="s">
        <v>307</v>
      </c>
      <c r="J569" s="147">
        <v>9393717</v>
      </c>
      <c r="K569" s="97">
        <f t="shared" ref="K569" si="3280">IFERROR(J569/D565,"-")</f>
        <v>1.2059481449757715E-3</v>
      </c>
      <c r="L569" s="147">
        <v>14</v>
      </c>
      <c r="M569" s="97">
        <f t="shared" ref="M569" si="3281">IFERROR(L569/E565,"-")</f>
        <v>1.7201130359995086E-3</v>
      </c>
      <c r="N569" s="98">
        <f t="shared" si="3054"/>
        <v>670979.78571428568</v>
      </c>
      <c r="O569" s="135" t="s">
        <v>451</v>
      </c>
      <c r="P569" s="147">
        <v>226506</v>
      </c>
      <c r="Q569" s="97">
        <f t="shared" ref="Q569" si="3282">IFERROR(P569/D565,"-")</f>
        <v>2.9078424496488675E-5</v>
      </c>
      <c r="R569" s="147">
        <v>7</v>
      </c>
      <c r="S569" s="97">
        <f t="shared" ref="S569" si="3283">IFERROR(R569/E565,"-")</f>
        <v>8.600565179997543E-4</v>
      </c>
      <c r="T569" s="98">
        <f t="shared" si="3035"/>
        <v>32358</v>
      </c>
      <c r="U569" s="135" t="s">
        <v>540</v>
      </c>
      <c r="V569" s="147">
        <v>214601</v>
      </c>
      <c r="W569" s="97">
        <f t="shared" ref="W569" si="3284">IFERROR(V569/D565,"-")</f>
        <v>2.7550082449784846E-5</v>
      </c>
      <c r="X569" s="147">
        <v>1</v>
      </c>
      <c r="Y569" s="97">
        <f t="shared" ref="Y569" si="3285">IFERROR(X569/E565,"-")</f>
        <v>1.2286521685710776E-4</v>
      </c>
      <c r="Z569" s="98">
        <f t="shared" si="3059"/>
        <v>214601</v>
      </c>
    </row>
    <row r="570" spans="2:26">
      <c r="B570" s="171"/>
      <c r="C570" s="171"/>
      <c r="D570" s="188"/>
      <c r="E570" s="191"/>
      <c r="F570" s="4">
        <v>6</v>
      </c>
      <c r="G570" s="92" t="s">
        <v>105</v>
      </c>
      <c r="H570" s="55" t="s">
        <v>106</v>
      </c>
      <c r="I570" s="135" t="s">
        <v>106</v>
      </c>
      <c r="J570" s="147">
        <v>46769369</v>
      </c>
      <c r="K570" s="97">
        <f t="shared" ref="K570" si="3286">IFERROR(J570/D565,"-")</f>
        <v>6.0041657404877489E-3</v>
      </c>
      <c r="L570" s="147">
        <v>103</v>
      </c>
      <c r="M570" s="97">
        <f t="shared" ref="M570" si="3287">IFERROR(L570/E565,"-")</f>
        <v>1.2655117336282098E-2</v>
      </c>
      <c r="N570" s="98">
        <f t="shared" si="3054"/>
        <v>454071.54368932039</v>
      </c>
      <c r="O570" s="135" t="s">
        <v>305</v>
      </c>
      <c r="P570" s="147">
        <v>9729079</v>
      </c>
      <c r="Q570" s="97">
        <f t="shared" ref="Q570" si="3288">IFERROR(P570/D565,"-")</f>
        <v>1.2490013029318144E-3</v>
      </c>
      <c r="R570" s="147">
        <v>7</v>
      </c>
      <c r="S570" s="97">
        <f t="shared" ref="S570" si="3289">IFERROR(R570/E565,"-")</f>
        <v>8.600565179997543E-4</v>
      </c>
      <c r="T570" s="98">
        <f t="shared" si="3035"/>
        <v>1389868.4285714286</v>
      </c>
      <c r="U570" s="135" t="s">
        <v>280</v>
      </c>
      <c r="V570" s="147">
        <v>8434382</v>
      </c>
      <c r="W570" s="97">
        <f t="shared" ref="W570" si="3290">IFERROR(V570/D565,"-")</f>
        <v>1.0827904786696297E-3</v>
      </c>
      <c r="X570" s="147">
        <v>80</v>
      </c>
      <c r="Y570" s="97">
        <f t="shared" ref="Y570" si="3291">IFERROR(X570/E565,"-")</f>
        <v>9.8292173485686196E-3</v>
      </c>
      <c r="Z570" s="98">
        <f t="shared" si="3059"/>
        <v>105429.77499999999</v>
      </c>
    </row>
    <row r="571" spans="2:26">
      <c r="B571" s="171"/>
      <c r="C571" s="171"/>
      <c r="D571" s="188"/>
      <c r="E571" s="191"/>
      <c r="F571" s="4">
        <v>7</v>
      </c>
      <c r="G571" s="92" t="s">
        <v>162</v>
      </c>
      <c r="H571" s="55" t="s">
        <v>163</v>
      </c>
      <c r="I571" s="135" t="s">
        <v>288</v>
      </c>
      <c r="J571" s="147">
        <v>20112676</v>
      </c>
      <c r="K571" s="97">
        <f t="shared" ref="K571" si="3292">IFERROR(J571/D565,"-")</f>
        <v>2.5820284252440987E-3</v>
      </c>
      <c r="L571" s="147">
        <v>137</v>
      </c>
      <c r="M571" s="97">
        <f t="shared" ref="M571" si="3293">IFERROR(L571/E565,"-")</f>
        <v>1.6832534709423762E-2</v>
      </c>
      <c r="N571" s="98">
        <f t="shared" si="3054"/>
        <v>146807.85401459853</v>
      </c>
      <c r="O571" s="135" t="s">
        <v>289</v>
      </c>
      <c r="P571" s="147">
        <v>9036144</v>
      </c>
      <c r="Q571" s="97">
        <f t="shared" ref="Q571" si="3294">IFERROR(P571/D565,"-")</f>
        <v>1.1600435796111325E-3</v>
      </c>
      <c r="R571" s="147">
        <v>25</v>
      </c>
      <c r="S571" s="97">
        <f t="shared" ref="S571" si="3295">IFERROR(R571/E565,"-")</f>
        <v>3.0716304214276936E-3</v>
      </c>
      <c r="T571" s="98">
        <f t="shared" si="3035"/>
        <v>361445.76</v>
      </c>
      <c r="U571" s="135" t="s">
        <v>462</v>
      </c>
      <c r="V571" s="147">
        <v>5640700</v>
      </c>
      <c r="W571" s="97">
        <f t="shared" ref="W571" si="3296">IFERROR(V571/D565,"-")</f>
        <v>7.2414271170451855E-4</v>
      </c>
      <c r="X571" s="147">
        <v>4</v>
      </c>
      <c r="Y571" s="97">
        <f t="shared" ref="Y571" si="3297">IFERROR(X571/E565,"-")</f>
        <v>4.9146086742843105E-4</v>
      </c>
      <c r="Z571" s="98">
        <f t="shared" si="3059"/>
        <v>1410175</v>
      </c>
    </row>
    <row r="572" spans="2:26" ht="24">
      <c r="B572" s="171"/>
      <c r="C572" s="171"/>
      <c r="D572" s="188"/>
      <c r="E572" s="191"/>
      <c r="F572" s="4">
        <v>8</v>
      </c>
      <c r="G572" s="92" t="s">
        <v>176</v>
      </c>
      <c r="H572" s="55" t="s">
        <v>177</v>
      </c>
      <c r="I572" s="135" t="s">
        <v>319</v>
      </c>
      <c r="J572" s="147">
        <v>71030990</v>
      </c>
      <c r="K572" s="97">
        <f t="shared" ref="K572" si="3298">IFERROR(J572/D565,"-")</f>
        <v>9.1188281088617623E-3</v>
      </c>
      <c r="L572" s="147">
        <v>386</v>
      </c>
      <c r="M572" s="97">
        <f t="shared" ref="M572" si="3299">IFERROR(L572/E565,"-")</f>
        <v>4.7425973706843594E-2</v>
      </c>
      <c r="N572" s="98">
        <f t="shared" si="3054"/>
        <v>184018.10880829016</v>
      </c>
      <c r="O572" s="135" t="s">
        <v>511</v>
      </c>
      <c r="P572" s="147">
        <v>36097195</v>
      </c>
      <c r="Q572" s="97">
        <f t="shared" ref="Q572" si="3300">IFERROR(P572/D565,"-")</f>
        <v>4.6340916326389966E-3</v>
      </c>
      <c r="R572" s="147">
        <v>43</v>
      </c>
      <c r="S572" s="97">
        <f t="shared" ref="S572" si="3301">IFERROR(R572/E565,"-")</f>
        <v>5.2832043248556334E-3</v>
      </c>
      <c r="T572" s="98">
        <f t="shared" si="3035"/>
        <v>839469.65116279072</v>
      </c>
      <c r="U572" s="135" t="s">
        <v>320</v>
      </c>
      <c r="V572" s="147">
        <v>10573585</v>
      </c>
      <c r="W572" s="97">
        <f t="shared" ref="W572" si="3302">IFERROR(V572/D565,"-")</f>
        <v>1.3574174330026807E-3</v>
      </c>
      <c r="X572" s="147">
        <v>15</v>
      </c>
      <c r="Y572" s="97">
        <f t="shared" ref="Y572" si="3303">IFERROR(X572/E565,"-")</f>
        <v>1.8429782528566164E-3</v>
      </c>
      <c r="Z572" s="98">
        <f t="shared" si="3059"/>
        <v>704905.66666666663</v>
      </c>
    </row>
    <row r="573" spans="2:26">
      <c r="B573" s="171"/>
      <c r="C573" s="171"/>
      <c r="D573" s="188"/>
      <c r="E573" s="191"/>
      <c r="F573" s="4">
        <v>9</v>
      </c>
      <c r="G573" s="92" t="s">
        <v>75</v>
      </c>
      <c r="H573" s="55" t="s">
        <v>76</v>
      </c>
      <c r="I573" s="135" t="s">
        <v>205</v>
      </c>
      <c r="J573" s="147">
        <v>121807762</v>
      </c>
      <c r="K573" s="97">
        <f t="shared" ref="K573" si="3304">IFERROR(J573/D565,"-")</f>
        <v>1.5637456890339605E-2</v>
      </c>
      <c r="L573" s="147">
        <v>199</v>
      </c>
      <c r="M573" s="97">
        <f t="shared" ref="M573" si="3305">IFERROR(L573/E565,"-")</f>
        <v>2.4450178154564444E-2</v>
      </c>
      <c r="N573" s="98">
        <f t="shared" si="3054"/>
        <v>612099.30653266329</v>
      </c>
      <c r="O573" s="135" t="s">
        <v>207</v>
      </c>
      <c r="P573" s="147">
        <v>48985849</v>
      </c>
      <c r="Q573" s="97">
        <f t="shared" ref="Q573" si="3306">IFERROR(P573/D565,"-")</f>
        <v>6.2887133742280353E-3</v>
      </c>
      <c r="R573" s="147">
        <v>374</v>
      </c>
      <c r="S573" s="97">
        <f t="shared" ref="S573" si="3307">IFERROR(R573/E565,"-")</f>
        <v>4.5951591104558299E-2</v>
      </c>
      <c r="T573" s="98">
        <f t="shared" si="3035"/>
        <v>130978.20588235294</v>
      </c>
      <c r="U573" s="135" t="s">
        <v>206</v>
      </c>
      <c r="V573" s="147">
        <v>46721310</v>
      </c>
      <c r="W573" s="97">
        <f t="shared" ref="W573" si="3308">IFERROR(V573/D565,"-")</f>
        <v>5.9979960142867795E-3</v>
      </c>
      <c r="X573" s="147">
        <v>61</v>
      </c>
      <c r="Y573" s="97">
        <f t="shared" ref="Y573" si="3309">IFERROR(X573/E565,"-")</f>
        <v>7.4947782282835732E-3</v>
      </c>
      <c r="Z573" s="98">
        <f t="shared" si="3059"/>
        <v>765923.11475409835</v>
      </c>
    </row>
    <row r="574" spans="2:26" ht="24">
      <c r="B574" s="172"/>
      <c r="C574" s="172"/>
      <c r="D574" s="189"/>
      <c r="E574" s="192"/>
      <c r="F574" s="7">
        <v>10</v>
      </c>
      <c r="G574" s="93" t="s">
        <v>192</v>
      </c>
      <c r="H574" s="56" t="s">
        <v>193</v>
      </c>
      <c r="I574" s="137" t="s">
        <v>541</v>
      </c>
      <c r="J574" s="148">
        <v>20531713</v>
      </c>
      <c r="K574" s="99">
        <f t="shared" ref="K574" si="3310">IFERROR(J574/D565,"-")</f>
        <v>2.635823626102951E-3</v>
      </c>
      <c r="L574" s="148">
        <v>31</v>
      </c>
      <c r="M574" s="99">
        <f t="shared" ref="M574" si="3311">IFERROR(L574/E565,"-")</f>
        <v>3.8088217225703404E-3</v>
      </c>
      <c r="N574" s="100">
        <f t="shared" si="3054"/>
        <v>662313.32258064521</v>
      </c>
      <c r="O574" s="137" t="s">
        <v>542</v>
      </c>
      <c r="P574" s="148">
        <v>9271089</v>
      </c>
      <c r="Q574" s="99">
        <f t="shared" ref="Q574" si="3312">IFERROR(P574/D565,"-")</f>
        <v>1.1902053874366537E-3</v>
      </c>
      <c r="R574" s="148">
        <v>8</v>
      </c>
      <c r="S574" s="99">
        <f t="shared" ref="S574" si="3313">IFERROR(R574/E565,"-")</f>
        <v>9.8292173485686209E-4</v>
      </c>
      <c r="T574" s="100">
        <f t="shared" si="3035"/>
        <v>1158886.125</v>
      </c>
      <c r="U574" s="137" t="s">
        <v>543</v>
      </c>
      <c r="V574" s="148">
        <v>5949500</v>
      </c>
      <c r="W574" s="99">
        <f t="shared" ref="W574" si="3314">IFERROR(V574/D565,"-")</f>
        <v>7.6378588885883539E-4</v>
      </c>
      <c r="X574" s="148">
        <v>1</v>
      </c>
      <c r="Y574" s="99">
        <f t="shared" ref="Y574" si="3315">IFERROR(X574/E565,"-")</f>
        <v>1.2286521685710776E-4</v>
      </c>
      <c r="Z574" s="100">
        <f t="shared" si="3059"/>
        <v>5949500</v>
      </c>
    </row>
    <row r="575" spans="2:26">
      <c r="B575" s="170">
        <v>58</v>
      </c>
      <c r="C575" s="170" t="s">
        <v>24</v>
      </c>
      <c r="D575" s="193">
        <f>市区町村別_中分類医療費上位10疾病の詳細!D575</f>
        <v>7662496090</v>
      </c>
      <c r="E575" s="195">
        <f>市区町村別_中分類医療費上位10疾病の詳細!E575</f>
        <v>9307</v>
      </c>
      <c r="F575" s="1">
        <v>1</v>
      </c>
      <c r="G575" s="125" t="s">
        <v>99</v>
      </c>
      <c r="H575" s="141" t="s">
        <v>100</v>
      </c>
      <c r="I575" s="133" t="s">
        <v>274</v>
      </c>
      <c r="J575" s="146">
        <v>16875499</v>
      </c>
      <c r="K575" s="95">
        <f t="shared" ref="K575" si="3316">IFERROR(J575/D575,"-")</f>
        <v>2.2023500960768518E-3</v>
      </c>
      <c r="L575" s="146">
        <v>6</v>
      </c>
      <c r="M575" s="95">
        <f t="shared" ref="M575" si="3317">IFERROR(L575/E575,"-")</f>
        <v>6.4467605028473195E-4</v>
      </c>
      <c r="N575" s="96">
        <f t="shared" si="3054"/>
        <v>2812583.1666666665</v>
      </c>
      <c r="O575" s="133" t="s">
        <v>273</v>
      </c>
      <c r="P575" s="146">
        <v>9463549</v>
      </c>
      <c r="Q575" s="95">
        <f t="shared" ref="Q575" si="3318">IFERROR(P575/D575,"-")</f>
        <v>1.2350478080309206E-3</v>
      </c>
      <c r="R575" s="146">
        <v>11</v>
      </c>
      <c r="S575" s="95">
        <f t="shared" ref="S575" si="3319">IFERROR(R575/E575,"-")</f>
        <v>1.1819060921886752E-3</v>
      </c>
      <c r="T575" s="96">
        <f t="shared" si="3035"/>
        <v>860322.63636363635</v>
      </c>
      <c r="U575" s="133" t="s">
        <v>275</v>
      </c>
      <c r="V575" s="146">
        <v>811120</v>
      </c>
      <c r="W575" s="95">
        <f t="shared" ref="W575" si="3320">IFERROR(V575/D575,"-")</f>
        <v>1.0585584520670209E-4</v>
      </c>
      <c r="X575" s="146">
        <v>4</v>
      </c>
      <c r="Y575" s="95">
        <f t="shared" ref="Y575" si="3321">IFERROR(X575/E575,"-")</f>
        <v>4.2978403352315463E-4</v>
      </c>
      <c r="Z575" s="96">
        <f t="shared" si="3059"/>
        <v>202780</v>
      </c>
    </row>
    <row r="576" spans="2:26">
      <c r="B576" s="171"/>
      <c r="C576" s="171"/>
      <c r="D576" s="188"/>
      <c r="E576" s="191"/>
      <c r="F576" s="4">
        <v>2</v>
      </c>
      <c r="G576" s="92" t="s">
        <v>69</v>
      </c>
      <c r="H576" s="54" t="s">
        <v>70</v>
      </c>
      <c r="I576" s="135" t="s">
        <v>214</v>
      </c>
      <c r="J576" s="147">
        <v>213112522</v>
      </c>
      <c r="K576" s="97">
        <f t="shared" ref="K576" si="3322">IFERROR(J576/D575,"-")</f>
        <v>2.7812415105584739E-2</v>
      </c>
      <c r="L576" s="147">
        <v>369</v>
      </c>
      <c r="M576" s="97">
        <f t="shared" ref="M576" si="3323">IFERROR(L576/E575,"-")</f>
        <v>3.9647577092511016E-2</v>
      </c>
      <c r="N576" s="98">
        <f t="shared" si="3054"/>
        <v>577540.71002710029</v>
      </c>
      <c r="O576" s="135" t="s">
        <v>215</v>
      </c>
      <c r="P576" s="147">
        <v>162897868</v>
      </c>
      <c r="Q576" s="97">
        <f t="shared" ref="Q576" si="3324">IFERROR(P576/D575,"-")</f>
        <v>2.1259112707749519E-2</v>
      </c>
      <c r="R576" s="147">
        <v>271</v>
      </c>
      <c r="S576" s="97">
        <f t="shared" ref="S576" si="3325">IFERROR(R576/E575,"-")</f>
        <v>2.9117868271193725E-2</v>
      </c>
      <c r="T576" s="98">
        <f t="shared" si="3035"/>
        <v>601099.14391143911</v>
      </c>
      <c r="U576" s="135" t="s">
        <v>216</v>
      </c>
      <c r="V576" s="147">
        <v>39430402</v>
      </c>
      <c r="W576" s="97">
        <f t="shared" ref="W576" si="3326">IFERROR(V576/D575,"-")</f>
        <v>5.145895219634624E-3</v>
      </c>
      <c r="X576" s="147">
        <v>49</v>
      </c>
      <c r="Y576" s="97">
        <f t="shared" ref="Y576" si="3327">IFERROR(X576/E575,"-")</f>
        <v>5.2648544106586436E-3</v>
      </c>
      <c r="Z576" s="98">
        <f t="shared" si="3059"/>
        <v>804702.08163265302</v>
      </c>
    </row>
    <row r="577" spans="2:26">
      <c r="B577" s="171"/>
      <c r="C577" s="171"/>
      <c r="D577" s="188"/>
      <c r="E577" s="191"/>
      <c r="F577" s="4">
        <v>3</v>
      </c>
      <c r="G577" s="92" t="s">
        <v>160</v>
      </c>
      <c r="H577" s="55" t="s">
        <v>161</v>
      </c>
      <c r="I577" s="135" t="s">
        <v>310</v>
      </c>
      <c r="J577" s="147">
        <v>475464</v>
      </c>
      <c r="K577" s="97">
        <f t="shared" ref="K577" si="3328">IFERROR(J577/D575,"-")</f>
        <v>6.2050798384159433E-5</v>
      </c>
      <c r="L577" s="147">
        <v>1</v>
      </c>
      <c r="M577" s="97">
        <f t="shared" ref="M577" si="3329">IFERROR(L577/E575,"-")</f>
        <v>1.0744600838078866E-4</v>
      </c>
      <c r="N577" s="98">
        <f t="shared" si="3054"/>
        <v>475464</v>
      </c>
      <c r="O577" s="135" t="s">
        <v>598</v>
      </c>
      <c r="P577" s="147" t="s">
        <v>598</v>
      </c>
      <c r="Q577" s="97" t="s">
        <v>598</v>
      </c>
      <c r="R577" s="147" t="s">
        <v>598</v>
      </c>
      <c r="S577" s="97" t="s">
        <v>598</v>
      </c>
      <c r="T577" s="98" t="str">
        <f t="shared" si="3035"/>
        <v>-</v>
      </c>
      <c r="U577" s="135" t="s">
        <v>598</v>
      </c>
      <c r="V577" s="147" t="s">
        <v>598</v>
      </c>
      <c r="W577" s="97" t="s">
        <v>598</v>
      </c>
      <c r="X577" s="147" t="s">
        <v>598</v>
      </c>
      <c r="Y577" s="97" t="s">
        <v>598</v>
      </c>
      <c r="Z577" s="98" t="str">
        <f t="shared" si="3059"/>
        <v>-</v>
      </c>
    </row>
    <row r="578" spans="2:26">
      <c r="B578" s="171"/>
      <c r="C578" s="171"/>
      <c r="D578" s="188"/>
      <c r="E578" s="191"/>
      <c r="F578" s="4">
        <v>4</v>
      </c>
      <c r="G578" s="92" t="s">
        <v>101</v>
      </c>
      <c r="H578" s="55" t="s">
        <v>102</v>
      </c>
      <c r="I578" s="135" t="s">
        <v>494</v>
      </c>
      <c r="J578" s="147">
        <v>6228318</v>
      </c>
      <c r="K578" s="97">
        <f t="shared" ref="K578" si="3330">IFERROR(J578/D575,"-")</f>
        <v>8.1283147512836121E-4</v>
      </c>
      <c r="L578" s="147">
        <v>1</v>
      </c>
      <c r="M578" s="97">
        <f t="shared" ref="M578" si="3331">IFERROR(L578/E575,"-")</f>
        <v>1.0744600838078866E-4</v>
      </c>
      <c r="N578" s="98">
        <f t="shared" si="3054"/>
        <v>6228318</v>
      </c>
      <c r="O578" s="135" t="s">
        <v>277</v>
      </c>
      <c r="P578" s="147">
        <v>4868711</v>
      </c>
      <c r="Q578" s="97">
        <f t="shared" ref="Q578" si="3332">IFERROR(P578/D575,"-")</f>
        <v>6.3539490824066438E-4</v>
      </c>
      <c r="R578" s="147">
        <v>1</v>
      </c>
      <c r="S578" s="97">
        <f t="shared" ref="S578" si="3333">IFERROR(R578/E575,"-")</f>
        <v>1.0744600838078866E-4</v>
      </c>
      <c r="T578" s="98">
        <f t="shared" si="3035"/>
        <v>4868711</v>
      </c>
      <c r="U578" s="135" t="s">
        <v>102</v>
      </c>
      <c r="V578" s="147">
        <v>4565219</v>
      </c>
      <c r="W578" s="97">
        <f t="shared" ref="W578" si="3334">IFERROR(V578/D575,"-")</f>
        <v>5.9578744920442764E-4</v>
      </c>
      <c r="X578" s="147">
        <v>25</v>
      </c>
      <c r="Y578" s="97">
        <f t="shared" ref="Y578" si="3335">IFERROR(X578/E575,"-")</f>
        <v>2.6861502095197162E-3</v>
      </c>
      <c r="Z578" s="98">
        <f t="shared" si="3059"/>
        <v>182608.76</v>
      </c>
    </row>
    <row r="579" spans="2:26" ht="24">
      <c r="B579" s="171"/>
      <c r="C579" s="171"/>
      <c r="D579" s="188"/>
      <c r="E579" s="191"/>
      <c r="F579" s="4">
        <v>5</v>
      </c>
      <c r="G579" s="92" t="s">
        <v>170</v>
      </c>
      <c r="H579" s="55" t="s">
        <v>171</v>
      </c>
      <c r="I579" s="135" t="s">
        <v>285</v>
      </c>
      <c r="J579" s="147">
        <v>21274125</v>
      </c>
      <c r="K579" s="97">
        <f t="shared" ref="K579" si="3336">IFERROR(J579/D575,"-")</f>
        <v>2.7763961965036384E-3</v>
      </c>
      <c r="L579" s="147">
        <v>41</v>
      </c>
      <c r="M579" s="97">
        <f t="shared" ref="M579" si="3337">IFERROR(L579/E575,"-")</f>
        <v>4.4052863436123352E-3</v>
      </c>
      <c r="N579" s="98">
        <f t="shared" si="3054"/>
        <v>518881.09756097558</v>
      </c>
      <c r="O579" s="135" t="s">
        <v>287</v>
      </c>
      <c r="P579" s="147">
        <v>2483297</v>
      </c>
      <c r="Q579" s="97">
        <f t="shared" ref="Q579" si="3338">IFERROR(P579/D575,"-")</f>
        <v>3.2408460256715121E-4</v>
      </c>
      <c r="R579" s="147">
        <v>10</v>
      </c>
      <c r="S579" s="97">
        <f t="shared" ref="S579" si="3339">IFERROR(R579/E575,"-")</f>
        <v>1.0744600838078866E-3</v>
      </c>
      <c r="T579" s="98">
        <f t="shared" si="3035"/>
        <v>248329.7</v>
      </c>
      <c r="U579" s="135" t="s">
        <v>519</v>
      </c>
      <c r="V579" s="147">
        <v>1793496</v>
      </c>
      <c r="W579" s="97">
        <f t="shared" ref="W579" si="3340">IFERROR(V579/D575,"-")</f>
        <v>2.3406158762555402E-4</v>
      </c>
      <c r="X579" s="147">
        <v>7</v>
      </c>
      <c r="Y579" s="97">
        <f t="shared" ref="Y579" si="3341">IFERROR(X579/E575,"-")</f>
        <v>7.5212205866552061E-4</v>
      </c>
      <c r="Z579" s="98">
        <f t="shared" si="3059"/>
        <v>256213.71428571429</v>
      </c>
    </row>
    <row r="580" spans="2:26">
      <c r="B580" s="171"/>
      <c r="C580" s="171"/>
      <c r="D580" s="188"/>
      <c r="E580" s="191"/>
      <c r="F580" s="4">
        <v>6</v>
      </c>
      <c r="G580" s="92" t="s">
        <v>103</v>
      </c>
      <c r="H580" s="55" t="s">
        <v>104</v>
      </c>
      <c r="I580" s="135" t="s">
        <v>278</v>
      </c>
      <c r="J580" s="147">
        <v>13415599</v>
      </c>
      <c r="K580" s="97">
        <f t="shared" ref="K580" si="3342">IFERROR(J580/D575,"-")</f>
        <v>1.7508131609369605E-3</v>
      </c>
      <c r="L580" s="147">
        <v>20</v>
      </c>
      <c r="M580" s="97">
        <f t="shared" ref="M580" si="3343">IFERROR(L580/E575,"-")</f>
        <v>2.1489201676157732E-3</v>
      </c>
      <c r="N580" s="98">
        <f t="shared" si="3054"/>
        <v>670779.94999999995</v>
      </c>
      <c r="O580" s="135" t="s">
        <v>104</v>
      </c>
      <c r="P580" s="147">
        <v>9370325</v>
      </c>
      <c r="Q580" s="97">
        <f t="shared" ref="Q580" si="3344">IFERROR(P580/D575,"-")</f>
        <v>1.2228815375486867E-3</v>
      </c>
      <c r="R580" s="147">
        <v>90</v>
      </c>
      <c r="S580" s="97">
        <f t="shared" ref="S580" si="3345">IFERROR(R580/E575,"-")</f>
        <v>9.6701407542709797E-3</v>
      </c>
      <c r="T580" s="98">
        <f t="shared" si="3035"/>
        <v>104114.72222222222</v>
      </c>
      <c r="U580" s="135" t="s">
        <v>279</v>
      </c>
      <c r="V580" s="147">
        <v>7096284</v>
      </c>
      <c r="W580" s="97">
        <f t="shared" ref="W580" si="3346">IFERROR(V580/D575,"-")</f>
        <v>9.2610605169000481E-4</v>
      </c>
      <c r="X580" s="147">
        <v>60</v>
      </c>
      <c r="Y580" s="97">
        <f t="shared" ref="Y580" si="3347">IFERROR(X580/E575,"-")</f>
        <v>6.4467605028473195E-3</v>
      </c>
      <c r="Z580" s="98">
        <f t="shared" si="3059"/>
        <v>118271.4</v>
      </c>
    </row>
    <row r="581" spans="2:26">
      <c r="B581" s="171"/>
      <c r="C581" s="171"/>
      <c r="D581" s="188"/>
      <c r="E581" s="191"/>
      <c r="F581" s="4">
        <v>7</v>
      </c>
      <c r="G581" s="92" t="s">
        <v>105</v>
      </c>
      <c r="H581" s="55" t="s">
        <v>106</v>
      </c>
      <c r="I581" s="135" t="s">
        <v>106</v>
      </c>
      <c r="J581" s="147">
        <v>44472940</v>
      </c>
      <c r="K581" s="97">
        <f t="shared" ref="K581" si="3348">IFERROR(J581/D575,"-")</f>
        <v>5.8039755554380977E-3</v>
      </c>
      <c r="L581" s="147">
        <v>151</v>
      </c>
      <c r="M581" s="97">
        <f t="shared" ref="M581" si="3349">IFERROR(L581/E575,"-")</f>
        <v>1.6224347265499088E-2</v>
      </c>
      <c r="N581" s="98">
        <f t="shared" si="3054"/>
        <v>294522.78145695367</v>
      </c>
      <c r="O581" s="135" t="s">
        <v>280</v>
      </c>
      <c r="P581" s="147">
        <v>5751097</v>
      </c>
      <c r="Q581" s="97">
        <f t="shared" ref="Q581" si="3350">IFERROR(P581/D575,"-")</f>
        <v>7.505513780953851E-4</v>
      </c>
      <c r="R581" s="147">
        <v>75</v>
      </c>
      <c r="S581" s="97">
        <f t="shared" ref="S581" si="3351">IFERROR(R581/E575,"-")</f>
        <v>8.0584506285591492E-3</v>
      </c>
      <c r="T581" s="98">
        <f t="shared" si="3035"/>
        <v>76681.293333333335</v>
      </c>
      <c r="U581" s="135" t="s">
        <v>281</v>
      </c>
      <c r="V581" s="147">
        <v>3200804</v>
      </c>
      <c r="W581" s="97">
        <f t="shared" ref="W581" si="3352">IFERROR(V581/D575,"-")</f>
        <v>4.177234105446702E-4</v>
      </c>
      <c r="X581" s="147">
        <v>6</v>
      </c>
      <c r="Y581" s="97">
        <f t="shared" ref="Y581" si="3353">IFERROR(X581/E575,"-")</f>
        <v>6.4467605028473195E-4</v>
      </c>
      <c r="Z581" s="98">
        <f t="shared" si="3059"/>
        <v>533467.33333333337</v>
      </c>
    </row>
    <row r="582" spans="2:26">
      <c r="B582" s="171"/>
      <c r="C582" s="171"/>
      <c r="D582" s="188"/>
      <c r="E582" s="191"/>
      <c r="F582" s="4">
        <v>8</v>
      </c>
      <c r="G582" s="92" t="s">
        <v>75</v>
      </c>
      <c r="H582" s="55" t="s">
        <v>76</v>
      </c>
      <c r="I582" s="135" t="s">
        <v>205</v>
      </c>
      <c r="J582" s="147">
        <v>99979111</v>
      </c>
      <c r="K582" s="97">
        <f t="shared" ref="K582" si="3354">IFERROR(J582/D575,"-")</f>
        <v>1.3047851486734005E-2</v>
      </c>
      <c r="L582" s="147">
        <v>214</v>
      </c>
      <c r="M582" s="97">
        <f t="shared" ref="M582" si="3355">IFERROR(L582/E575,"-")</f>
        <v>2.2993445793488772E-2</v>
      </c>
      <c r="N582" s="98">
        <f t="shared" si="3054"/>
        <v>467192.10747663549</v>
      </c>
      <c r="O582" s="135" t="s">
        <v>206</v>
      </c>
      <c r="P582" s="147">
        <v>81717686</v>
      </c>
      <c r="Q582" s="97">
        <f t="shared" ref="Q582" si="3356">IFERROR(P582/D575,"-")</f>
        <v>1.066463004224515E-2</v>
      </c>
      <c r="R582" s="147">
        <v>106</v>
      </c>
      <c r="S582" s="97">
        <f t="shared" ref="S582" si="3357">IFERROR(R582/E575,"-")</f>
        <v>1.1389276888363596E-2</v>
      </c>
      <c r="T582" s="98">
        <f t="shared" si="3035"/>
        <v>770921.5660377359</v>
      </c>
      <c r="U582" s="135" t="s">
        <v>207</v>
      </c>
      <c r="V582" s="147">
        <v>31741690</v>
      </c>
      <c r="W582" s="97">
        <f t="shared" ref="W582" si="3358">IFERROR(V582/D575,"-")</f>
        <v>4.1424738919507882E-3</v>
      </c>
      <c r="X582" s="147">
        <v>449</v>
      </c>
      <c r="Y582" s="97">
        <f t="shared" ref="Y582" si="3359">IFERROR(X582/E575,"-")</f>
        <v>4.8243257762974105E-2</v>
      </c>
      <c r="Z582" s="98">
        <f t="shared" si="3059"/>
        <v>70694.187082405348</v>
      </c>
    </row>
    <row r="583" spans="2:26">
      <c r="B583" s="171"/>
      <c r="C583" s="171"/>
      <c r="D583" s="188"/>
      <c r="E583" s="191"/>
      <c r="F583" s="4">
        <v>9</v>
      </c>
      <c r="G583" s="92" t="s">
        <v>162</v>
      </c>
      <c r="H583" s="55" t="s">
        <v>163</v>
      </c>
      <c r="I583" s="135" t="s">
        <v>288</v>
      </c>
      <c r="J583" s="147">
        <v>18609711</v>
      </c>
      <c r="K583" s="97">
        <f t="shared" ref="K583" si="3360">IFERROR(J583/D575,"-")</f>
        <v>2.4286747792650423E-3</v>
      </c>
      <c r="L583" s="147">
        <v>182</v>
      </c>
      <c r="M583" s="97">
        <f t="shared" ref="M583" si="3361">IFERROR(L583/E575,"-")</f>
        <v>1.9555173525303535E-2</v>
      </c>
      <c r="N583" s="98">
        <f t="shared" si="3054"/>
        <v>102251.15934065935</v>
      </c>
      <c r="O583" s="135" t="s">
        <v>289</v>
      </c>
      <c r="P583" s="147">
        <v>9587112</v>
      </c>
      <c r="Q583" s="97">
        <f t="shared" ref="Q583" si="3362">IFERROR(P583/D575,"-")</f>
        <v>1.2511734932578607E-3</v>
      </c>
      <c r="R583" s="147">
        <v>28</v>
      </c>
      <c r="S583" s="97">
        <f t="shared" ref="S583" si="3363">IFERROR(R583/E575,"-")</f>
        <v>3.0084882346620824E-3</v>
      </c>
      <c r="T583" s="98">
        <f t="shared" si="3035"/>
        <v>342396.85714285716</v>
      </c>
      <c r="U583" s="135" t="s">
        <v>444</v>
      </c>
      <c r="V583" s="147">
        <v>6243628</v>
      </c>
      <c r="W583" s="97">
        <f t="shared" ref="W583" si="3364">IFERROR(V583/D575,"-")</f>
        <v>8.1482951856227308E-4</v>
      </c>
      <c r="X583" s="147">
        <v>12</v>
      </c>
      <c r="Y583" s="97">
        <f t="shared" ref="Y583" si="3365">IFERROR(X583/E575,"-")</f>
        <v>1.2893521005694639E-3</v>
      </c>
      <c r="Z583" s="98">
        <f t="shared" si="3059"/>
        <v>520302.33333333331</v>
      </c>
    </row>
    <row r="584" spans="2:26">
      <c r="B584" s="172"/>
      <c r="C584" s="172"/>
      <c r="D584" s="189"/>
      <c r="E584" s="192"/>
      <c r="F584" s="7">
        <v>10</v>
      </c>
      <c r="G584" s="93" t="s">
        <v>168</v>
      </c>
      <c r="H584" s="56" t="s">
        <v>169</v>
      </c>
      <c r="I584" s="137" t="s">
        <v>249</v>
      </c>
      <c r="J584" s="148">
        <v>165090590</v>
      </c>
      <c r="K584" s="99">
        <f t="shared" ref="K584" si="3366">IFERROR(J584/D575,"-")</f>
        <v>2.1545275594391854E-2</v>
      </c>
      <c r="L584" s="148">
        <v>983</v>
      </c>
      <c r="M584" s="99">
        <f t="shared" ref="M584" si="3367">IFERROR(L584/E575,"-")</f>
        <v>0.10561942623831524</v>
      </c>
      <c r="N584" s="100">
        <f t="shared" si="3054"/>
        <v>167945.66632756867</v>
      </c>
      <c r="O584" s="137" t="s">
        <v>250</v>
      </c>
      <c r="P584" s="148">
        <v>12978622</v>
      </c>
      <c r="Q584" s="99">
        <f t="shared" ref="Q584" si="3368">IFERROR(P584/D575,"-")</f>
        <v>1.6937851383621392E-3</v>
      </c>
      <c r="R584" s="148">
        <v>135</v>
      </c>
      <c r="S584" s="99">
        <f t="shared" ref="S584" si="3369">IFERROR(R584/E575,"-")</f>
        <v>1.4505211131406468E-2</v>
      </c>
      <c r="T584" s="100">
        <f t="shared" si="3035"/>
        <v>96137.940740740742</v>
      </c>
      <c r="U584" s="137" t="s">
        <v>169</v>
      </c>
      <c r="V584" s="148">
        <v>2176215</v>
      </c>
      <c r="W584" s="99">
        <f t="shared" ref="W584" si="3370">IFERROR(V584/D575,"-")</f>
        <v>2.8400862779428838E-4</v>
      </c>
      <c r="X584" s="148">
        <v>21</v>
      </c>
      <c r="Y584" s="99">
        <f t="shared" ref="Y584" si="3371">IFERROR(X584/E575,"-")</f>
        <v>2.2563661759965616E-3</v>
      </c>
      <c r="Z584" s="100">
        <f t="shared" si="3059"/>
        <v>103629.28571428571</v>
      </c>
    </row>
    <row r="585" spans="2:26">
      <c r="B585" s="170">
        <v>59</v>
      </c>
      <c r="C585" s="170" t="s">
        <v>19</v>
      </c>
      <c r="D585" s="193">
        <f>市区町村別_中分類医療費上位10疾病の詳細!D585</f>
        <v>58554818190</v>
      </c>
      <c r="E585" s="195">
        <f>市区町村別_中分類医療費上位10疾病の詳細!E585</f>
        <v>67306</v>
      </c>
      <c r="F585" s="1">
        <v>1</v>
      </c>
      <c r="G585" s="125" t="s">
        <v>69</v>
      </c>
      <c r="H585" s="141" t="s">
        <v>70</v>
      </c>
      <c r="I585" s="133" t="s">
        <v>214</v>
      </c>
      <c r="J585" s="146">
        <v>1443279689</v>
      </c>
      <c r="K585" s="95">
        <f t="shared" ref="K585" si="3372">IFERROR(J585/D585,"-")</f>
        <v>2.464835061594442E-2</v>
      </c>
      <c r="L585" s="146">
        <v>3698</v>
      </c>
      <c r="M585" s="95">
        <f t="shared" ref="M585" si="3373">IFERROR(L585/E585,"-")</f>
        <v>5.4943095712120762E-2</v>
      </c>
      <c r="N585" s="96">
        <f t="shared" si="3054"/>
        <v>390286.55732828553</v>
      </c>
      <c r="O585" s="133" t="s">
        <v>215</v>
      </c>
      <c r="P585" s="146">
        <v>893004684</v>
      </c>
      <c r="Q585" s="95">
        <f t="shared" ref="Q585" si="3374">IFERROR(P585/D585,"-")</f>
        <v>1.5250746421965793E-2</v>
      </c>
      <c r="R585" s="146">
        <v>1903</v>
      </c>
      <c r="S585" s="95">
        <f t="shared" ref="S585" si="3375">IFERROR(R585/E585,"-")</f>
        <v>2.8273853742608386E-2</v>
      </c>
      <c r="T585" s="96">
        <f t="shared" si="3035"/>
        <v>469261.52601156069</v>
      </c>
      <c r="U585" s="133" t="s">
        <v>216</v>
      </c>
      <c r="V585" s="146">
        <v>259876522</v>
      </c>
      <c r="W585" s="95">
        <f t="shared" ref="W585" si="3376">IFERROR(V585/D585,"-")</f>
        <v>4.4381748596118388E-3</v>
      </c>
      <c r="X585" s="146">
        <v>260</v>
      </c>
      <c r="Y585" s="95">
        <f t="shared" ref="Y585" si="3377">IFERROR(X585/E585,"-")</f>
        <v>3.8629542685644667E-3</v>
      </c>
      <c r="Z585" s="96">
        <f t="shared" si="3059"/>
        <v>999525.08461538458</v>
      </c>
    </row>
    <row r="586" spans="2:26">
      <c r="B586" s="171"/>
      <c r="C586" s="171"/>
      <c r="D586" s="188"/>
      <c r="E586" s="191"/>
      <c r="F586" s="4">
        <v>2</v>
      </c>
      <c r="G586" s="92" t="s">
        <v>101</v>
      </c>
      <c r="H586" s="54" t="s">
        <v>102</v>
      </c>
      <c r="I586" s="135" t="s">
        <v>102</v>
      </c>
      <c r="J586" s="147">
        <v>37371564</v>
      </c>
      <c r="K586" s="97">
        <f t="shared" ref="K586" si="3378">IFERROR(J586/D585,"-")</f>
        <v>6.3823209011999499E-4</v>
      </c>
      <c r="L586" s="147">
        <v>192</v>
      </c>
      <c r="M586" s="97">
        <f t="shared" ref="M586" si="3379">IFERROR(L586/E585,"-")</f>
        <v>2.8526431521706834E-3</v>
      </c>
      <c r="N586" s="98">
        <f t="shared" si="3054"/>
        <v>194643.5625</v>
      </c>
      <c r="O586" s="135" t="s">
        <v>276</v>
      </c>
      <c r="P586" s="147">
        <v>18540736</v>
      </c>
      <c r="Q586" s="97">
        <f t="shared" ref="Q586" si="3380">IFERROR(P586/D585,"-")</f>
        <v>3.1663894745328385E-4</v>
      </c>
      <c r="R586" s="147">
        <v>50</v>
      </c>
      <c r="S586" s="97">
        <f t="shared" ref="S586" si="3381">IFERROR(R586/E585,"-")</f>
        <v>7.4287582087778203E-4</v>
      </c>
      <c r="T586" s="98">
        <f t="shared" si="3035"/>
        <v>370814.71999999997</v>
      </c>
      <c r="U586" s="135" t="s">
        <v>299</v>
      </c>
      <c r="V586" s="147">
        <v>12342511</v>
      </c>
      <c r="W586" s="97">
        <f t="shared" ref="W586" si="3382">IFERROR(V586/D585,"-")</f>
        <v>2.1078557463795279E-4</v>
      </c>
      <c r="X586" s="147">
        <v>7</v>
      </c>
      <c r="Y586" s="97">
        <f t="shared" ref="Y586" si="3383">IFERROR(X586/E585,"-")</f>
        <v>1.0400261492288949E-4</v>
      </c>
      <c r="Z586" s="98">
        <f t="shared" si="3059"/>
        <v>1763215.857142857</v>
      </c>
    </row>
    <row r="587" spans="2:26">
      <c r="B587" s="171"/>
      <c r="C587" s="171"/>
      <c r="D587" s="188"/>
      <c r="E587" s="191"/>
      <c r="F587" s="4">
        <v>3</v>
      </c>
      <c r="G587" s="92" t="s">
        <v>105</v>
      </c>
      <c r="H587" s="55" t="s">
        <v>106</v>
      </c>
      <c r="I587" s="135" t="s">
        <v>106</v>
      </c>
      <c r="J587" s="147">
        <v>387832423</v>
      </c>
      <c r="K587" s="97">
        <f t="shared" ref="K587" si="3384">IFERROR(J587/D585,"-")</f>
        <v>6.6234075177477722E-3</v>
      </c>
      <c r="L587" s="147">
        <v>956</v>
      </c>
      <c r="M587" s="97">
        <f t="shared" ref="M587" si="3385">IFERROR(L587/E585,"-")</f>
        <v>1.4203785695183194E-2</v>
      </c>
      <c r="N587" s="98">
        <f t="shared" si="3054"/>
        <v>405682.45083682006</v>
      </c>
      <c r="O587" s="135" t="s">
        <v>280</v>
      </c>
      <c r="P587" s="147">
        <v>60468129</v>
      </c>
      <c r="Q587" s="97">
        <f t="shared" ref="Q587" si="3386">IFERROR(P587/D585,"-")</f>
        <v>1.0326755486421569E-3</v>
      </c>
      <c r="R587" s="147">
        <v>678</v>
      </c>
      <c r="S587" s="97">
        <f t="shared" ref="S587" si="3387">IFERROR(R587/E585,"-")</f>
        <v>1.0073396131102724E-2</v>
      </c>
      <c r="T587" s="98">
        <f t="shared" si="3035"/>
        <v>89186.030973451328</v>
      </c>
      <c r="U587" s="135" t="s">
        <v>305</v>
      </c>
      <c r="V587" s="147">
        <v>47623235</v>
      </c>
      <c r="W587" s="97">
        <f t="shared" ref="W587" si="3388">IFERROR(V587/D585,"-")</f>
        <v>8.1331027013816436E-4</v>
      </c>
      <c r="X587" s="147">
        <v>71</v>
      </c>
      <c r="Y587" s="97">
        <f t="shared" ref="Y587" si="3389">IFERROR(X587/E585,"-")</f>
        <v>1.0548836656464505E-3</v>
      </c>
      <c r="Z587" s="98">
        <f t="shared" si="3059"/>
        <v>670749.78873239434</v>
      </c>
    </row>
    <row r="588" spans="2:26">
      <c r="B588" s="171"/>
      <c r="C588" s="171"/>
      <c r="D588" s="188"/>
      <c r="E588" s="191"/>
      <c r="F588" s="4">
        <v>4</v>
      </c>
      <c r="G588" s="92" t="s">
        <v>99</v>
      </c>
      <c r="H588" s="55" t="s">
        <v>100</v>
      </c>
      <c r="I588" s="135" t="s">
        <v>274</v>
      </c>
      <c r="J588" s="147">
        <v>29233442</v>
      </c>
      <c r="K588" s="97">
        <f t="shared" ref="K588" si="3390">IFERROR(J588/D585,"-")</f>
        <v>4.9924912933966702E-4</v>
      </c>
      <c r="L588" s="147">
        <v>51</v>
      </c>
      <c r="M588" s="97">
        <f t="shared" ref="M588" si="3391">IFERROR(L588/E585,"-")</f>
        <v>7.5773333729533773E-4</v>
      </c>
      <c r="N588" s="98">
        <f t="shared" si="3054"/>
        <v>573204.74509803916</v>
      </c>
      <c r="O588" s="135" t="s">
        <v>273</v>
      </c>
      <c r="P588" s="147">
        <v>16542450</v>
      </c>
      <c r="Q588" s="97">
        <f t="shared" ref="Q588" si="3392">IFERROR(P588/D585,"-")</f>
        <v>2.8251219133364371E-4</v>
      </c>
      <c r="R588" s="147">
        <v>56</v>
      </c>
      <c r="S588" s="97">
        <f t="shared" ref="S588" si="3393">IFERROR(R588/E585,"-")</f>
        <v>8.3202091938311591E-4</v>
      </c>
      <c r="T588" s="98">
        <f t="shared" si="3035"/>
        <v>295400.89285714284</v>
      </c>
      <c r="U588" s="135" t="s">
        <v>302</v>
      </c>
      <c r="V588" s="147">
        <v>13949234</v>
      </c>
      <c r="W588" s="97">
        <f t="shared" ref="W588" si="3394">IFERROR(V588/D585,"-")</f>
        <v>2.3822521239391794E-4</v>
      </c>
      <c r="X588" s="147">
        <v>3</v>
      </c>
      <c r="Y588" s="97">
        <f t="shared" ref="Y588" si="3395">IFERROR(X588/E585,"-")</f>
        <v>4.4572549252666928E-5</v>
      </c>
      <c r="Z588" s="98">
        <f t="shared" si="3059"/>
        <v>4649744.666666667</v>
      </c>
    </row>
    <row r="589" spans="2:26">
      <c r="B589" s="171"/>
      <c r="C589" s="171"/>
      <c r="D589" s="188"/>
      <c r="E589" s="191"/>
      <c r="F589" s="4">
        <v>5</v>
      </c>
      <c r="G589" s="92" t="s">
        <v>103</v>
      </c>
      <c r="H589" s="55" t="s">
        <v>104</v>
      </c>
      <c r="I589" s="135" t="s">
        <v>278</v>
      </c>
      <c r="J589" s="147">
        <v>81094385</v>
      </c>
      <c r="K589" s="97">
        <f t="shared" ref="K589" si="3396">IFERROR(J589/D585,"-")</f>
        <v>1.3849310356811818E-3</v>
      </c>
      <c r="L589" s="147">
        <v>93</v>
      </c>
      <c r="M589" s="97">
        <f t="shared" ref="M589" si="3397">IFERROR(L589/E585,"-")</f>
        <v>1.3817490268326746E-3</v>
      </c>
      <c r="N589" s="98">
        <f t="shared" si="3054"/>
        <v>871982.63440860214</v>
      </c>
      <c r="O589" s="135" t="s">
        <v>104</v>
      </c>
      <c r="P589" s="147">
        <v>54250959</v>
      </c>
      <c r="Q589" s="97">
        <f t="shared" ref="Q589" si="3398">IFERROR(P589/D585,"-")</f>
        <v>9.264986328531541E-4</v>
      </c>
      <c r="R589" s="147">
        <v>598</v>
      </c>
      <c r="S589" s="97">
        <f t="shared" ref="S589" si="3399">IFERROR(R589/E585,"-")</f>
        <v>8.8847948176982734E-3</v>
      </c>
      <c r="T589" s="98">
        <f t="shared" si="3035"/>
        <v>90720.667224080273</v>
      </c>
      <c r="U589" s="135" t="s">
        <v>279</v>
      </c>
      <c r="V589" s="147">
        <v>21910413</v>
      </c>
      <c r="W589" s="97">
        <f t="shared" ref="W589" si="3400">IFERROR(V589/D585,"-")</f>
        <v>3.7418633815759783E-4</v>
      </c>
      <c r="X589" s="147">
        <v>259</v>
      </c>
      <c r="Y589" s="97">
        <f t="shared" ref="Y589" si="3401">IFERROR(X589/E585,"-")</f>
        <v>3.8480967521469112E-3</v>
      </c>
      <c r="Z589" s="98">
        <f t="shared" si="3059"/>
        <v>84596.189189189186</v>
      </c>
    </row>
    <row r="590" spans="2:26" ht="24">
      <c r="B590" s="171"/>
      <c r="C590" s="171"/>
      <c r="D590" s="188"/>
      <c r="E590" s="191"/>
      <c r="F590" s="4">
        <v>6</v>
      </c>
      <c r="G590" s="92" t="s">
        <v>109</v>
      </c>
      <c r="H590" s="55" t="s">
        <v>110</v>
      </c>
      <c r="I590" s="135" t="s">
        <v>291</v>
      </c>
      <c r="J590" s="147">
        <v>207468817</v>
      </c>
      <c r="K590" s="97">
        <f t="shared" ref="K590" si="3402">IFERROR(J590/D585,"-")</f>
        <v>3.5431553442246285E-3</v>
      </c>
      <c r="L590" s="147">
        <v>749</v>
      </c>
      <c r="M590" s="97">
        <f t="shared" ref="M590" si="3403">IFERROR(L590/E585,"-")</f>
        <v>1.1128279796749175E-2</v>
      </c>
      <c r="N590" s="98">
        <f t="shared" si="3054"/>
        <v>276994.41522029374</v>
      </c>
      <c r="O590" s="135" t="s">
        <v>292</v>
      </c>
      <c r="P590" s="147">
        <v>36489144</v>
      </c>
      <c r="Q590" s="97">
        <f t="shared" ref="Q590" si="3404">IFERROR(P590/D585,"-")</f>
        <v>6.2316210907869608E-4</v>
      </c>
      <c r="R590" s="147">
        <v>81</v>
      </c>
      <c r="S590" s="97">
        <f t="shared" ref="S590" si="3405">IFERROR(R590/E585,"-")</f>
        <v>1.203458829822007E-3</v>
      </c>
      <c r="T590" s="98">
        <f t="shared" si="3035"/>
        <v>450483.25925925927</v>
      </c>
      <c r="U590" s="135" t="s">
        <v>293</v>
      </c>
      <c r="V590" s="147">
        <v>15160286</v>
      </c>
      <c r="W590" s="97">
        <f t="shared" ref="W590" si="3406">IFERROR(V590/D585,"-")</f>
        <v>2.5890757530503403E-4</v>
      </c>
      <c r="X590" s="147">
        <v>45</v>
      </c>
      <c r="Y590" s="97">
        <f t="shared" ref="Y590" si="3407">IFERROR(X590/E585,"-")</f>
        <v>6.6858823879000385E-4</v>
      </c>
      <c r="Z590" s="98">
        <f t="shared" si="3059"/>
        <v>336895.24444444443</v>
      </c>
    </row>
    <row r="591" spans="2:26">
      <c r="B591" s="171"/>
      <c r="C591" s="171"/>
      <c r="D591" s="188"/>
      <c r="E591" s="191"/>
      <c r="F591" s="4">
        <v>7</v>
      </c>
      <c r="G591" s="92" t="s">
        <v>75</v>
      </c>
      <c r="H591" s="55" t="s">
        <v>76</v>
      </c>
      <c r="I591" s="135" t="s">
        <v>205</v>
      </c>
      <c r="J591" s="147">
        <v>693101356</v>
      </c>
      <c r="K591" s="97">
        <f t="shared" ref="K591" si="3408">IFERROR(J591/D585,"-")</f>
        <v>1.183679460417773E-2</v>
      </c>
      <c r="L591" s="147">
        <v>1317</v>
      </c>
      <c r="M591" s="97">
        <f t="shared" ref="M591" si="3409">IFERROR(L591/E585,"-")</f>
        <v>1.956734912192078E-2</v>
      </c>
      <c r="N591" s="98">
        <f t="shared" si="3054"/>
        <v>526272.85952923307</v>
      </c>
      <c r="O591" s="135" t="s">
        <v>206</v>
      </c>
      <c r="P591" s="147">
        <v>538454748</v>
      </c>
      <c r="Q591" s="97">
        <f t="shared" ref="Q591" si="3410">IFERROR(P591/D585,"-")</f>
        <v>9.1957376804212738E-3</v>
      </c>
      <c r="R591" s="147">
        <v>727</v>
      </c>
      <c r="S591" s="97">
        <f t="shared" ref="S591" si="3411">IFERROR(R591/E585,"-")</f>
        <v>1.0801414435562951E-2</v>
      </c>
      <c r="T591" s="98">
        <f t="shared" ref="T591:T654" si="3412">IFERROR(P591/R591,"-")</f>
        <v>740653.02338376886</v>
      </c>
      <c r="U591" s="135" t="s">
        <v>207</v>
      </c>
      <c r="V591" s="147">
        <v>302876452</v>
      </c>
      <c r="W591" s="97">
        <f t="shared" ref="W591" si="3413">IFERROR(V591/D585,"-")</f>
        <v>5.1725282626140113E-3</v>
      </c>
      <c r="X591" s="147">
        <v>3761</v>
      </c>
      <c r="Y591" s="97">
        <f t="shared" ref="Y591" si="3414">IFERROR(X591/E585,"-")</f>
        <v>5.5879119246426766E-2</v>
      </c>
      <c r="Z591" s="98">
        <f t="shared" si="3059"/>
        <v>80530.830098378094</v>
      </c>
    </row>
    <row r="592" spans="2:26">
      <c r="B592" s="171"/>
      <c r="C592" s="171"/>
      <c r="D592" s="188"/>
      <c r="E592" s="191"/>
      <c r="F592" s="4">
        <v>8</v>
      </c>
      <c r="G592" s="92" t="s">
        <v>162</v>
      </c>
      <c r="H592" s="55" t="s">
        <v>163</v>
      </c>
      <c r="I592" s="135" t="s">
        <v>288</v>
      </c>
      <c r="J592" s="147">
        <v>147849495</v>
      </c>
      <c r="K592" s="97">
        <f t="shared" ref="K592" si="3415">IFERROR(J592/D585,"-")</f>
        <v>2.5249757333419532E-3</v>
      </c>
      <c r="L592" s="147">
        <v>1189</v>
      </c>
      <c r="M592" s="97">
        <f t="shared" ref="M592" si="3416">IFERROR(L592/E585,"-")</f>
        <v>1.7665587020473657E-2</v>
      </c>
      <c r="N592" s="98">
        <f t="shared" si="3054"/>
        <v>124347.76703111859</v>
      </c>
      <c r="O592" s="135" t="s">
        <v>289</v>
      </c>
      <c r="P592" s="147">
        <v>42128266</v>
      </c>
      <c r="Q592" s="97">
        <f t="shared" ref="Q592" si="3417">IFERROR(P592/D585,"-")</f>
        <v>7.1946711307857277E-4</v>
      </c>
      <c r="R592" s="147">
        <v>132</v>
      </c>
      <c r="S592" s="97">
        <f t="shared" ref="S592" si="3418">IFERROR(R592/E585,"-")</f>
        <v>1.9611921671173448E-3</v>
      </c>
      <c r="T592" s="98">
        <f t="shared" si="3412"/>
        <v>319153.53030303027</v>
      </c>
      <c r="U592" s="135" t="s">
        <v>485</v>
      </c>
      <c r="V592" s="147">
        <v>18185377</v>
      </c>
      <c r="W592" s="97">
        <f t="shared" ref="W592" si="3419">IFERROR(V592/D585,"-")</f>
        <v>3.1057012150548702E-4</v>
      </c>
      <c r="X592" s="147">
        <v>30</v>
      </c>
      <c r="Y592" s="97">
        <f t="shared" ref="Y592" si="3420">IFERROR(X592/E585,"-")</f>
        <v>4.4572549252666925E-4</v>
      </c>
      <c r="Z592" s="98">
        <f t="shared" si="3059"/>
        <v>606179.23333333328</v>
      </c>
    </row>
    <row r="593" spans="2:26">
      <c r="B593" s="171"/>
      <c r="C593" s="171"/>
      <c r="D593" s="188"/>
      <c r="E593" s="191"/>
      <c r="F593" s="4">
        <v>9</v>
      </c>
      <c r="G593" s="92" t="s">
        <v>107</v>
      </c>
      <c r="H593" s="55" t="s">
        <v>108</v>
      </c>
      <c r="I593" s="135" t="s">
        <v>284</v>
      </c>
      <c r="J593" s="147">
        <v>108551614</v>
      </c>
      <c r="K593" s="97">
        <f t="shared" ref="K593" si="3421">IFERROR(J593/D585,"-")</f>
        <v>1.8538459746859645E-3</v>
      </c>
      <c r="L593" s="147">
        <v>1975</v>
      </c>
      <c r="M593" s="97">
        <f t="shared" ref="M593" si="3422">IFERROR(L593/E585,"-")</f>
        <v>2.9343594924672391E-2</v>
      </c>
      <c r="N593" s="98">
        <f t="shared" si="3054"/>
        <v>54962.842531645569</v>
      </c>
      <c r="O593" s="135" t="s">
        <v>282</v>
      </c>
      <c r="P593" s="147">
        <v>95357304</v>
      </c>
      <c r="Q593" s="97">
        <f t="shared" ref="Q593" si="3423">IFERROR(P593/D585,"-")</f>
        <v>1.6285133648708883E-3</v>
      </c>
      <c r="R593" s="147">
        <v>113</v>
      </c>
      <c r="S593" s="97">
        <f t="shared" ref="S593" si="3424">IFERROR(R593/E585,"-")</f>
        <v>1.6788993551837875E-3</v>
      </c>
      <c r="T593" s="98">
        <f t="shared" si="3412"/>
        <v>843869.94690265483</v>
      </c>
      <c r="U593" s="135" t="s">
        <v>283</v>
      </c>
      <c r="V593" s="147">
        <v>88730119</v>
      </c>
      <c r="W593" s="97">
        <f t="shared" ref="W593" si="3425">IFERROR(V593/D585,"-")</f>
        <v>1.5153342072054003E-3</v>
      </c>
      <c r="X593" s="147">
        <v>322</v>
      </c>
      <c r="Y593" s="97">
        <f t="shared" ref="Y593" si="3426">IFERROR(X593/E585,"-")</f>
        <v>4.7841202864529163E-3</v>
      </c>
      <c r="Z593" s="98">
        <f t="shared" si="3059"/>
        <v>275559.37577639753</v>
      </c>
    </row>
    <row r="594" spans="2:26" ht="24">
      <c r="B594" s="172"/>
      <c r="C594" s="172"/>
      <c r="D594" s="189"/>
      <c r="E594" s="192"/>
      <c r="F594" s="7">
        <v>10</v>
      </c>
      <c r="G594" s="93" t="s">
        <v>170</v>
      </c>
      <c r="H594" s="56" t="s">
        <v>171</v>
      </c>
      <c r="I594" s="137" t="s">
        <v>285</v>
      </c>
      <c r="J594" s="148">
        <v>66485988</v>
      </c>
      <c r="K594" s="99">
        <f t="shared" ref="K594" si="3427">IFERROR(J594/D585,"-")</f>
        <v>1.1354486283991995E-3</v>
      </c>
      <c r="L594" s="148">
        <v>283</v>
      </c>
      <c r="M594" s="99">
        <f t="shared" ref="M594" si="3428">IFERROR(L594/E585,"-")</f>
        <v>4.2046771461682463E-3</v>
      </c>
      <c r="N594" s="100">
        <f t="shared" si="3054"/>
        <v>234932.81978798588</v>
      </c>
      <c r="O594" s="137" t="s">
        <v>301</v>
      </c>
      <c r="P594" s="148">
        <v>12124050</v>
      </c>
      <c r="Q594" s="99">
        <f t="shared" ref="Q594" si="3429">IFERROR(P594/D585,"-")</f>
        <v>2.0705469463946772E-4</v>
      </c>
      <c r="R594" s="148">
        <v>102</v>
      </c>
      <c r="S594" s="99">
        <f t="shared" ref="S594" si="3430">IFERROR(R594/E585,"-")</f>
        <v>1.5154666745906755E-3</v>
      </c>
      <c r="T594" s="100">
        <f t="shared" si="3412"/>
        <v>118863.23529411765</v>
      </c>
      <c r="U594" s="137" t="s">
        <v>287</v>
      </c>
      <c r="V594" s="148">
        <v>8168550</v>
      </c>
      <c r="W594" s="99">
        <f t="shared" ref="W594" si="3431">IFERROR(V594/D585,"-")</f>
        <v>1.395026105878171E-4</v>
      </c>
      <c r="X594" s="148">
        <v>25</v>
      </c>
      <c r="Y594" s="99">
        <f t="shared" ref="Y594" si="3432">IFERROR(X594/E585,"-")</f>
        <v>3.7143791043889101E-4</v>
      </c>
      <c r="Z594" s="100">
        <f t="shared" si="3059"/>
        <v>326742</v>
      </c>
    </row>
    <row r="595" spans="2:26">
      <c r="B595" s="170">
        <v>60</v>
      </c>
      <c r="C595" s="170" t="s">
        <v>43</v>
      </c>
      <c r="D595" s="193">
        <f>市区町村別_中分類医療費上位10疾病の詳細!D595</f>
        <v>7486355330</v>
      </c>
      <c r="E595" s="195">
        <f>市区町村別_中分類医療費上位10疾病の詳細!E595</f>
        <v>8680</v>
      </c>
      <c r="F595" s="1">
        <v>1</v>
      </c>
      <c r="G595" s="125" t="s">
        <v>101</v>
      </c>
      <c r="H595" s="141" t="s">
        <v>102</v>
      </c>
      <c r="I595" s="133" t="s">
        <v>102</v>
      </c>
      <c r="J595" s="146">
        <v>10820669</v>
      </c>
      <c r="K595" s="95">
        <f t="shared" ref="K595" si="3433">IFERROR(J595/D595,"-")</f>
        <v>1.4453854409820005E-3</v>
      </c>
      <c r="L595" s="146">
        <v>18</v>
      </c>
      <c r="M595" s="95">
        <f t="shared" ref="M595" si="3434">IFERROR(L595/E595,"-")</f>
        <v>2.0737327188940094E-3</v>
      </c>
      <c r="N595" s="96">
        <f t="shared" ref="N595:N658" si="3435">IFERROR(J595/L595,"-")</f>
        <v>601148.27777777775</v>
      </c>
      <c r="O595" s="133" t="s">
        <v>303</v>
      </c>
      <c r="P595" s="146">
        <v>8868734</v>
      </c>
      <c r="Q595" s="95">
        <f t="shared" ref="Q595" si="3436">IFERROR(P595/D595,"-")</f>
        <v>1.1846530934031955E-3</v>
      </c>
      <c r="R595" s="146">
        <v>3</v>
      </c>
      <c r="S595" s="95">
        <f t="shared" ref="S595" si="3437">IFERROR(R595/E595,"-")</f>
        <v>3.456221198156682E-4</v>
      </c>
      <c r="T595" s="96">
        <f t="shared" si="3412"/>
        <v>2956244.6666666665</v>
      </c>
      <c r="U595" s="133" t="s">
        <v>277</v>
      </c>
      <c r="V595" s="146">
        <v>8471908</v>
      </c>
      <c r="W595" s="95">
        <f t="shared" ref="W595" si="3438">IFERROR(V595/D595,"-")</f>
        <v>1.1316465257868011E-3</v>
      </c>
      <c r="X595" s="146">
        <v>2</v>
      </c>
      <c r="Y595" s="95">
        <f t="shared" ref="Y595" si="3439">IFERROR(X595/E595,"-")</f>
        <v>2.304147465437788E-4</v>
      </c>
      <c r="Z595" s="96">
        <f t="shared" ref="Z595:Z658" si="3440">IFERROR(V595/X595,"-")</f>
        <v>4235954</v>
      </c>
    </row>
    <row r="596" spans="2:26">
      <c r="B596" s="171"/>
      <c r="C596" s="171"/>
      <c r="D596" s="188"/>
      <c r="E596" s="191"/>
      <c r="F596" s="4">
        <v>2</v>
      </c>
      <c r="G596" s="92" t="s">
        <v>99</v>
      </c>
      <c r="H596" s="54" t="s">
        <v>100</v>
      </c>
      <c r="I596" s="135" t="s">
        <v>273</v>
      </c>
      <c r="J596" s="147">
        <v>22019808</v>
      </c>
      <c r="K596" s="97">
        <f t="shared" ref="K596" si="3441">IFERROR(J596/D595,"-")</f>
        <v>2.9413255221483053E-3</v>
      </c>
      <c r="L596" s="147">
        <v>7</v>
      </c>
      <c r="M596" s="97">
        <f t="shared" ref="M596" si="3442">IFERROR(L596/E595,"-")</f>
        <v>8.0645161290322581E-4</v>
      </c>
      <c r="N596" s="98">
        <f t="shared" si="3435"/>
        <v>3145686.8571428573</v>
      </c>
      <c r="O596" s="135" t="s">
        <v>274</v>
      </c>
      <c r="P596" s="147">
        <v>7003287</v>
      </c>
      <c r="Q596" s="97">
        <f t="shared" ref="Q596" si="3443">IFERROR(P596/D595,"-")</f>
        <v>9.354734969546256E-4</v>
      </c>
      <c r="R596" s="147">
        <v>7</v>
      </c>
      <c r="S596" s="97">
        <f t="shared" ref="S596" si="3444">IFERROR(R596/E595,"-")</f>
        <v>8.0645161290322581E-4</v>
      </c>
      <c r="T596" s="98">
        <f t="shared" si="3412"/>
        <v>1000469.5714285715</v>
      </c>
      <c r="U596" s="135" t="s">
        <v>544</v>
      </c>
      <c r="V596" s="147">
        <v>1356150</v>
      </c>
      <c r="W596" s="97">
        <f t="shared" ref="W596" si="3445">IFERROR(V596/D595,"-")</f>
        <v>1.8114956346855634E-4</v>
      </c>
      <c r="X596" s="147">
        <v>1</v>
      </c>
      <c r="Y596" s="97">
        <f t="shared" ref="Y596" si="3446">IFERROR(X596/E595,"-")</f>
        <v>1.152073732718894E-4</v>
      </c>
      <c r="Z596" s="98">
        <f t="shared" si="3440"/>
        <v>1356150</v>
      </c>
    </row>
    <row r="597" spans="2:26">
      <c r="B597" s="171"/>
      <c r="C597" s="171"/>
      <c r="D597" s="188"/>
      <c r="E597" s="191"/>
      <c r="F597" s="4">
        <v>3</v>
      </c>
      <c r="G597" s="92" t="s">
        <v>69</v>
      </c>
      <c r="H597" s="55" t="s">
        <v>70</v>
      </c>
      <c r="I597" s="135" t="s">
        <v>214</v>
      </c>
      <c r="J597" s="147">
        <v>243813164</v>
      </c>
      <c r="K597" s="97">
        <f t="shared" ref="K597" si="3447">IFERROR(J597/D595,"-")</f>
        <v>3.2567671884738074E-2</v>
      </c>
      <c r="L597" s="147">
        <v>430</v>
      </c>
      <c r="M597" s="97">
        <f t="shared" ref="M597" si="3448">IFERROR(L597/E595,"-")</f>
        <v>4.9539170506912443E-2</v>
      </c>
      <c r="N597" s="98">
        <f t="shared" si="3435"/>
        <v>567007.35813953483</v>
      </c>
      <c r="O597" s="135" t="s">
        <v>215</v>
      </c>
      <c r="P597" s="147">
        <v>200603324</v>
      </c>
      <c r="Q597" s="97">
        <f t="shared" ref="Q597" si="3449">IFERROR(P597/D595,"-")</f>
        <v>2.6795859287646183E-2</v>
      </c>
      <c r="R597" s="147">
        <v>291</v>
      </c>
      <c r="S597" s="97">
        <f t="shared" ref="S597" si="3450">IFERROR(R597/E595,"-")</f>
        <v>3.3525345622119819E-2</v>
      </c>
      <c r="T597" s="98">
        <f t="shared" si="3412"/>
        <v>689358.50171821308</v>
      </c>
      <c r="U597" s="135" t="s">
        <v>384</v>
      </c>
      <c r="V597" s="147">
        <v>17377101</v>
      </c>
      <c r="W597" s="97">
        <f t="shared" ref="W597" si="3451">IFERROR(V597/D595,"-")</f>
        <v>2.321169679238295E-3</v>
      </c>
      <c r="X597" s="147">
        <v>18</v>
      </c>
      <c r="Y597" s="97">
        <f t="shared" ref="Y597" si="3452">IFERROR(X597/E595,"-")</f>
        <v>2.0737327188940094E-3</v>
      </c>
      <c r="Z597" s="98">
        <f t="shared" si="3440"/>
        <v>965394.5</v>
      </c>
    </row>
    <row r="598" spans="2:26" ht="24">
      <c r="B598" s="171"/>
      <c r="C598" s="171"/>
      <c r="D598" s="188"/>
      <c r="E598" s="191"/>
      <c r="F598" s="4">
        <v>4</v>
      </c>
      <c r="G598" s="92" t="s">
        <v>172</v>
      </c>
      <c r="H598" s="55" t="s">
        <v>173</v>
      </c>
      <c r="I598" s="135" t="s">
        <v>309</v>
      </c>
      <c r="J598" s="147">
        <v>6597513</v>
      </c>
      <c r="K598" s="97">
        <f t="shared" ref="K598" si="3453">IFERROR(J598/D595,"-")</f>
        <v>8.8127168818207837E-4</v>
      </c>
      <c r="L598" s="147">
        <v>3</v>
      </c>
      <c r="M598" s="97">
        <f t="shared" ref="M598" si="3454">IFERROR(L598/E595,"-")</f>
        <v>3.456221198156682E-4</v>
      </c>
      <c r="N598" s="98">
        <f t="shared" si="3435"/>
        <v>2199171</v>
      </c>
      <c r="O598" s="135" t="s">
        <v>307</v>
      </c>
      <c r="P598" s="147">
        <v>3197881</v>
      </c>
      <c r="Q598" s="97">
        <f t="shared" ref="Q598" si="3455">IFERROR(P598/D595,"-")</f>
        <v>4.2716126326320129E-4</v>
      </c>
      <c r="R598" s="147">
        <v>11</v>
      </c>
      <c r="S598" s="97">
        <f t="shared" ref="S598" si="3456">IFERROR(R598/E595,"-")</f>
        <v>1.2672811059907835E-3</v>
      </c>
      <c r="T598" s="98">
        <f t="shared" si="3412"/>
        <v>290716.45454545453</v>
      </c>
      <c r="U598" s="135" t="s">
        <v>308</v>
      </c>
      <c r="V598" s="147">
        <v>905551</v>
      </c>
      <c r="W598" s="97">
        <f t="shared" ref="W598" si="3457">IFERROR(V598/D595,"-")</f>
        <v>1.2096019492571962E-4</v>
      </c>
      <c r="X598" s="147">
        <v>1</v>
      </c>
      <c r="Y598" s="97">
        <f t="shared" ref="Y598" si="3458">IFERROR(X598/E595,"-")</f>
        <v>1.152073732718894E-4</v>
      </c>
      <c r="Z598" s="98">
        <f t="shared" si="3440"/>
        <v>905551</v>
      </c>
    </row>
    <row r="599" spans="2:26">
      <c r="B599" s="171"/>
      <c r="C599" s="171"/>
      <c r="D599" s="188"/>
      <c r="E599" s="191"/>
      <c r="F599" s="4">
        <v>5</v>
      </c>
      <c r="G599" s="92" t="s">
        <v>105</v>
      </c>
      <c r="H599" s="55" t="s">
        <v>106</v>
      </c>
      <c r="I599" s="135" t="s">
        <v>106</v>
      </c>
      <c r="J599" s="147">
        <v>73993463</v>
      </c>
      <c r="K599" s="97">
        <f t="shared" ref="K599" si="3459">IFERROR(J599/D595,"-")</f>
        <v>9.8837765158550119E-3</v>
      </c>
      <c r="L599" s="147">
        <v>157</v>
      </c>
      <c r="M599" s="97">
        <f t="shared" ref="M599" si="3460">IFERROR(L599/E595,"-")</f>
        <v>1.8087557603686636E-2</v>
      </c>
      <c r="N599" s="98">
        <f t="shared" si="3435"/>
        <v>471295.94267515925</v>
      </c>
      <c r="O599" s="135" t="s">
        <v>280</v>
      </c>
      <c r="P599" s="147">
        <v>11801953</v>
      </c>
      <c r="Q599" s="97">
        <f t="shared" ref="Q599" si="3461">IFERROR(P599/D595,"-")</f>
        <v>1.5764617734221279E-3</v>
      </c>
      <c r="R599" s="147">
        <v>95</v>
      </c>
      <c r="S599" s="97">
        <f t="shared" ref="S599" si="3462">IFERROR(R599/E595,"-")</f>
        <v>1.0944700460829493E-2</v>
      </c>
      <c r="T599" s="98">
        <f t="shared" si="3412"/>
        <v>124231.08421052631</v>
      </c>
      <c r="U599" s="135" t="s">
        <v>295</v>
      </c>
      <c r="V599" s="147">
        <v>1621187</v>
      </c>
      <c r="W599" s="97">
        <f t="shared" ref="W599" si="3463">IFERROR(V599/D595,"-")</f>
        <v>2.1655223784308405E-4</v>
      </c>
      <c r="X599" s="147">
        <v>5</v>
      </c>
      <c r="Y599" s="97">
        <f t="shared" ref="Y599" si="3464">IFERROR(X599/E595,"-")</f>
        <v>5.76036866359447E-4</v>
      </c>
      <c r="Z599" s="98">
        <f t="shared" si="3440"/>
        <v>324237.40000000002</v>
      </c>
    </row>
    <row r="600" spans="2:26">
      <c r="B600" s="171"/>
      <c r="C600" s="171"/>
      <c r="D600" s="188"/>
      <c r="E600" s="191"/>
      <c r="F600" s="4">
        <v>6</v>
      </c>
      <c r="G600" s="92" t="s">
        <v>103</v>
      </c>
      <c r="H600" s="55" t="s">
        <v>104</v>
      </c>
      <c r="I600" s="135" t="s">
        <v>278</v>
      </c>
      <c r="J600" s="147">
        <v>14833162</v>
      </c>
      <c r="K600" s="97">
        <f t="shared" ref="K600" si="3465">IFERROR(J600/D595,"-")</f>
        <v>1.9813595997185988E-3</v>
      </c>
      <c r="L600" s="147">
        <v>12</v>
      </c>
      <c r="M600" s="97">
        <f t="shared" ref="M600" si="3466">IFERROR(L600/E595,"-")</f>
        <v>1.3824884792626728E-3</v>
      </c>
      <c r="N600" s="98">
        <f t="shared" si="3435"/>
        <v>1236096.8333333333</v>
      </c>
      <c r="O600" s="135" t="s">
        <v>104</v>
      </c>
      <c r="P600" s="147">
        <v>6718925</v>
      </c>
      <c r="Q600" s="97">
        <f t="shared" ref="Q600" si="3467">IFERROR(P600/D595,"-")</f>
        <v>8.9748945966741872E-4</v>
      </c>
      <c r="R600" s="147">
        <v>64</v>
      </c>
      <c r="S600" s="97">
        <f t="shared" ref="S600" si="3468">IFERROR(R600/E595,"-")</f>
        <v>7.3732718894009217E-3</v>
      </c>
      <c r="T600" s="98">
        <f t="shared" si="3412"/>
        <v>104983.203125</v>
      </c>
      <c r="U600" s="135" t="s">
        <v>483</v>
      </c>
      <c r="V600" s="147">
        <v>4142135</v>
      </c>
      <c r="W600" s="97">
        <f t="shared" ref="W600" si="3469">IFERROR(V600/D595,"-")</f>
        <v>5.5329126356068914E-4</v>
      </c>
      <c r="X600" s="147">
        <v>2</v>
      </c>
      <c r="Y600" s="97">
        <f t="shared" ref="Y600" si="3470">IFERROR(X600/E595,"-")</f>
        <v>2.304147465437788E-4</v>
      </c>
      <c r="Z600" s="98">
        <f t="shared" si="3440"/>
        <v>2071067.5</v>
      </c>
    </row>
    <row r="601" spans="2:26" ht="24">
      <c r="B601" s="171"/>
      <c r="C601" s="171"/>
      <c r="D601" s="188"/>
      <c r="E601" s="191"/>
      <c r="F601" s="4">
        <v>7</v>
      </c>
      <c r="G601" s="92" t="s">
        <v>174</v>
      </c>
      <c r="H601" s="55" t="s">
        <v>175</v>
      </c>
      <c r="I601" s="135" t="s">
        <v>316</v>
      </c>
      <c r="J601" s="147">
        <v>88659888</v>
      </c>
      <c r="K601" s="97">
        <f t="shared" ref="K601" si="3471">IFERROR(J601/D595,"-")</f>
        <v>1.1842863996144303E-2</v>
      </c>
      <c r="L601" s="147">
        <v>283</v>
      </c>
      <c r="M601" s="97">
        <f t="shared" ref="M601" si="3472">IFERROR(L601/E595,"-")</f>
        <v>3.2603686635944699E-2</v>
      </c>
      <c r="N601" s="98">
        <f t="shared" si="3435"/>
        <v>313285.82332155475</v>
      </c>
      <c r="O601" s="135" t="s">
        <v>317</v>
      </c>
      <c r="P601" s="147">
        <v>11969282</v>
      </c>
      <c r="Q601" s="97">
        <f t="shared" ref="Q601" si="3473">IFERROR(P601/D595,"-")</f>
        <v>1.5988129700490719E-3</v>
      </c>
      <c r="R601" s="147">
        <v>32</v>
      </c>
      <c r="S601" s="97">
        <f t="shared" ref="S601" si="3474">IFERROR(R601/E595,"-")</f>
        <v>3.6866359447004608E-3</v>
      </c>
      <c r="T601" s="98">
        <f t="shared" si="3412"/>
        <v>374040.0625</v>
      </c>
      <c r="U601" s="135" t="s">
        <v>318</v>
      </c>
      <c r="V601" s="147">
        <v>8988472</v>
      </c>
      <c r="W601" s="97">
        <f t="shared" ref="W601" si="3475">IFERROR(V601/D595,"-")</f>
        <v>1.2006472580830597E-3</v>
      </c>
      <c r="X601" s="147">
        <v>74</v>
      </c>
      <c r="Y601" s="97">
        <f t="shared" ref="Y601" si="3476">IFERROR(X601/E595,"-")</f>
        <v>8.5253456221198159E-3</v>
      </c>
      <c r="Z601" s="98">
        <f t="shared" si="3440"/>
        <v>121465.83783783784</v>
      </c>
    </row>
    <row r="602" spans="2:26" ht="24">
      <c r="B602" s="171"/>
      <c r="C602" s="171"/>
      <c r="D602" s="188"/>
      <c r="E602" s="191"/>
      <c r="F602" s="4">
        <v>8</v>
      </c>
      <c r="G602" s="92" t="s">
        <v>109</v>
      </c>
      <c r="H602" s="55" t="s">
        <v>110</v>
      </c>
      <c r="I602" s="135" t="s">
        <v>291</v>
      </c>
      <c r="J602" s="147">
        <v>23206843</v>
      </c>
      <c r="K602" s="97">
        <f t="shared" ref="K602" si="3477">IFERROR(J602/D595,"-")</f>
        <v>3.0998853216335377E-3</v>
      </c>
      <c r="L602" s="147">
        <v>83</v>
      </c>
      <c r="M602" s="97">
        <f t="shared" ref="M602" si="3478">IFERROR(L602/E595,"-")</f>
        <v>9.5622119815668202E-3</v>
      </c>
      <c r="N602" s="98">
        <f t="shared" si="3435"/>
        <v>279600.51807228918</v>
      </c>
      <c r="O602" s="135" t="s">
        <v>292</v>
      </c>
      <c r="P602" s="147">
        <v>114348</v>
      </c>
      <c r="Q602" s="97">
        <f t="shared" ref="Q602" si="3479">IFERROR(P602/D595,"-")</f>
        <v>1.5274188167608658E-5</v>
      </c>
      <c r="R602" s="147">
        <v>3</v>
      </c>
      <c r="S602" s="97">
        <f t="shared" ref="S602" si="3480">IFERROR(R602/E595,"-")</f>
        <v>3.456221198156682E-4</v>
      </c>
      <c r="T602" s="98">
        <f t="shared" si="3412"/>
        <v>38116</v>
      </c>
      <c r="U602" s="135" t="s">
        <v>464</v>
      </c>
      <c r="V602" s="147">
        <v>36625</v>
      </c>
      <c r="W602" s="97">
        <f t="shared" ref="W602" si="3481">IFERROR(V602/D595,"-")</f>
        <v>4.8922337219598689E-6</v>
      </c>
      <c r="X602" s="147">
        <v>1</v>
      </c>
      <c r="Y602" s="97">
        <f t="shared" ref="Y602" si="3482">IFERROR(X602/E595,"-")</f>
        <v>1.152073732718894E-4</v>
      </c>
      <c r="Z602" s="98">
        <f t="shared" si="3440"/>
        <v>36625</v>
      </c>
    </row>
    <row r="603" spans="2:26">
      <c r="B603" s="171"/>
      <c r="C603" s="171"/>
      <c r="D603" s="188"/>
      <c r="E603" s="191"/>
      <c r="F603" s="4">
        <v>9</v>
      </c>
      <c r="G603" s="92" t="s">
        <v>168</v>
      </c>
      <c r="H603" s="55" t="s">
        <v>169</v>
      </c>
      <c r="I603" s="135" t="s">
        <v>249</v>
      </c>
      <c r="J603" s="147">
        <v>230937560</v>
      </c>
      <c r="K603" s="97">
        <f t="shared" ref="K603" si="3483">IFERROR(J603/D595,"-")</f>
        <v>3.0847795732399468E-2</v>
      </c>
      <c r="L603" s="147">
        <v>875</v>
      </c>
      <c r="M603" s="97">
        <f t="shared" ref="M603" si="3484">IFERROR(L603/E595,"-")</f>
        <v>0.10080645161290322</v>
      </c>
      <c r="N603" s="98">
        <f t="shared" si="3435"/>
        <v>263928.64</v>
      </c>
      <c r="O603" s="135" t="s">
        <v>169</v>
      </c>
      <c r="P603" s="147">
        <v>16682791</v>
      </c>
      <c r="Q603" s="97">
        <f t="shared" ref="Q603" si="3485">IFERROR(P603/D595,"-")</f>
        <v>2.2284262855046715E-3</v>
      </c>
      <c r="R603" s="147">
        <v>66</v>
      </c>
      <c r="S603" s="97">
        <f t="shared" ref="S603" si="3486">IFERROR(R603/E595,"-")</f>
        <v>7.6036866359447007E-3</v>
      </c>
      <c r="T603" s="98">
        <f t="shared" si="3412"/>
        <v>252769.56060606061</v>
      </c>
      <c r="U603" s="135" t="s">
        <v>250</v>
      </c>
      <c r="V603" s="147">
        <v>681824</v>
      </c>
      <c r="W603" s="97">
        <f t="shared" ref="W603" si="3487">IFERROR(V603/D595,"-")</f>
        <v>9.1075559460520558E-5</v>
      </c>
      <c r="X603" s="147">
        <v>12</v>
      </c>
      <c r="Y603" s="97">
        <f t="shared" ref="Y603" si="3488">IFERROR(X603/E595,"-")</f>
        <v>1.3824884792626728E-3</v>
      </c>
      <c r="Z603" s="98">
        <f t="shared" si="3440"/>
        <v>56818.666666666664</v>
      </c>
    </row>
    <row r="604" spans="2:26">
      <c r="B604" s="172"/>
      <c r="C604" s="172"/>
      <c r="D604" s="189"/>
      <c r="E604" s="192"/>
      <c r="F604" s="7">
        <v>10</v>
      </c>
      <c r="G604" s="93" t="s">
        <v>160</v>
      </c>
      <c r="H604" s="56" t="s">
        <v>161</v>
      </c>
      <c r="I604" s="137" t="s">
        <v>310</v>
      </c>
      <c r="J604" s="148">
        <v>894465</v>
      </c>
      <c r="K604" s="99">
        <f t="shared" ref="K604" si="3489">IFERROR(J604/D595,"-")</f>
        <v>1.1947936753891697E-4</v>
      </c>
      <c r="L604" s="148">
        <v>4</v>
      </c>
      <c r="M604" s="99">
        <f t="shared" ref="M604" si="3490">IFERROR(L604/E595,"-")</f>
        <v>4.608294930875576E-4</v>
      </c>
      <c r="N604" s="100">
        <f t="shared" si="3435"/>
        <v>223616.25</v>
      </c>
      <c r="O604" s="137" t="s">
        <v>598</v>
      </c>
      <c r="P604" s="148" t="s">
        <v>598</v>
      </c>
      <c r="Q604" s="99" t="s">
        <v>598</v>
      </c>
      <c r="R604" s="148" t="s">
        <v>598</v>
      </c>
      <c r="S604" s="99" t="s">
        <v>598</v>
      </c>
      <c r="T604" s="100" t="str">
        <f t="shared" si="3412"/>
        <v>-</v>
      </c>
      <c r="U604" s="137" t="s">
        <v>598</v>
      </c>
      <c r="V604" s="148" t="s">
        <v>598</v>
      </c>
      <c r="W604" s="99" t="s">
        <v>598</v>
      </c>
      <c r="X604" s="148" t="s">
        <v>598</v>
      </c>
      <c r="Y604" s="99" t="s">
        <v>598</v>
      </c>
      <c r="Z604" s="100" t="str">
        <f t="shared" si="3440"/>
        <v>-</v>
      </c>
    </row>
    <row r="605" spans="2:26">
      <c r="B605" s="170">
        <v>61</v>
      </c>
      <c r="C605" s="170" t="s">
        <v>15</v>
      </c>
      <c r="D605" s="193">
        <f>市区町村別_中分類医療費上位10疾病の詳細!D605</f>
        <v>6272290310</v>
      </c>
      <c r="E605" s="195">
        <f>市区町村別_中分類医療費上位10疾病の詳細!E605</f>
        <v>7314</v>
      </c>
      <c r="F605" s="1">
        <v>1</v>
      </c>
      <c r="G605" s="125" t="s">
        <v>99</v>
      </c>
      <c r="H605" s="141" t="s">
        <v>100</v>
      </c>
      <c r="I605" s="133" t="s">
        <v>273</v>
      </c>
      <c r="J605" s="146">
        <v>19193852</v>
      </c>
      <c r="K605" s="95">
        <f t="shared" ref="K605" si="3491">IFERROR(J605/D605,"-")</f>
        <v>3.0601026182412146E-3</v>
      </c>
      <c r="L605" s="146">
        <v>6</v>
      </c>
      <c r="M605" s="95">
        <f t="shared" ref="M605" si="3492">IFERROR(L605/E605,"-")</f>
        <v>8.2034454470877774E-4</v>
      </c>
      <c r="N605" s="96">
        <f t="shared" si="3435"/>
        <v>3198975.3333333335</v>
      </c>
      <c r="O605" s="133" t="s">
        <v>274</v>
      </c>
      <c r="P605" s="146">
        <v>3967558</v>
      </c>
      <c r="Q605" s="95">
        <f t="shared" ref="Q605" si="3493">IFERROR(P605/D605,"-")</f>
        <v>6.3255331049879291E-4</v>
      </c>
      <c r="R605" s="146">
        <v>6</v>
      </c>
      <c r="S605" s="95">
        <f t="shared" ref="S605" si="3494">IFERROR(R605/E605,"-")</f>
        <v>8.2034454470877774E-4</v>
      </c>
      <c r="T605" s="96">
        <f t="shared" si="3412"/>
        <v>661259.66666666663</v>
      </c>
      <c r="U605" s="133" t="s">
        <v>294</v>
      </c>
      <c r="V605" s="146">
        <v>2609538</v>
      </c>
      <c r="W605" s="95">
        <f t="shared" ref="W605" si="3495">IFERROR(V605/D605,"-")</f>
        <v>4.1604228615495958E-4</v>
      </c>
      <c r="X605" s="146">
        <v>4</v>
      </c>
      <c r="Y605" s="95">
        <f t="shared" ref="Y605" si="3496">IFERROR(X605/E605,"-")</f>
        <v>5.4689636313918512E-4</v>
      </c>
      <c r="Z605" s="96">
        <f t="shared" si="3440"/>
        <v>652384.5</v>
      </c>
    </row>
    <row r="606" spans="2:26">
      <c r="B606" s="171"/>
      <c r="C606" s="171"/>
      <c r="D606" s="188"/>
      <c r="E606" s="191"/>
      <c r="F606" s="4">
        <v>2</v>
      </c>
      <c r="G606" s="92" t="s">
        <v>101</v>
      </c>
      <c r="H606" s="54" t="s">
        <v>102</v>
      </c>
      <c r="I606" s="135" t="s">
        <v>102</v>
      </c>
      <c r="J606" s="147">
        <v>7054801</v>
      </c>
      <c r="K606" s="97">
        <f t="shared" ref="K606" si="3497">IFERROR(J606/D605,"-")</f>
        <v>1.1247567716616102E-3</v>
      </c>
      <c r="L606" s="147">
        <v>15</v>
      </c>
      <c r="M606" s="97">
        <f t="shared" ref="M606" si="3498">IFERROR(L606/E605,"-")</f>
        <v>2.0508613617719442E-3</v>
      </c>
      <c r="N606" s="98">
        <f t="shared" si="3435"/>
        <v>470320.06666666665</v>
      </c>
      <c r="O606" s="135" t="s">
        <v>276</v>
      </c>
      <c r="P606" s="147">
        <v>4386177</v>
      </c>
      <c r="Q606" s="97">
        <f t="shared" ref="Q606" si="3499">IFERROR(P606/D605,"-")</f>
        <v>6.9929432204486087E-4</v>
      </c>
      <c r="R606" s="147">
        <v>5</v>
      </c>
      <c r="S606" s="97">
        <f t="shared" ref="S606" si="3500">IFERROR(R606/E605,"-")</f>
        <v>6.8362045392398143E-4</v>
      </c>
      <c r="T606" s="98">
        <f t="shared" si="3412"/>
        <v>877235.4</v>
      </c>
      <c r="U606" s="135" t="s">
        <v>479</v>
      </c>
      <c r="V606" s="147">
        <v>1128070</v>
      </c>
      <c r="W606" s="97">
        <f t="shared" ref="W606" si="3501">IFERROR(V606/D605,"-")</f>
        <v>1.7984977484245305E-4</v>
      </c>
      <c r="X606" s="147">
        <v>1</v>
      </c>
      <c r="Y606" s="97">
        <f t="shared" ref="Y606" si="3502">IFERROR(X606/E605,"-")</f>
        <v>1.3672409078479628E-4</v>
      </c>
      <c r="Z606" s="98">
        <f t="shared" si="3440"/>
        <v>1128070</v>
      </c>
    </row>
    <row r="607" spans="2:26">
      <c r="B607" s="171"/>
      <c r="C607" s="171"/>
      <c r="D607" s="188"/>
      <c r="E607" s="191"/>
      <c r="F607" s="4">
        <v>3</v>
      </c>
      <c r="G607" s="92" t="s">
        <v>69</v>
      </c>
      <c r="H607" s="55" t="s">
        <v>70</v>
      </c>
      <c r="I607" s="135" t="s">
        <v>215</v>
      </c>
      <c r="J607" s="147">
        <v>107883694</v>
      </c>
      <c r="K607" s="97">
        <f t="shared" ref="K607" si="3503">IFERROR(J607/D605,"-")</f>
        <v>1.720004793591896E-2</v>
      </c>
      <c r="L607" s="147">
        <v>181</v>
      </c>
      <c r="M607" s="97">
        <f t="shared" ref="M607" si="3504">IFERROR(L607/E605,"-")</f>
        <v>2.4747060432048128E-2</v>
      </c>
      <c r="N607" s="98">
        <f t="shared" si="3435"/>
        <v>596042.50828729279</v>
      </c>
      <c r="O607" s="135" t="s">
        <v>214</v>
      </c>
      <c r="P607" s="147">
        <v>98207099</v>
      </c>
      <c r="Q607" s="97">
        <f t="shared" ref="Q607" si="3505">IFERROR(P607/D605,"-")</f>
        <v>1.5657294886913486E-2</v>
      </c>
      <c r="R607" s="147">
        <v>299</v>
      </c>
      <c r="S607" s="97">
        <f t="shared" ref="S607" si="3506">IFERROR(R607/E605,"-")</f>
        <v>4.0880503144654086E-2</v>
      </c>
      <c r="T607" s="98">
        <f t="shared" si="3412"/>
        <v>328451.83612040133</v>
      </c>
      <c r="U607" s="135" t="s">
        <v>216</v>
      </c>
      <c r="V607" s="147">
        <v>59452248</v>
      </c>
      <c r="W607" s="97">
        <f t="shared" ref="W607" si="3507">IFERROR(V607/D605,"-")</f>
        <v>9.4785548916979257E-3</v>
      </c>
      <c r="X607" s="147">
        <v>50</v>
      </c>
      <c r="Y607" s="97">
        <f t="shared" ref="Y607" si="3508">IFERROR(X607/E605,"-")</f>
        <v>6.8362045392398136E-3</v>
      </c>
      <c r="Z607" s="98">
        <f t="shared" si="3440"/>
        <v>1189044.96</v>
      </c>
    </row>
    <row r="608" spans="2:26">
      <c r="B608" s="171"/>
      <c r="C608" s="171"/>
      <c r="D608" s="188"/>
      <c r="E608" s="191"/>
      <c r="F608" s="4">
        <v>4</v>
      </c>
      <c r="G608" s="92" t="s">
        <v>105</v>
      </c>
      <c r="H608" s="55" t="s">
        <v>106</v>
      </c>
      <c r="I608" s="135" t="s">
        <v>106</v>
      </c>
      <c r="J608" s="147">
        <v>47647493</v>
      </c>
      <c r="K608" s="97">
        <f t="shared" ref="K608" si="3509">IFERROR(J608/D605,"-")</f>
        <v>7.5965063230627157E-3</v>
      </c>
      <c r="L608" s="147">
        <v>111</v>
      </c>
      <c r="M608" s="97">
        <f t="shared" ref="M608" si="3510">IFERROR(L608/E605,"-")</f>
        <v>1.5176374077112387E-2</v>
      </c>
      <c r="N608" s="98">
        <f t="shared" si="3435"/>
        <v>429256.69369369367</v>
      </c>
      <c r="O608" s="135" t="s">
        <v>280</v>
      </c>
      <c r="P608" s="147">
        <v>3584303</v>
      </c>
      <c r="Q608" s="97">
        <f t="shared" ref="Q608" si="3511">IFERROR(P608/D605,"-")</f>
        <v>5.7145043083951254E-4</v>
      </c>
      <c r="R608" s="147">
        <v>59</v>
      </c>
      <c r="S608" s="97">
        <f t="shared" ref="S608" si="3512">IFERROR(R608/E605,"-")</f>
        <v>8.0667213563029808E-3</v>
      </c>
      <c r="T608" s="98">
        <f t="shared" si="3412"/>
        <v>60750.898305084746</v>
      </c>
      <c r="U608" s="135" t="s">
        <v>295</v>
      </c>
      <c r="V608" s="147">
        <v>3494069</v>
      </c>
      <c r="W608" s="97">
        <f t="shared" ref="W608" si="3513">IFERROR(V608/D605,"-")</f>
        <v>5.5706429825630953E-4</v>
      </c>
      <c r="X608" s="147">
        <v>10</v>
      </c>
      <c r="Y608" s="97">
        <f t="shared" ref="Y608" si="3514">IFERROR(X608/E605,"-")</f>
        <v>1.3672409078479629E-3</v>
      </c>
      <c r="Z608" s="98">
        <f t="shared" si="3440"/>
        <v>349406.9</v>
      </c>
    </row>
    <row r="609" spans="2:26" ht="24">
      <c r="B609" s="171"/>
      <c r="C609" s="171"/>
      <c r="D609" s="188"/>
      <c r="E609" s="191"/>
      <c r="F609" s="4">
        <v>5</v>
      </c>
      <c r="G609" s="92" t="s">
        <v>174</v>
      </c>
      <c r="H609" s="55" t="s">
        <v>175</v>
      </c>
      <c r="I609" s="135" t="s">
        <v>316</v>
      </c>
      <c r="J609" s="147">
        <v>94182120</v>
      </c>
      <c r="K609" s="97">
        <f t="shared" ref="K609" si="3515">IFERROR(J609/D605,"-")</f>
        <v>1.5015586866227179E-2</v>
      </c>
      <c r="L609" s="147">
        <v>268</v>
      </c>
      <c r="M609" s="97">
        <f t="shared" ref="M609" si="3516">IFERROR(L609/E605,"-")</f>
        <v>3.6642056330325405E-2</v>
      </c>
      <c r="N609" s="98">
        <f t="shared" si="3435"/>
        <v>351425.82089552237</v>
      </c>
      <c r="O609" s="135" t="s">
        <v>524</v>
      </c>
      <c r="P609" s="147">
        <v>6199705</v>
      </c>
      <c r="Q609" s="97">
        <f t="shared" ref="Q609" si="3517">IFERROR(P609/D605,"-")</f>
        <v>9.8842762270039131E-4</v>
      </c>
      <c r="R609" s="147">
        <v>9</v>
      </c>
      <c r="S609" s="97">
        <f t="shared" ref="S609" si="3518">IFERROR(R609/E605,"-")</f>
        <v>1.2305168170631665E-3</v>
      </c>
      <c r="T609" s="98">
        <f t="shared" si="3412"/>
        <v>688856.11111111112</v>
      </c>
      <c r="U609" s="135" t="s">
        <v>318</v>
      </c>
      <c r="V609" s="147">
        <v>4201870</v>
      </c>
      <c r="W609" s="97">
        <f t="shared" ref="W609" si="3519">IFERROR(V609/D605,"-")</f>
        <v>6.6990999974935795E-4</v>
      </c>
      <c r="X609" s="147">
        <v>22</v>
      </c>
      <c r="Y609" s="97">
        <f t="shared" ref="Y609" si="3520">IFERROR(X609/E605,"-")</f>
        <v>3.0079299972655183E-3</v>
      </c>
      <c r="Z609" s="98">
        <f t="shared" si="3440"/>
        <v>190994.09090909091</v>
      </c>
    </row>
    <row r="610" spans="2:26" ht="24">
      <c r="B610" s="171"/>
      <c r="C610" s="171"/>
      <c r="D610" s="188"/>
      <c r="E610" s="191"/>
      <c r="F610" s="4">
        <v>6</v>
      </c>
      <c r="G610" s="92" t="s">
        <v>172</v>
      </c>
      <c r="H610" s="55" t="s">
        <v>173</v>
      </c>
      <c r="I610" s="135" t="s">
        <v>308</v>
      </c>
      <c r="J610" s="147">
        <v>6583801</v>
      </c>
      <c r="K610" s="97">
        <f t="shared" ref="K610" si="3521">IFERROR(J610/D605,"-")</f>
        <v>1.0496645841636754E-3</v>
      </c>
      <c r="L610" s="147">
        <v>3</v>
      </c>
      <c r="M610" s="97">
        <f t="shared" ref="M610" si="3522">IFERROR(L610/E605,"-")</f>
        <v>4.1017227235438887E-4</v>
      </c>
      <c r="N610" s="98">
        <f t="shared" si="3435"/>
        <v>2194600.3333333335</v>
      </c>
      <c r="O610" s="135" t="s">
        <v>307</v>
      </c>
      <c r="P610" s="147">
        <v>1764608</v>
      </c>
      <c r="Q610" s="97">
        <f t="shared" ref="Q610" si="3523">IFERROR(P610/D605,"-")</f>
        <v>2.8133391676508674E-4</v>
      </c>
      <c r="R610" s="147">
        <v>7</v>
      </c>
      <c r="S610" s="97">
        <f t="shared" ref="S610" si="3524">IFERROR(R610/E605,"-")</f>
        <v>9.5706863549357393E-4</v>
      </c>
      <c r="T610" s="98">
        <f t="shared" si="3412"/>
        <v>252086.85714285713</v>
      </c>
      <c r="U610" s="135" t="s">
        <v>451</v>
      </c>
      <c r="V610" s="147">
        <v>499098</v>
      </c>
      <c r="W610" s="97">
        <f t="shared" ref="W610" si="3525">IFERROR(V610/D605,"-")</f>
        <v>7.9571890861665173E-5</v>
      </c>
      <c r="X610" s="147">
        <v>14</v>
      </c>
      <c r="Y610" s="97">
        <f t="shared" ref="Y610" si="3526">IFERROR(X610/E605,"-")</f>
        <v>1.9141372709871479E-3</v>
      </c>
      <c r="Z610" s="98">
        <f t="shared" si="3440"/>
        <v>35649.857142857145</v>
      </c>
    </row>
    <row r="611" spans="2:26">
      <c r="B611" s="171"/>
      <c r="C611" s="171"/>
      <c r="D611" s="188"/>
      <c r="E611" s="191"/>
      <c r="F611" s="4">
        <v>7</v>
      </c>
      <c r="G611" s="92" t="s">
        <v>103</v>
      </c>
      <c r="H611" s="55" t="s">
        <v>104</v>
      </c>
      <c r="I611" s="135" t="s">
        <v>104</v>
      </c>
      <c r="J611" s="147">
        <v>10826337</v>
      </c>
      <c r="K611" s="97">
        <f t="shared" ref="K611" si="3527">IFERROR(J611/D605,"-")</f>
        <v>1.7260580210612093E-3</v>
      </c>
      <c r="L611" s="147">
        <v>77</v>
      </c>
      <c r="M611" s="97">
        <f t="shared" ref="M611" si="3528">IFERROR(L611/E605,"-")</f>
        <v>1.0527754990429313E-2</v>
      </c>
      <c r="N611" s="98">
        <f t="shared" si="3435"/>
        <v>140601.77922077922</v>
      </c>
      <c r="O611" s="135" t="s">
        <v>278</v>
      </c>
      <c r="P611" s="147">
        <v>9190255</v>
      </c>
      <c r="Q611" s="97">
        <f t="shared" ref="Q611" si="3529">IFERROR(P611/D605,"-")</f>
        <v>1.4652151838934892E-3</v>
      </c>
      <c r="R611" s="147">
        <v>12</v>
      </c>
      <c r="S611" s="97">
        <f t="shared" ref="S611" si="3530">IFERROR(R611/E605,"-")</f>
        <v>1.6406890894175555E-3</v>
      </c>
      <c r="T611" s="98">
        <f t="shared" si="3412"/>
        <v>765854.58333333337</v>
      </c>
      <c r="U611" s="135" t="s">
        <v>300</v>
      </c>
      <c r="V611" s="147">
        <v>5105249</v>
      </c>
      <c r="W611" s="97">
        <f t="shared" ref="W611" si="3531">IFERROR(V611/D605,"-")</f>
        <v>8.1393697480179291E-4</v>
      </c>
      <c r="X611" s="147">
        <v>6</v>
      </c>
      <c r="Y611" s="97">
        <f t="shared" ref="Y611" si="3532">IFERROR(X611/E605,"-")</f>
        <v>8.2034454470877774E-4</v>
      </c>
      <c r="Z611" s="98">
        <f t="shared" si="3440"/>
        <v>850874.83333333337</v>
      </c>
    </row>
    <row r="612" spans="2:26">
      <c r="B612" s="171"/>
      <c r="C612" s="171"/>
      <c r="D612" s="188"/>
      <c r="E612" s="191"/>
      <c r="F612" s="4">
        <v>8</v>
      </c>
      <c r="G612" s="92" t="s">
        <v>162</v>
      </c>
      <c r="H612" s="55" t="s">
        <v>163</v>
      </c>
      <c r="I612" s="135" t="s">
        <v>289</v>
      </c>
      <c r="J612" s="147">
        <v>14366965</v>
      </c>
      <c r="K612" s="97">
        <f t="shared" ref="K612" si="3533">IFERROR(J612/D605,"-")</f>
        <v>2.2905452856820971E-3</v>
      </c>
      <c r="L612" s="147">
        <v>21</v>
      </c>
      <c r="M612" s="97">
        <f t="shared" ref="M612" si="3534">IFERROR(L612/E605,"-")</f>
        <v>2.871205906480722E-3</v>
      </c>
      <c r="N612" s="98">
        <f t="shared" si="3435"/>
        <v>684141.19047619053</v>
      </c>
      <c r="O612" s="135" t="s">
        <v>288</v>
      </c>
      <c r="P612" s="147">
        <v>10837609</v>
      </c>
      <c r="Q612" s="97">
        <f t="shared" ref="Q612" si="3535">IFERROR(P612/D605,"-")</f>
        <v>1.7278551317564891E-3</v>
      </c>
      <c r="R612" s="147">
        <v>106</v>
      </c>
      <c r="S612" s="97">
        <f t="shared" ref="S612" si="3536">IFERROR(R612/E605,"-")</f>
        <v>1.4492753623188406E-2</v>
      </c>
      <c r="T612" s="98">
        <f t="shared" si="3412"/>
        <v>102241.59433962264</v>
      </c>
      <c r="U612" s="135" t="s">
        <v>297</v>
      </c>
      <c r="V612" s="147">
        <v>2926131</v>
      </c>
      <c r="W612" s="97">
        <f t="shared" ref="W612" si="3537">IFERROR(V612/D605,"-")</f>
        <v>4.665171500966447E-4</v>
      </c>
      <c r="X612" s="147">
        <v>9</v>
      </c>
      <c r="Y612" s="97">
        <f t="shared" ref="Y612" si="3538">IFERROR(X612/E605,"-")</f>
        <v>1.2305168170631665E-3</v>
      </c>
      <c r="Z612" s="98">
        <f t="shared" si="3440"/>
        <v>325125.66666666669</v>
      </c>
    </row>
    <row r="613" spans="2:26">
      <c r="B613" s="171"/>
      <c r="C613" s="171"/>
      <c r="D613" s="188"/>
      <c r="E613" s="191"/>
      <c r="F613" s="4">
        <v>9</v>
      </c>
      <c r="G613" s="92" t="s">
        <v>75</v>
      </c>
      <c r="H613" s="55" t="s">
        <v>76</v>
      </c>
      <c r="I613" s="135" t="s">
        <v>206</v>
      </c>
      <c r="J613" s="147">
        <v>56840564</v>
      </c>
      <c r="K613" s="97">
        <f t="shared" ref="K613" si="3539">IFERROR(J613/D605,"-")</f>
        <v>9.0621704657672334E-3</v>
      </c>
      <c r="L613" s="147">
        <v>73</v>
      </c>
      <c r="M613" s="97">
        <f t="shared" ref="M613" si="3540">IFERROR(L613/E605,"-")</f>
        <v>9.9808586272901283E-3</v>
      </c>
      <c r="N613" s="98">
        <f t="shared" si="3435"/>
        <v>778637.8630136986</v>
      </c>
      <c r="O613" s="135" t="s">
        <v>205</v>
      </c>
      <c r="P613" s="147">
        <v>56108918</v>
      </c>
      <c r="Q613" s="97">
        <f t="shared" ref="Q613" si="3541">IFERROR(P613/D605,"-")</f>
        <v>8.9455231226374787E-3</v>
      </c>
      <c r="R613" s="147">
        <v>128</v>
      </c>
      <c r="S613" s="97">
        <f t="shared" ref="S613" si="3542">IFERROR(R613/E605,"-")</f>
        <v>1.7500683620453924E-2</v>
      </c>
      <c r="T613" s="98">
        <f t="shared" si="3412"/>
        <v>438350.921875</v>
      </c>
      <c r="U613" s="135" t="s">
        <v>207</v>
      </c>
      <c r="V613" s="147">
        <v>30884826</v>
      </c>
      <c r="W613" s="97">
        <f t="shared" ref="W613" si="3543">IFERROR(V613/D605,"-")</f>
        <v>4.9240109232125129E-3</v>
      </c>
      <c r="X613" s="147">
        <v>308</v>
      </c>
      <c r="Y613" s="97">
        <f t="shared" ref="Y613" si="3544">IFERROR(X613/E605,"-")</f>
        <v>4.2111019961717254E-2</v>
      </c>
      <c r="Z613" s="98">
        <f t="shared" si="3440"/>
        <v>100275.40909090909</v>
      </c>
    </row>
    <row r="614" spans="2:26">
      <c r="B614" s="172"/>
      <c r="C614" s="172"/>
      <c r="D614" s="189"/>
      <c r="E614" s="192"/>
      <c r="F614" s="7">
        <v>10</v>
      </c>
      <c r="G614" s="93" t="s">
        <v>107</v>
      </c>
      <c r="H614" s="56" t="s">
        <v>108</v>
      </c>
      <c r="I614" s="137" t="s">
        <v>282</v>
      </c>
      <c r="J614" s="148">
        <v>13571650</v>
      </c>
      <c r="K614" s="99">
        <f t="shared" ref="K614" si="3545">IFERROR(J614/D605,"-")</f>
        <v>2.1637471050028616E-3</v>
      </c>
      <c r="L614" s="148">
        <v>13</v>
      </c>
      <c r="M614" s="99">
        <f t="shared" ref="M614" si="3546">IFERROR(L614/E605,"-")</f>
        <v>1.7774131802023516E-3</v>
      </c>
      <c r="N614" s="100">
        <f t="shared" si="3435"/>
        <v>1043973.0769230769</v>
      </c>
      <c r="O614" s="137" t="s">
        <v>284</v>
      </c>
      <c r="P614" s="148">
        <v>12165284</v>
      </c>
      <c r="Q614" s="99">
        <f t="shared" ref="Q614" si="3547">IFERROR(P614/D605,"-")</f>
        <v>1.9395282103898664E-3</v>
      </c>
      <c r="R614" s="148">
        <v>188</v>
      </c>
      <c r="S614" s="99">
        <f t="shared" ref="S614" si="3548">IFERROR(R614/E605,"-")</f>
        <v>2.5704129067541701E-2</v>
      </c>
      <c r="T614" s="100">
        <f t="shared" si="3412"/>
        <v>64708.957446808512</v>
      </c>
      <c r="U614" s="137" t="s">
        <v>452</v>
      </c>
      <c r="V614" s="148">
        <v>7102717</v>
      </c>
      <c r="W614" s="99">
        <f t="shared" ref="W614" si="3549">IFERROR(V614/D605,"-")</f>
        <v>1.1323960864305083E-3</v>
      </c>
      <c r="X614" s="148">
        <v>6</v>
      </c>
      <c r="Y614" s="99">
        <f t="shared" ref="Y614" si="3550">IFERROR(X614/E605,"-")</f>
        <v>8.2034454470877774E-4</v>
      </c>
      <c r="Z614" s="100">
        <f t="shared" si="3440"/>
        <v>1183786.1666666667</v>
      </c>
    </row>
    <row r="615" spans="2:26">
      <c r="B615" s="170">
        <v>62</v>
      </c>
      <c r="C615" s="170" t="s">
        <v>16</v>
      </c>
      <c r="D615" s="193">
        <f>市区町村別_中分類医療費上位10疾病の詳細!D615</f>
        <v>8725567540</v>
      </c>
      <c r="E615" s="195">
        <f>市区町村別_中分類医療費上位10疾病の詳細!E615</f>
        <v>11059</v>
      </c>
      <c r="F615" s="1">
        <v>1</v>
      </c>
      <c r="G615" s="125" t="s">
        <v>103</v>
      </c>
      <c r="H615" s="141" t="s">
        <v>104</v>
      </c>
      <c r="I615" s="133" t="s">
        <v>278</v>
      </c>
      <c r="J615" s="146">
        <v>31697709</v>
      </c>
      <c r="K615" s="95">
        <f t="shared" ref="K615" si="3551">IFERROR(J615/D615,"-")</f>
        <v>3.632738942732429E-3</v>
      </c>
      <c r="L615" s="146">
        <v>20</v>
      </c>
      <c r="M615" s="95">
        <f t="shared" ref="M615" si="3552">IFERROR(L615/E615,"-")</f>
        <v>1.8084817795460712E-3</v>
      </c>
      <c r="N615" s="96">
        <f t="shared" si="3435"/>
        <v>1584885.45</v>
      </c>
      <c r="O615" s="133" t="s">
        <v>300</v>
      </c>
      <c r="P615" s="146">
        <v>10518094</v>
      </c>
      <c r="Q615" s="95">
        <f t="shared" ref="Q615" si="3553">IFERROR(P615/D615,"-")</f>
        <v>1.2054337957711802E-3</v>
      </c>
      <c r="R615" s="146">
        <v>6</v>
      </c>
      <c r="S615" s="95">
        <f t="shared" ref="S615" si="3554">IFERROR(R615/E615,"-")</f>
        <v>5.4254453386382137E-4</v>
      </c>
      <c r="T615" s="96">
        <f t="shared" si="3412"/>
        <v>1753015.6666666667</v>
      </c>
      <c r="U615" s="133" t="s">
        <v>488</v>
      </c>
      <c r="V615" s="146">
        <v>9125609</v>
      </c>
      <c r="W615" s="95">
        <f t="shared" ref="W615" si="3555">IFERROR(V615/D615,"-")</f>
        <v>1.0458470418303588E-3</v>
      </c>
      <c r="X615" s="146">
        <v>1</v>
      </c>
      <c r="Y615" s="95">
        <f t="shared" ref="Y615" si="3556">IFERROR(X615/E615,"-")</f>
        <v>9.0424088977303553E-5</v>
      </c>
      <c r="Z615" s="96">
        <f t="shared" si="3440"/>
        <v>9125609</v>
      </c>
    </row>
    <row r="616" spans="2:26">
      <c r="B616" s="171"/>
      <c r="C616" s="171"/>
      <c r="D616" s="188"/>
      <c r="E616" s="191"/>
      <c r="F616" s="4">
        <v>2</v>
      </c>
      <c r="G616" s="92" t="s">
        <v>99</v>
      </c>
      <c r="H616" s="54" t="s">
        <v>100</v>
      </c>
      <c r="I616" s="135" t="s">
        <v>274</v>
      </c>
      <c r="J616" s="147">
        <v>18563045</v>
      </c>
      <c r="K616" s="97">
        <f t="shared" ref="K616" si="3557">IFERROR(J616/D615,"-")</f>
        <v>2.1274312432862106E-3</v>
      </c>
      <c r="L616" s="147">
        <v>16</v>
      </c>
      <c r="M616" s="97">
        <f t="shared" ref="M616" si="3558">IFERROR(L616/E615,"-")</f>
        <v>1.4467854236368568E-3</v>
      </c>
      <c r="N616" s="98">
        <f t="shared" si="3435"/>
        <v>1160190.3125</v>
      </c>
      <c r="O616" s="135" t="s">
        <v>273</v>
      </c>
      <c r="P616" s="147">
        <v>8707358</v>
      </c>
      <c r="Q616" s="97">
        <f t="shared" ref="Q616" si="3559">IFERROR(P616/D615,"-")</f>
        <v>9.9791308245377472E-4</v>
      </c>
      <c r="R616" s="147">
        <v>6</v>
      </c>
      <c r="S616" s="97">
        <f t="shared" ref="S616" si="3560">IFERROR(R616/E615,"-")</f>
        <v>5.4254453386382137E-4</v>
      </c>
      <c r="T616" s="98">
        <f t="shared" si="3412"/>
        <v>1451226.3333333333</v>
      </c>
      <c r="U616" s="135" t="s">
        <v>545</v>
      </c>
      <c r="V616" s="147">
        <v>473388</v>
      </c>
      <c r="W616" s="97">
        <f t="shared" ref="W616" si="3561">IFERROR(V616/D615,"-")</f>
        <v>5.4252975274087443E-5</v>
      </c>
      <c r="X616" s="147">
        <v>1</v>
      </c>
      <c r="Y616" s="97">
        <f t="shared" ref="Y616" si="3562">IFERROR(X616/E615,"-")</f>
        <v>9.0424088977303553E-5</v>
      </c>
      <c r="Z616" s="98">
        <f t="shared" si="3440"/>
        <v>473388</v>
      </c>
    </row>
    <row r="617" spans="2:26">
      <c r="B617" s="171"/>
      <c r="C617" s="171"/>
      <c r="D617" s="188"/>
      <c r="E617" s="191"/>
      <c r="F617" s="4">
        <v>3</v>
      </c>
      <c r="G617" s="92" t="s">
        <v>101</v>
      </c>
      <c r="H617" s="55" t="s">
        <v>102</v>
      </c>
      <c r="I617" s="135" t="s">
        <v>277</v>
      </c>
      <c r="J617" s="147">
        <v>5484712</v>
      </c>
      <c r="K617" s="97">
        <f t="shared" ref="K617" si="3563">IFERROR(J617/D615,"-")</f>
        <v>6.2857939897397212E-4</v>
      </c>
      <c r="L617" s="147">
        <v>4</v>
      </c>
      <c r="M617" s="97">
        <f t="shared" ref="M617" si="3564">IFERROR(L617/E615,"-")</f>
        <v>3.6169635590921421E-4</v>
      </c>
      <c r="N617" s="98">
        <f t="shared" si="3435"/>
        <v>1371178</v>
      </c>
      <c r="O617" s="135" t="s">
        <v>303</v>
      </c>
      <c r="P617" s="147">
        <v>4642892</v>
      </c>
      <c r="Q617" s="97">
        <f t="shared" ref="Q617" si="3565">IFERROR(P617/D615,"-")</f>
        <v>5.3210200697157177E-4</v>
      </c>
      <c r="R617" s="147">
        <v>2</v>
      </c>
      <c r="S617" s="97">
        <f t="shared" ref="S617" si="3566">IFERROR(R617/E615,"-")</f>
        <v>1.8084817795460711E-4</v>
      </c>
      <c r="T617" s="98">
        <f t="shared" si="3412"/>
        <v>2321446</v>
      </c>
      <c r="U617" s="135" t="s">
        <v>276</v>
      </c>
      <c r="V617" s="147">
        <v>4408099</v>
      </c>
      <c r="W617" s="97">
        <f t="shared" ref="W617" si="3567">IFERROR(V617/D615,"-")</f>
        <v>5.0519338481906932E-4</v>
      </c>
      <c r="X617" s="147">
        <v>8</v>
      </c>
      <c r="Y617" s="97">
        <f t="shared" ref="Y617" si="3568">IFERROR(X617/E615,"-")</f>
        <v>7.2339271181842842E-4</v>
      </c>
      <c r="Z617" s="98">
        <f t="shared" si="3440"/>
        <v>551012.375</v>
      </c>
    </row>
    <row r="618" spans="2:26">
      <c r="B618" s="171"/>
      <c r="C618" s="171"/>
      <c r="D618" s="188"/>
      <c r="E618" s="191"/>
      <c r="F618" s="4">
        <v>4</v>
      </c>
      <c r="G618" s="92" t="s">
        <v>69</v>
      </c>
      <c r="H618" s="55" t="s">
        <v>70</v>
      </c>
      <c r="I618" s="135" t="s">
        <v>214</v>
      </c>
      <c r="J618" s="147">
        <v>224323343</v>
      </c>
      <c r="K618" s="97">
        <f t="shared" ref="K618" si="3569">IFERROR(J618/D615,"-")</f>
        <v>2.5708739514266599E-2</v>
      </c>
      <c r="L618" s="147">
        <v>443</v>
      </c>
      <c r="M618" s="97">
        <f t="shared" ref="M618" si="3570">IFERROR(L618/E615,"-")</f>
        <v>4.0057871416945473E-2</v>
      </c>
      <c r="N618" s="98">
        <f t="shared" si="3435"/>
        <v>506373.23476297967</v>
      </c>
      <c r="O618" s="135" t="s">
        <v>215</v>
      </c>
      <c r="P618" s="147">
        <v>167594487</v>
      </c>
      <c r="Q618" s="97">
        <f t="shared" ref="Q618" si="3571">IFERROR(P618/D615,"-")</f>
        <v>1.9207287804685311E-2</v>
      </c>
      <c r="R618" s="147">
        <v>316</v>
      </c>
      <c r="S618" s="97">
        <f t="shared" ref="S618" si="3572">IFERROR(R618/E615,"-")</f>
        <v>2.8574012116827922E-2</v>
      </c>
      <c r="T618" s="98">
        <f t="shared" si="3412"/>
        <v>530362.30063291139</v>
      </c>
      <c r="U618" s="135" t="s">
        <v>216</v>
      </c>
      <c r="V618" s="147">
        <v>38195485</v>
      </c>
      <c r="W618" s="97">
        <f t="shared" ref="W618" si="3573">IFERROR(V618/D615,"-")</f>
        <v>4.3774212765992759E-3</v>
      </c>
      <c r="X618" s="147">
        <v>45</v>
      </c>
      <c r="Y618" s="97">
        <f t="shared" ref="Y618" si="3574">IFERROR(X618/E615,"-")</f>
        <v>4.06908400397866E-3</v>
      </c>
      <c r="Z618" s="98">
        <f t="shared" si="3440"/>
        <v>848788.5555555555</v>
      </c>
    </row>
    <row r="619" spans="2:26" ht="24">
      <c r="B619" s="171"/>
      <c r="C619" s="171"/>
      <c r="D619" s="188"/>
      <c r="E619" s="191"/>
      <c r="F619" s="4">
        <v>5</v>
      </c>
      <c r="G619" s="92" t="s">
        <v>109</v>
      </c>
      <c r="H619" s="55" t="s">
        <v>110</v>
      </c>
      <c r="I619" s="135" t="s">
        <v>291</v>
      </c>
      <c r="J619" s="147">
        <v>27061091</v>
      </c>
      <c r="K619" s="97">
        <f t="shared" ref="K619" si="3575">IFERROR(J619/D615,"-")</f>
        <v>3.1013559720838514E-3</v>
      </c>
      <c r="L619" s="147">
        <v>87</v>
      </c>
      <c r="M619" s="97">
        <f t="shared" ref="M619" si="3576">IFERROR(L619/E615,"-")</f>
        <v>7.8668957410254099E-3</v>
      </c>
      <c r="N619" s="98">
        <f t="shared" si="3435"/>
        <v>311047.02298850572</v>
      </c>
      <c r="O619" s="135" t="s">
        <v>293</v>
      </c>
      <c r="P619" s="147">
        <v>5163509</v>
      </c>
      <c r="Q619" s="97">
        <f t="shared" ref="Q619" si="3577">IFERROR(P619/D615,"-")</f>
        <v>5.9176769606438689E-4</v>
      </c>
      <c r="R619" s="147">
        <v>6</v>
      </c>
      <c r="S619" s="97">
        <f t="shared" ref="S619" si="3578">IFERROR(R619/E615,"-")</f>
        <v>5.4254453386382137E-4</v>
      </c>
      <c r="T619" s="98">
        <f t="shared" si="3412"/>
        <v>860584.83333333337</v>
      </c>
      <c r="U619" s="135" t="s">
        <v>292</v>
      </c>
      <c r="V619" s="147">
        <v>3673167</v>
      </c>
      <c r="W619" s="97">
        <f t="shared" ref="W619" si="3579">IFERROR(V619/D615,"-")</f>
        <v>4.2096596962448127E-4</v>
      </c>
      <c r="X619" s="147">
        <v>12</v>
      </c>
      <c r="Y619" s="97">
        <f t="shared" ref="Y619" si="3580">IFERROR(X619/E615,"-")</f>
        <v>1.0850890677276427E-3</v>
      </c>
      <c r="Z619" s="98">
        <f t="shared" si="3440"/>
        <v>306097.25</v>
      </c>
    </row>
    <row r="620" spans="2:26">
      <c r="B620" s="171"/>
      <c r="C620" s="171"/>
      <c r="D620" s="188"/>
      <c r="E620" s="191"/>
      <c r="F620" s="4">
        <v>6</v>
      </c>
      <c r="G620" s="92" t="s">
        <v>105</v>
      </c>
      <c r="H620" s="55" t="s">
        <v>106</v>
      </c>
      <c r="I620" s="135" t="s">
        <v>106</v>
      </c>
      <c r="J620" s="147">
        <v>57213422</v>
      </c>
      <c r="K620" s="97">
        <f t="shared" ref="K620" si="3581">IFERROR(J620/D615,"-")</f>
        <v>6.5569857476571658E-3</v>
      </c>
      <c r="L620" s="147">
        <v>181</v>
      </c>
      <c r="M620" s="97">
        <f t="shared" ref="M620" si="3582">IFERROR(L620/E615,"-")</f>
        <v>1.6366760104891943E-2</v>
      </c>
      <c r="N620" s="98">
        <f t="shared" si="3435"/>
        <v>316096.25414364639</v>
      </c>
      <c r="O620" s="135" t="s">
        <v>280</v>
      </c>
      <c r="P620" s="147">
        <v>14481955</v>
      </c>
      <c r="Q620" s="97">
        <f t="shared" ref="Q620" si="3583">IFERROR(P620/D615,"-")</f>
        <v>1.6597149622200964E-3</v>
      </c>
      <c r="R620" s="147">
        <v>125</v>
      </c>
      <c r="S620" s="97">
        <f t="shared" ref="S620" si="3584">IFERROR(R620/E615,"-")</f>
        <v>1.1303011122162945E-2</v>
      </c>
      <c r="T620" s="98">
        <f t="shared" si="3412"/>
        <v>115855.64</v>
      </c>
      <c r="U620" s="135" t="s">
        <v>281</v>
      </c>
      <c r="V620" s="147">
        <v>12048025</v>
      </c>
      <c r="W620" s="97">
        <f t="shared" ref="W620" si="3585">IFERROR(V620/D615,"-")</f>
        <v>1.3807726482855235E-3</v>
      </c>
      <c r="X620" s="147">
        <v>9</v>
      </c>
      <c r="Y620" s="97">
        <f t="shared" ref="Y620" si="3586">IFERROR(X620/E615,"-")</f>
        <v>8.13816800795732E-4</v>
      </c>
      <c r="Z620" s="98">
        <f t="shared" si="3440"/>
        <v>1338669.4444444445</v>
      </c>
    </row>
    <row r="621" spans="2:26">
      <c r="B621" s="171"/>
      <c r="C621" s="171"/>
      <c r="D621" s="188"/>
      <c r="E621" s="191"/>
      <c r="F621" s="4">
        <v>7</v>
      </c>
      <c r="G621" s="92" t="s">
        <v>107</v>
      </c>
      <c r="H621" s="55" t="s">
        <v>108</v>
      </c>
      <c r="I621" s="135" t="s">
        <v>283</v>
      </c>
      <c r="J621" s="147">
        <v>21244560</v>
      </c>
      <c r="K621" s="97">
        <f t="shared" ref="K621" si="3587">IFERROR(J621/D615,"-")</f>
        <v>2.4347482158163431E-3</v>
      </c>
      <c r="L621" s="147">
        <v>67</v>
      </c>
      <c r="M621" s="97">
        <f t="shared" ref="M621" si="3588">IFERROR(L621/E615,"-")</f>
        <v>6.0584139614793383E-3</v>
      </c>
      <c r="N621" s="98">
        <f t="shared" si="3435"/>
        <v>317082.98507462686</v>
      </c>
      <c r="O621" s="135" t="s">
        <v>298</v>
      </c>
      <c r="P621" s="147">
        <v>16603348</v>
      </c>
      <c r="Q621" s="97">
        <f t="shared" ref="Q621" si="3589">IFERROR(P621/D615,"-")</f>
        <v>1.9028387464639349E-3</v>
      </c>
      <c r="R621" s="147">
        <v>15</v>
      </c>
      <c r="S621" s="97">
        <f t="shared" ref="S621" si="3590">IFERROR(R621/E615,"-")</f>
        <v>1.3563613346595533E-3</v>
      </c>
      <c r="T621" s="98">
        <f t="shared" si="3412"/>
        <v>1106889.8666666667</v>
      </c>
      <c r="U621" s="135" t="s">
        <v>282</v>
      </c>
      <c r="V621" s="147">
        <v>15085359</v>
      </c>
      <c r="W621" s="97">
        <f t="shared" ref="W621" si="3591">IFERROR(V621/D615,"-")</f>
        <v>1.7288685155258108E-3</v>
      </c>
      <c r="X621" s="147">
        <v>16</v>
      </c>
      <c r="Y621" s="97">
        <f t="shared" ref="Y621" si="3592">IFERROR(X621/E615,"-")</f>
        <v>1.4467854236368568E-3</v>
      </c>
      <c r="Z621" s="98">
        <f t="shared" si="3440"/>
        <v>942834.9375</v>
      </c>
    </row>
    <row r="622" spans="2:26">
      <c r="B622" s="171"/>
      <c r="C622" s="171"/>
      <c r="D622" s="188"/>
      <c r="E622" s="191"/>
      <c r="F622" s="4">
        <v>8</v>
      </c>
      <c r="G622" s="92" t="s">
        <v>75</v>
      </c>
      <c r="H622" s="55" t="s">
        <v>76</v>
      </c>
      <c r="I622" s="135" t="s">
        <v>205</v>
      </c>
      <c r="J622" s="147">
        <v>83462209</v>
      </c>
      <c r="K622" s="97">
        <f t="shared" ref="K622" si="3593">IFERROR(J622/D615,"-")</f>
        <v>9.5652470303381545E-3</v>
      </c>
      <c r="L622" s="147">
        <v>168</v>
      </c>
      <c r="M622" s="97">
        <f t="shared" ref="M622" si="3594">IFERROR(L622/E615,"-")</f>
        <v>1.5191246948186996E-2</v>
      </c>
      <c r="N622" s="98">
        <f t="shared" si="3435"/>
        <v>496798.86309523811</v>
      </c>
      <c r="O622" s="135" t="s">
        <v>206</v>
      </c>
      <c r="P622" s="147">
        <v>70115932</v>
      </c>
      <c r="Q622" s="97">
        <f t="shared" ref="Q622" si="3595">IFERROR(P622/D615,"-")</f>
        <v>8.0356872694609845E-3</v>
      </c>
      <c r="R622" s="147">
        <v>93</v>
      </c>
      <c r="S622" s="97">
        <f t="shared" ref="S622" si="3596">IFERROR(R622/E615,"-")</f>
        <v>8.4094402748892301E-3</v>
      </c>
      <c r="T622" s="98">
        <f t="shared" si="3412"/>
        <v>753934.75268817204</v>
      </c>
      <c r="U622" s="135" t="s">
        <v>207</v>
      </c>
      <c r="V622" s="147">
        <v>65476900</v>
      </c>
      <c r="W622" s="97">
        <f t="shared" ref="W622" si="3597">IFERROR(V622/D615,"-")</f>
        <v>7.5040276405905857E-3</v>
      </c>
      <c r="X622" s="147">
        <v>522</v>
      </c>
      <c r="Y622" s="97">
        <f t="shared" ref="Y622" si="3598">IFERROR(X622/E615,"-")</f>
        <v>4.7201374446152453E-2</v>
      </c>
      <c r="Z622" s="98">
        <f t="shared" si="3440"/>
        <v>125434.67432950191</v>
      </c>
    </row>
    <row r="623" spans="2:26" ht="24">
      <c r="B623" s="171"/>
      <c r="C623" s="171"/>
      <c r="D623" s="188"/>
      <c r="E623" s="191"/>
      <c r="F623" s="4">
        <v>9</v>
      </c>
      <c r="G623" s="92" t="s">
        <v>170</v>
      </c>
      <c r="H623" s="55" t="s">
        <v>171</v>
      </c>
      <c r="I623" s="135" t="s">
        <v>285</v>
      </c>
      <c r="J623" s="147">
        <v>6906556</v>
      </c>
      <c r="K623" s="97">
        <f t="shared" ref="K623" si="3599">IFERROR(J623/D615,"-")</f>
        <v>7.915308624153977E-4</v>
      </c>
      <c r="L623" s="147">
        <v>33</v>
      </c>
      <c r="M623" s="97">
        <f t="shared" ref="M623" si="3600">IFERROR(L623/E615,"-")</f>
        <v>2.9839949362510175E-3</v>
      </c>
      <c r="N623" s="98">
        <f t="shared" si="3435"/>
        <v>209289.57575757575</v>
      </c>
      <c r="O623" s="135" t="s">
        <v>546</v>
      </c>
      <c r="P623" s="147">
        <v>4466433</v>
      </c>
      <c r="Q623" s="97">
        <f t="shared" ref="Q623" si="3601">IFERROR(P623/D615,"-")</f>
        <v>5.1187879522161144E-4</v>
      </c>
      <c r="R623" s="147">
        <v>1</v>
      </c>
      <c r="S623" s="97">
        <f t="shared" ref="S623" si="3602">IFERROR(R623/E615,"-")</f>
        <v>9.0424088977303553E-5</v>
      </c>
      <c r="T623" s="98">
        <f t="shared" si="3412"/>
        <v>4466433</v>
      </c>
      <c r="U623" s="135" t="s">
        <v>286</v>
      </c>
      <c r="V623" s="147">
        <v>2246727</v>
      </c>
      <c r="W623" s="97">
        <f t="shared" ref="W623" si="3603">IFERROR(V623/D615,"-")</f>
        <v>2.5748777826777329E-4</v>
      </c>
      <c r="X623" s="147">
        <v>4</v>
      </c>
      <c r="Y623" s="97">
        <f t="shared" ref="Y623" si="3604">IFERROR(X623/E615,"-")</f>
        <v>3.6169635590921421E-4</v>
      </c>
      <c r="Z623" s="98">
        <f t="shared" si="3440"/>
        <v>561681.75</v>
      </c>
    </row>
    <row r="624" spans="2:26">
      <c r="B624" s="172"/>
      <c r="C624" s="172"/>
      <c r="D624" s="189"/>
      <c r="E624" s="192"/>
      <c r="F624" s="7">
        <v>10</v>
      </c>
      <c r="G624" s="93" t="s">
        <v>162</v>
      </c>
      <c r="H624" s="56" t="s">
        <v>163</v>
      </c>
      <c r="I624" s="137" t="s">
        <v>288</v>
      </c>
      <c r="J624" s="148">
        <v>13680771</v>
      </c>
      <c r="K624" s="99">
        <f t="shared" ref="K624" si="3605">IFERROR(J624/D615,"-")</f>
        <v>1.5678946884869337E-3</v>
      </c>
      <c r="L624" s="148">
        <v>178</v>
      </c>
      <c r="M624" s="99">
        <f t="shared" ref="M624" si="3606">IFERROR(L624/E615,"-")</f>
        <v>1.6095487837960033E-2</v>
      </c>
      <c r="N624" s="100">
        <f t="shared" si="3435"/>
        <v>76858.264044943819</v>
      </c>
      <c r="O624" s="137" t="s">
        <v>535</v>
      </c>
      <c r="P624" s="148">
        <v>5743655</v>
      </c>
      <c r="Q624" s="99">
        <f t="shared" ref="Q624" si="3607">IFERROR(P624/D615,"-")</f>
        <v>6.5825574940194659E-4</v>
      </c>
      <c r="R624" s="148">
        <v>3</v>
      </c>
      <c r="S624" s="99">
        <f t="shared" ref="S624" si="3608">IFERROR(R624/E615,"-")</f>
        <v>2.7127226693191069E-4</v>
      </c>
      <c r="T624" s="100">
        <f t="shared" si="3412"/>
        <v>1914551.6666666667</v>
      </c>
      <c r="U624" s="137" t="s">
        <v>289</v>
      </c>
      <c r="V624" s="148">
        <v>5197869</v>
      </c>
      <c r="W624" s="99">
        <f t="shared" ref="W624" si="3609">IFERROR(V624/D615,"-")</f>
        <v>5.9570554879917871E-4</v>
      </c>
      <c r="X624" s="148">
        <v>28</v>
      </c>
      <c r="Y624" s="99">
        <f t="shared" ref="Y624" si="3610">IFERROR(X624/E615,"-")</f>
        <v>2.5318744913644994E-3</v>
      </c>
      <c r="Z624" s="100">
        <f t="shared" si="3440"/>
        <v>185638.17857142858</v>
      </c>
    </row>
    <row r="625" spans="2:26">
      <c r="B625" s="170">
        <v>63</v>
      </c>
      <c r="C625" s="170" t="s">
        <v>25</v>
      </c>
      <c r="D625" s="193">
        <f>市区町村別_中分類医療費上位10疾病の詳細!D625</f>
        <v>7010656110</v>
      </c>
      <c r="E625" s="195">
        <f>市区町村別_中分類医療費上位10疾病の詳細!E625</f>
        <v>8123</v>
      </c>
      <c r="F625" s="1">
        <v>1</v>
      </c>
      <c r="G625" s="125" t="s">
        <v>69</v>
      </c>
      <c r="H625" s="141" t="s">
        <v>70</v>
      </c>
      <c r="I625" s="133" t="s">
        <v>214</v>
      </c>
      <c r="J625" s="146">
        <v>192778683</v>
      </c>
      <c r="K625" s="95">
        <f t="shared" ref="K625" si="3611">IFERROR(J625/D625,"-")</f>
        <v>2.7497951686008458E-2</v>
      </c>
      <c r="L625" s="146">
        <v>333</v>
      </c>
      <c r="M625" s="95">
        <f t="shared" ref="M625" si="3612">IFERROR(L625/E625,"-")</f>
        <v>4.099470638926505E-2</v>
      </c>
      <c r="N625" s="96">
        <f t="shared" si="3435"/>
        <v>578914.96396396391</v>
      </c>
      <c r="O625" s="133" t="s">
        <v>215</v>
      </c>
      <c r="P625" s="146">
        <v>126087797</v>
      </c>
      <c r="Q625" s="95">
        <f t="shared" ref="Q625" si="3613">IFERROR(P625/D625,"-")</f>
        <v>1.7985163588347796E-2</v>
      </c>
      <c r="R625" s="146">
        <v>206</v>
      </c>
      <c r="S625" s="95">
        <f t="shared" ref="S625" si="3614">IFERROR(R625/E625,"-")</f>
        <v>2.5360088637203005E-2</v>
      </c>
      <c r="T625" s="96">
        <f t="shared" si="3412"/>
        <v>612076.68446601939</v>
      </c>
      <c r="U625" s="133" t="s">
        <v>216</v>
      </c>
      <c r="V625" s="146">
        <v>25707096</v>
      </c>
      <c r="W625" s="95">
        <f t="shared" ref="W625" si="3615">IFERROR(V625/D625,"-")</f>
        <v>3.6668602191642801E-3</v>
      </c>
      <c r="X625" s="146">
        <v>31</v>
      </c>
      <c r="Y625" s="95">
        <f t="shared" ref="Y625" si="3616">IFERROR(X625/E625,"-")</f>
        <v>3.8163240182198695E-3</v>
      </c>
      <c r="Z625" s="96">
        <f t="shared" si="3440"/>
        <v>829261.16129032255</v>
      </c>
    </row>
    <row r="626" spans="2:26">
      <c r="B626" s="171"/>
      <c r="C626" s="171"/>
      <c r="D626" s="188"/>
      <c r="E626" s="191"/>
      <c r="F626" s="4">
        <v>2</v>
      </c>
      <c r="G626" s="92" t="s">
        <v>99</v>
      </c>
      <c r="H626" s="54" t="s">
        <v>100</v>
      </c>
      <c r="I626" s="135" t="s">
        <v>294</v>
      </c>
      <c r="J626" s="147">
        <v>4957087</v>
      </c>
      <c r="K626" s="97">
        <f t="shared" ref="K626" si="3617">IFERROR(J626/D625,"-")</f>
        <v>7.0707889849699098E-4</v>
      </c>
      <c r="L626" s="147">
        <v>19</v>
      </c>
      <c r="M626" s="97">
        <f t="shared" ref="M626" si="3618">IFERROR(L626/E625,"-")</f>
        <v>2.3390373014895976E-3</v>
      </c>
      <c r="N626" s="98">
        <f t="shared" si="3435"/>
        <v>260899.31578947368</v>
      </c>
      <c r="O626" s="135" t="s">
        <v>306</v>
      </c>
      <c r="P626" s="147">
        <v>4639582</v>
      </c>
      <c r="Q626" s="97">
        <f t="shared" ref="Q626" si="3619">IFERROR(P626/D625,"-")</f>
        <v>6.6178998473225643E-4</v>
      </c>
      <c r="R626" s="147">
        <v>1</v>
      </c>
      <c r="S626" s="97">
        <f t="shared" ref="S626" si="3620">IFERROR(R626/E625,"-")</f>
        <v>1.2310722639418935E-4</v>
      </c>
      <c r="T626" s="98">
        <f t="shared" si="3412"/>
        <v>4639582</v>
      </c>
      <c r="U626" s="135" t="s">
        <v>445</v>
      </c>
      <c r="V626" s="147">
        <v>2855994</v>
      </c>
      <c r="W626" s="97">
        <f t="shared" ref="W626" si="3621">IFERROR(V626/D625,"-")</f>
        <v>4.0737898923985303E-4</v>
      </c>
      <c r="X626" s="147">
        <v>1</v>
      </c>
      <c r="Y626" s="97">
        <f t="shared" ref="Y626" si="3622">IFERROR(X626/E625,"-")</f>
        <v>1.2310722639418935E-4</v>
      </c>
      <c r="Z626" s="98">
        <f t="shared" si="3440"/>
        <v>2855994</v>
      </c>
    </row>
    <row r="627" spans="2:26" ht="24">
      <c r="B627" s="171"/>
      <c r="C627" s="171"/>
      <c r="D627" s="188"/>
      <c r="E627" s="191"/>
      <c r="F627" s="4">
        <v>3</v>
      </c>
      <c r="G627" s="92" t="s">
        <v>109</v>
      </c>
      <c r="H627" s="55" t="s">
        <v>110</v>
      </c>
      <c r="I627" s="135" t="s">
        <v>291</v>
      </c>
      <c r="J627" s="147">
        <v>28609336</v>
      </c>
      <c r="K627" s="97">
        <f t="shared" ref="K627" si="3623">IFERROR(J627/D625,"-")</f>
        <v>4.0808357379263889E-3</v>
      </c>
      <c r="L627" s="147">
        <v>101</v>
      </c>
      <c r="M627" s="97">
        <f t="shared" ref="M627" si="3624">IFERROR(L627/E625,"-")</f>
        <v>1.2433829865813123E-2</v>
      </c>
      <c r="N627" s="98">
        <f t="shared" si="3435"/>
        <v>283260.75247524754</v>
      </c>
      <c r="O627" s="135" t="s">
        <v>293</v>
      </c>
      <c r="P627" s="147">
        <v>5197676</v>
      </c>
      <c r="Q627" s="97">
        <f t="shared" ref="Q627" si="3625">IFERROR(P627/D625,"-")</f>
        <v>7.4139651388491798E-4</v>
      </c>
      <c r="R627" s="147">
        <v>11</v>
      </c>
      <c r="S627" s="97">
        <f t="shared" ref="S627" si="3626">IFERROR(R627/E625,"-")</f>
        <v>1.3541794903360828E-3</v>
      </c>
      <c r="T627" s="98">
        <f t="shared" si="3412"/>
        <v>472516</v>
      </c>
      <c r="U627" s="135" t="s">
        <v>292</v>
      </c>
      <c r="V627" s="147">
        <v>4376637</v>
      </c>
      <c r="W627" s="97">
        <f t="shared" ref="W627" si="3627">IFERROR(V627/D625,"-")</f>
        <v>6.2428350946456569E-4</v>
      </c>
      <c r="X627" s="147">
        <v>5</v>
      </c>
      <c r="Y627" s="97">
        <f t="shared" ref="Y627" si="3628">IFERROR(X627/E625,"-")</f>
        <v>6.1553613197094673E-4</v>
      </c>
      <c r="Z627" s="98">
        <f t="shared" si="3440"/>
        <v>875327.4</v>
      </c>
    </row>
    <row r="628" spans="2:26">
      <c r="B628" s="171"/>
      <c r="C628" s="171"/>
      <c r="D628" s="188"/>
      <c r="E628" s="191"/>
      <c r="F628" s="4">
        <v>4</v>
      </c>
      <c r="G628" s="92" t="s">
        <v>105</v>
      </c>
      <c r="H628" s="55" t="s">
        <v>106</v>
      </c>
      <c r="I628" s="135" t="s">
        <v>106</v>
      </c>
      <c r="J628" s="147">
        <v>47963972</v>
      </c>
      <c r="K628" s="97">
        <f t="shared" ref="K628" si="3629">IFERROR(J628/D625,"-")</f>
        <v>6.8415810513917791E-3</v>
      </c>
      <c r="L628" s="147">
        <v>136</v>
      </c>
      <c r="M628" s="97">
        <f t="shared" ref="M628" si="3630">IFERROR(L628/E625,"-")</f>
        <v>1.6742582789609751E-2</v>
      </c>
      <c r="N628" s="98">
        <f t="shared" si="3435"/>
        <v>352676.26470588235</v>
      </c>
      <c r="O628" s="135" t="s">
        <v>280</v>
      </c>
      <c r="P628" s="147">
        <v>18948623</v>
      </c>
      <c r="Q628" s="97">
        <f t="shared" ref="Q628" si="3631">IFERROR(P628/D625,"-")</f>
        <v>2.702831618423229E-3</v>
      </c>
      <c r="R628" s="147">
        <v>116</v>
      </c>
      <c r="S628" s="97">
        <f t="shared" ref="S628" si="3632">IFERROR(R628/E625,"-")</f>
        <v>1.4280438261725963E-2</v>
      </c>
      <c r="T628" s="98">
        <f t="shared" si="3412"/>
        <v>163350.19827586206</v>
      </c>
      <c r="U628" s="135" t="s">
        <v>281</v>
      </c>
      <c r="V628" s="147">
        <v>6609553</v>
      </c>
      <c r="W628" s="97">
        <f t="shared" ref="W628" si="3633">IFERROR(V628/D625,"-")</f>
        <v>9.4278665167617248E-4</v>
      </c>
      <c r="X628" s="147">
        <v>5</v>
      </c>
      <c r="Y628" s="97">
        <f t="shared" ref="Y628" si="3634">IFERROR(X628/E625,"-")</f>
        <v>6.1553613197094673E-4</v>
      </c>
      <c r="Z628" s="98">
        <f t="shared" si="3440"/>
        <v>1321910.6000000001</v>
      </c>
    </row>
    <row r="629" spans="2:26">
      <c r="B629" s="171"/>
      <c r="C629" s="171"/>
      <c r="D629" s="188"/>
      <c r="E629" s="191"/>
      <c r="F629" s="4">
        <v>5</v>
      </c>
      <c r="G629" s="92" t="s">
        <v>103</v>
      </c>
      <c r="H629" s="55" t="s">
        <v>104</v>
      </c>
      <c r="I629" s="135" t="s">
        <v>296</v>
      </c>
      <c r="J629" s="147">
        <v>16564044</v>
      </c>
      <c r="K629" s="97">
        <f t="shared" ref="K629" si="3635">IFERROR(J629/D625,"-")</f>
        <v>2.3626952656218649E-3</v>
      </c>
      <c r="L629" s="147">
        <v>1</v>
      </c>
      <c r="M629" s="97">
        <f t="shared" ref="M629" si="3636">IFERROR(L629/E625,"-")</f>
        <v>1.2310722639418935E-4</v>
      </c>
      <c r="N629" s="98">
        <f t="shared" si="3435"/>
        <v>16564044</v>
      </c>
      <c r="O629" s="135" t="s">
        <v>278</v>
      </c>
      <c r="P629" s="147">
        <v>11193756</v>
      </c>
      <c r="Q629" s="97">
        <f t="shared" ref="Q629" si="3637">IFERROR(P629/D625,"-")</f>
        <v>1.5966773757499283E-3</v>
      </c>
      <c r="R629" s="147">
        <v>15</v>
      </c>
      <c r="S629" s="97">
        <f t="shared" ref="S629" si="3638">IFERROR(R629/E625,"-")</f>
        <v>1.8466083959128401E-3</v>
      </c>
      <c r="T629" s="98">
        <f t="shared" si="3412"/>
        <v>746250.4</v>
      </c>
      <c r="U629" s="135" t="s">
        <v>104</v>
      </c>
      <c r="V629" s="147">
        <v>7449464</v>
      </c>
      <c r="W629" s="97">
        <f t="shared" ref="W629" si="3639">IFERROR(V629/D625,"-")</f>
        <v>1.0625915582100917E-3</v>
      </c>
      <c r="X629" s="147">
        <v>81</v>
      </c>
      <c r="Y629" s="97">
        <f t="shared" ref="Y629" si="3640">IFERROR(X629/E625,"-")</f>
        <v>9.9716853379293365E-3</v>
      </c>
      <c r="Z629" s="98">
        <f t="shared" si="3440"/>
        <v>91968.691358024691</v>
      </c>
    </row>
    <row r="630" spans="2:26">
      <c r="B630" s="171"/>
      <c r="C630" s="171"/>
      <c r="D630" s="188"/>
      <c r="E630" s="191"/>
      <c r="F630" s="4">
        <v>6</v>
      </c>
      <c r="G630" s="92" t="s">
        <v>101</v>
      </c>
      <c r="H630" s="55" t="s">
        <v>102</v>
      </c>
      <c r="I630" s="135" t="s">
        <v>303</v>
      </c>
      <c r="J630" s="147">
        <v>5366128</v>
      </c>
      <c r="K630" s="97">
        <f t="shared" ref="K630" si="3641">IFERROR(J630/D625,"-")</f>
        <v>7.6542450746453741E-4</v>
      </c>
      <c r="L630" s="147">
        <v>2</v>
      </c>
      <c r="M630" s="97">
        <f t="shared" ref="M630" si="3642">IFERROR(L630/E625,"-")</f>
        <v>2.462144527883787E-4</v>
      </c>
      <c r="N630" s="98">
        <f t="shared" si="3435"/>
        <v>2683064</v>
      </c>
      <c r="O630" s="135" t="s">
        <v>102</v>
      </c>
      <c r="P630" s="147">
        <v>4866459</v>
      </c>
      <c r="Q630" s="97">
        <f t="shared" ref="Q630" si="3643">IFERROR(P630/D625,"-")</f>
        <v>6.9415172041579424E-4</v>
      </c>
      <c r="R630" s="147">
        <v>27</v>
      </c>
      <c r="S630" s="97">
        <f t="shared" ref="S630" si="3644">IFERROR(R630/E625,"-")</f>
        <v>3.3238951126431122E-3</v>
      </c>
      <c r="T630" s="98">
        <f t="shared" si="3412"/>
        <v>180239.22222222222</v>
      </c>
      <c r="U630" s="135" t="s">
        <v>276</v>
      </c>
      <c r="V630" s="147">
        <v>538772</v>
      </c>
      <c r="W630" s="97">
        <f t="shared" ref="W630" si="3645">IFERROR(V630/D625,"-")</f>
        <v>7.6850439038294229E-5</v>
      </c>
      <c r="X630" s="147">
        <v>4</v>
      </c>
      <c r="Y630" s="97">
        <f t="shared" ref="Y630" si="3646">IFERROR(X630/E625,"-")</f>
        <v>4.924289055767574E-4</v>
      </c>
      <c r="Z630" s="98">
        <f t="shared" si="3440"/>
        <v>134693</v>
      </c>
    </row>
    <row r="631" spans="2:26">
      <c r="B631" s="171"/>
      <c r="C631" s="171"/>
      <c r="D631" s="188"/>
      <c r="E631" s="191"/>
      <c r="F631" s="4">
        <v>7</v>
      </c>
      <c r="G631" s="92" t="s">
        <v>162</v>
      </c>
      <c r="H631" s="55" t="s">
        <v>163</v>
      </c>
      <c r="I631" s="135" t="s">
        <v>288</v>
      </c>
      <c r="J631" s="147">
        <v>26831610</v>
      </c>
      <c r="K631" s="97">
        <f t="shared" ref="K631" si="3647">IFERROR(J631/D625,"-")</f>
        <v>3.8272608981244124E-3</v>
      </c>
      <c r="L631" s="147">
        <v>184</v>
      </c>
      <c r="M631" s="97">
        <f t="shared" ref="M631" si="3648">IFERROR(L631/E625,"-")</f>
        <v>2.2651729656530839E-2</v>
      </c>
      <c r="N631" s="98">
        <f t="shared" si="3435"/>
        <v>145823.96739130435</v>
      </c>
      <c r="O631" s="135" t="s">
        <v>289</v>
      </c>
      <c r="P631" s="147">
        <v>5878226</v>
      </c>
      <c r="Q631" s="97">
        <f t="shared" ref="Q631" si="3649">IFERROR(P631/D625,"-")</f>
        <v>8.3847016709538756E-4</v>
      </c>
      <c r="R631" s="147">
        <v>13</v>
      </c>
      <c r="S631" s="97">
        <f t="shared" ref="S631" si="3650">IFERROR(R631/E625,"-")</f>
        <v>1.6003939431244614E-3</v>
      </c>
      <c r="T631" s="98">
        <f t="shared" si="3412"/>
        <v>452171.23076923075</v>
      </c>
      <c r="U631" s="135" t="s">
        <v>297</v>
      </c>
      <c r="V631" s="147">
        <v>3889413</v>
      </c>
      <c r="W631" s="97">
        <f t="shared" ref="W631" si="3651">IFERROR(V631/D625,"-")</f>
        <v>5.5478587723795797E-4</v>
      </c>
      <c r="X631" s="147">
        <v>8</v>
      </c>
      <c r="Y631" s="97">
        <f t="shared" ref="Y631" si="3652">IFERROR(X631/E625,"-")</f>
        <v>9.8485781115351481E-4</v>
      </c>
      <c r="Z631" s="98">
        <f t="shared" si="3440"/>
        <v>486176.625</v>
      </c>
    </row>
    <row r="632" spans="2:26" ht="24">
      <c r="B632" s="171"/>
      <c r="C632" s="171"/>
      <c r="D632" s="188"/>
      <c r="E632" s="191"/>
      <c r="F632" s="4">
        <v>8</v>
      </c>
      <c r="G632" s="92" t="s">
        <v>172</v>
      </c>
      <c r="H632" s="55" t="s">
        <v>173</v>
      </c>
      <c r="I632" s="135" t="s">
        <v>307</v>
      </c>
      <c r="J632" s="147">
        <v>3759370</v>
      </c>
      <c r="K632" s="97">
        <f t="shared" ref="K632" si="3653">IFERROR(J632/D625,"-")</f>
        <v>5.3623654348665525E-4</v>
      </c>
      <c r="L632" s="147">
        <v>10</v>
      </c>
      <c r="M632" s="97">
        <f t="shared" ref="M632" si="3654">IFERROR(L632/E625,"-")</f>
        <v>1.2310722639418935E-3</v>
      </c>
      <c r="N632" s="98">
        <f t="shared" si="3435"/>
        <v>375937</v>
      </c>
      <c r="O632" s="135" t="s">
        <v>518</v>
      </c>
      <c r="P632" s="147">
        <v>228112</v>
      </c>
      <c r="Q632" s="97">
        <f t="shared" ref="Q632" si="3655">IFERROR(P632/D625,"-")</f>
        <v>3.2537896085734549E-5</v>
      </c>
      <c r="R632" s="147">
        <v>4</v>
      </c>
      <c r="S632" s="97">
        <f t="shared" ref="S632" si="3656">IFERROR(R632/E625,"-")</f>
        <v>4.924289055767574E-4</v>
      </c>
      <c r="T632" s="98">
        <f t="shared" si="3412"/>
        <v>57028</v>
      </c>
      <c r="U632" s="135" t="s">
        <v>451</v>
      </c>
      <c r="V632" s="147">
        <v>165467</v>
      </c>
      <c r="W632" s="97">
        <f t="shared" ref="W632" si="3657">IFERROR(V632/D625,"-")</f>
        <v>2.3602213174310156E-5</v>
      </c>
      <c r="X632" s="147">
        <v>4</v>
      </c>
      <c r="Y632" s="97">
        <f t="shared" ref="Y632" si="3658">IFERROR(X632/E625,"-")</f>
        <v>4.924289055767574E-4</v>
      </c>
      <c r="Z632" s="98">
        <f t="shared" si="3440"/>
        <v>41366.75</v>
      </c>
    </row>
    <row r="633" spans="2:26">
      <c r="B633" s="171"/>
      <c r="C633" s="171"/>
      <c r="D633" s="188"/>
      <c r="E633" s="191"/>
      <c r="F633" s="4">
        <v>9</v>
      </c>
      <c r="G633" s="92" t="s">
        <v>75</v>
      </c>
      <c r="H633" s="55" t="s">
        <v>76</v>
      </c>
      <c r="I633" s="135" t="s">
        <v>206</v>
      </c>
      <c r="J633" s="147">
        <v>67948649</v>
      </c>
      <c r="K633" s="97">
        <f t="shared" ref="K633" si="3659">IFERROR(J633/D625,"-")</f>
        <v>9.6921954142177996E-3</v>
      </c>
      <c r="L633" s="147">
        <v>74</v>
      </c>
      <c r="M633" s="97">
        <f t="shared" ref="M633" si="3660">IFERROR(L633/E625,"-")</f>
        <v>9.1099347531700108E-3</v>
      </c>
      <c r="N633" s="98">
        <f t="shared" si="3435"/>
        <v>918224.98648648651</v>
      </c>
      <c r="O633" s="135" t="s">
        <v>205</v>
      </c>
      <c r="P633" s="147">
        <v>59544686</v>
      </c>
      <c r="Q633" s="97">
        <f t="shared" ref="Q633" si="3661">IFERROR(P633/D625,"-")</f>
        <v>8.493454116949975E-3</v>
      </c>
      <c r="R633" s="147">
        <v>113</v>
      </c>
      <c r="S633" s="97">
        <f t="shared" ref="S633" si="3662">IFERROR(R633/E625,"-")</f>
        <v>1.3911116582543395E-2</v>
      </c>
      <c r="T633" s="98">
        <f t="shared" si="3412"/>
        <v>526944.12389380531</v>
      </c>
      <c r="U633" s="135" t="s">
        <v>207</v>
      </c>
      <c r="V633" s="147">
        <v>26300302</v>
      </c>
      <c r="W633" s="97">
        <f t="shared" ref="W633" si="3663">IFERROR(V633/D625,"-")</f>
        <v>3.751475124059394E-3</v>
      </c>
      <c r="X633" s="147">
        <v>363</v>
      </c>
      <c r="Y633" s="97">
        <f t="shared" ref="Y633" si="3664">IFERROR(X633/E625,"-")</f>
        <v>4.468792318109073E-2</v>
      </c>
      <c r="Z633" s="98">
        <f t="shared" si="3440"/>
        <v>72452.622589531675</v>
      </c>
    </row>
    <row r="634" spans="2:26">
      <c r="B634" s="172"/>
      <c r="C634" s="172"/>
      <c r="D634" s="189"/>
      <c r="E634" s="192"/>
      <c r="F634" s="7">
        <v>10</v>
      </c>
      <c r="G634" s="93" t="s">
        <v>200</v>
      </c>
      <c r="H634" s="56" t="s">
        <v>201</v>
      </c>
      <c r="I634" s="137" t="s">
        <v>547</v>
      </c>
      <c r="J634" s="148">
        <v>18936353</v>
      </c>
      <c r="K634" s="99">
        <f t="shared" ref="K634" si="3665">IFERROR(J634/D625,"-")</f>
        <v>2.701081425601405E-3</v>
      </c>
      <c r="L634" s="148">
        <v>69</v>
      </c>
      <c r="M634" s="99">
        <f t="shared" ref="M634" si="3666">IFERROR(L634/E625,"-")</f>
        <v>8.4943986211990646E-3</v>
      </c>
      <c r="N634" s="100">
        <f t="shared" si="3435"/>
        <v>274439.89855072461</v>
      </c>
      <c r="O634" s="137" t="s">
        <v>201</v>
      </c>
      <c r="P634" s="148">
        <v>16697578</v>
      </c>
      <c r="Q634" s="99">
        <f t="shared" ref="Q634" si="3667">IFERROR(P634/D625,"-")</f>
        <v>2.381742555619377E-3</v>
      </c>
      <c r="R634" s="148">
        <v>151</v>
      </c>
      <c r="S634" s="99">
        <f t="shared" ref="S634" si="3668">IFERROR(R634/E625,"-")</f>
        <v>1.8589191185522592E-2</v>
      </c>
      <c r="T634" s="100">
        <f t="shared" si="3412"/>
        <v>110579.98675496689</v>
      </c>
      <c r="U634" s="137" t="s">
        <v>548</v>
      </c>
      <c r="V634" s="148">
        <v>2955918</v>
      </c>
      <c r="W634" s="99">
        <f t="shared" ref="W634" si="3669">IFERROR(V634/D625,"-")</f>
        <v>4.2163214877758424E-4</v>
      </c>
      <c r="X634" s="148">
        <v>4</v>
      </c>
      <c r="Y634" s="99">
        <f t="shared" ref="Y634" si="3670">IFERROR(X634/E625,"-")</f>
        <v>4.924289055767574E-4</v>
      </c>
      <c r="Z634" s="100">
        <f t="shared" si="3440"/>
        <v>738979.5</v>
      </c>
    </row>
    <row r="635" spans="2:26">
      <c r="B635" s="170">
        <v>64</v>
      </c>
      <c r="C635" s="170" t="s">
        <v>44</v>
      </c>
      <c r="D635" s="193">
        <f>市区町村別_中分類医療費上位10疾病の詳細!D635</f>
        <v>8057509700</v>
      </c>
      <c r="E635" s="195">
        <f>市区町村別_中分類医療費上位10疾病の詳細!E635</f>
        <v>8517</v>
      </c>
      <c r="F635" s="1">
        <v>1</v>
      </c>
      <c r="G635" s="125" t="s">
        <v>99</v>
      </c>
      <c r="H635" s="141" t="s">
        <v>100</v>
      </c>
      <c r="I635" s="133" t="s">
        <v>274</v>
      </c>
      <c r="J635" s="146">
        <v>9331987</v>
      </c>
      <c r="K635" s="95">
        <f t="shared" ref="K635" si="3671">IFERROR(J635/D635,"-")</f>
        <v>1.1581726051164418E-3</v>
      </c>
      <c r="L635" s="146">
        <v>6</v>
      </c>
      <c r="M635" s="95">
        <f t="shared" ref="M635" si="3672">IFERROR(L635/E635,"-")</f>
        <v>7.0447340612891864E-4</v>
      </c>
      <c r="N635" s="96">
        <f t="shared" si="3435"/>
        <v>1555331.1666666667</v>
      </c>
      <c r="O635" s="133" t="s">
        <v>493</v>
      </c>
      <c r="P635" s="146">
        <v>4716910</v>
      </c>
      <c r="Q635" s="95">
        <f t="shared" ref="Q635" si="3673">IFERROR(P635/D635,"-")</f>
        <v>5.8540543860592556E-4</v>
      </c>
      <c r="R635" s="146">
        <v>1</v>
      </c>
      <c r="S635" s="95">
        <f t="shared" ref="S635" si="3674">IFERROR(R635/E635,"-")</f>
        <v>1.1741223435481978E-4</v>
      </c>
      <c r="T635" s="96">
        <f t="shared" si="3412"/>
        <v>4716910</v>
      </c>
      <c r="U635" s="133" t="s">
        <v>440</v>
      </c>
      <c r="V635" s="146">
        <v>4532752</v>
      </c>
      <c r="W635" s="95">
        <f t="shared" ref="W635" si="3675">IFERROR(V635/D635,"-")</f>
        <v>5.6254998985604693E-4</v>
      </c>
      <c r="X635" s="146">
        <v>1</v>
      </c>
      <c r="Y635" s="95">
        <f t="shared" ref="Y635" si="3676">IFERROR(X635/E635,"-")</f>
        <v>1.1741223435481978E-4</v>
      </c>
      <c r="Z635" s="96">
        <f t="shared" si="3440"/>
        <v>4532752</v>
      </c>
    </row>
    <row r="636" spans="2:26">
      <c r="B636" s="171"/>
      <c r="C636" s="171"/>
      <c r="D636" s="188"/>
      <c r="E636" s="191"/>
      <c r="F636" s="4">
        <v>2</v>
      </c>
      <c r="G636" s="92" t="s">
        <v>69</v>
      </c>
      <c r="H636" s="54" t="s">
        <v>70</v>
      </c>
      <c r="I636" s="135" t="s">
        <v>214</v>
      </c>
      <c r="J636" s="147">
        <v>243184652</v>
      </c>
      <c r="K636" s="97">
        <f t="shared" ref="K636" si="3677">IFERROR(J636/D635,"-")</f>
        <v>3.0181118118914583E-2</v>
      </c>
      <c r="L636" s="147">
        <v>449</v>
      </c>
      <c r="M636" s="97">
        <f t="shared" ref="M636" si="3678">IFERROR(L636/E635,"-")</f>
        <v>5.271809322531408E-2</v>
      </c>
      <c r="N636" s="98">
        <f t="shared" si="3435"/>
        <v>541613.92427616927</v>
      </c>
      <c r="O636" s="135" t="s">
        <v>215</v>
      </c>
      <c r="P636" s="147">
        <v>220853385</v>
      </c>
      <c r="Q636" s="97">
        <f t="shared" ref="Q636" si="3679">IFERROR(P636/D635,"-")</f>
        <v>2.7409633152535952E-2</v>
      </c>
      <c r="R636" s="147">
        <v>308</v>
      </c>
      <c r="S636" s="97">
        <f t="shared" ref="S636" si="3680">IFERROR(R636/E635,"-")</f>
        <v>3.6162968181284491E-2</v>
      </c>
      <c r="T636" s="98">
        <f t="shared" si="3412"/>
        <v>717056.44480519486</v>
      </c>
      <c r="U636" s="135" t="s">
        <v>216</v>
      </c>
      <c r="V636" s="147">
        <v>32147094</v>
      </c>
      <c r="W636" s="97">
        <f t="shared" ref="W636" si="3681">IFERROR(V636/D635,"-")</f>
        <v>3.989705901315887E-3</v>
      </c>
      <c r="X636" s="147">
        <v>30</v>
      </c>
      <c r="Y636" s="97">
        <f t="shared" ref="Y636" si="3682">IFERROR(X636/E635,"-")</f>
        <v>3.522367030644593E-3</v>
      </c>
      <c r="Z636" s="98">
        <f t="shared" si="3440"/>
        <v>1071569.8</v>
      </c>
    </row>
    <row r="637" spans="2:26" ht="24">
      <c r="B637" s="171"/>
      <c r="C637" s="171"/>
      <c r="D637" s="188"/>
      <c r="E637" s="191"/>
      <c r="F637" s="4">
        <v>3</v>
      </c>
      <c r="G637" s="92" t="s">
        <v>172</v>
      </c>
      <c r="H637" s="55" t="s">
        <v>173</v>
      </c>
      <c r="I637" s="135" t="s">
        <v>307</v>
      </c>
      <c r="J637" s="147">
        <v>10861722</v>
      </c>
      <c r="K637" s="97">
        <f t="shared" ref="K637" si="3683">IFERROR(J637/D635,"-")</f>
        <v>1.34802468807453E-3</v>
      </c>
      <c r="L637" s="147">
        <v>13</v>
      </c>
      <c r="M637" s="97">
        <f t="shared" ref="M637" si="3684">IFERROR(L637/E635,"-")</f>
        <v>1.526359046612657E-3</v>
      </c>
      <c r="N637" s="98">
        <f t="shared" si="3435"/>
        <v>835517.07692307688</v>
      </c>
      <c r="O637" s="135" t="s">
        <v>308</v>
      </c>
      <c r="P637" s="147">
        <v>246127</v>
      </c>
      <c r="Q637" s="97">
        <f t="shared" ref="Q637" si="3685">IFERROR(P637/D635,"-")</f>
        <v>3.0546286528206105E-5</v>
      </c>
      <c r="R637" s="147">
        <v>2</v>
      </c>
      <c r="S637" s="97">
        <f t="shared" ref="S637" si="3686">IFERROR(R637/E635,"-")</f>
        <v>2.3482446870963955E-4</v>
      </c>
      <c r="T637" s="98">
        <f t="shared" si="3412"/>
        <v>123063.5</v>
      </c>
      <c r="U637" s="135" t="s">
        <v>451</v>
      </c>
      <c r="V637" s="147">
        <v>98040</v>
      </c>
      <c r="W637" s="97">
        <f t="shared" ref="W637" si="3687">IFERROR(V637/D635,"-")</f>
        <v>1.2167531116965333E-5</v>
      </c>
      <c r="X637" s="147">
        <v>3</v>
      </c>
      <c r="Y637" s="97">
        <f t="shared" ref="Y637" si="3688">IFERROR(X637/E635,"-")</f>
        <v>3.5223670306445932E-4</v>
      </c>
      <c r="Z637" s="98">
        <f t="shared" si="3440"/>
        <v>32680</v>
      </c>
    </row>
    <row r="638" spans="2:26">
      <c r="B638" s="171"/>
      <c r="C638" s="171"/>
      <c r="D638" s="188"/>
      <c r="E638" s="191"/>
      <c r="F638" s="4">
        <v>4</v>
      </c>
      <c r="G638" s="92" t="s">
        <v>105</v>
      </c>
      <c r="H638" s="55" t="s">
        <v>106</v>
      </c>
      <c r="I638" s="135" t="s">
        <v>106</v>
      </c>
      <c r="J638" s="147">
        <v>106602961</v>
      </c>
      <c r="K638" s="97">
        <f t="shared" ref="K638" si="3689">IFERROR(J638/D635,"-")</f>
        <v>1.3230261578214421E-2</v>
      </c>
      <c r="L638" s="147">
        <v>169</v>
      </c>
      <c r="M638" s="97">
        <f t="shared" ref="M638" si="3690">IFERROR(L638/E635,"-")</f>
        <v>1.984266760596454E-2</v>
      </c>
      <c r="N638" s="98">
        <f t="shared" si="3435"/>
        <v>630786.75147928996</v>
      </c>
      <c r="O638" s="135" t="s">
        <v>280</v>
      </c>
      <c r="P638" s="147">
        <v>9251689</v>
      </c>
      <c r="Q638" s="97">
        <f t="shared" ref="Q638" si="3691">IFERROR(P638/D635,"-")</f>
        <v>1.1482069950222958E-3</v>
      </c>
      <c r="R638" s="147">
        <v>89</v>
      </c>
      <c r="S638" s="97">
        <f t="shared" ref="S638" si="3692">IFERROR(R638/E635,"-")</f>
        <v>1.044968885757896E-2</v>
      </c>
      <c r="T638" s="98">
        <f t="shared" si="3412"/>
        <v>103951.5617977528</v>
      </c>
      <c r="U638" s="135" t="s">
        <v>295</v>
      </c>
      <c r="V638" s="147">
        <v>3543533</v>
      </c>
      <c r="W638" s="97">
        <f t="shared" ref="W638" si="3693">IFERROR(V638/D635,"-")</f>
        <v>4.3978017178185959E-4</v>
      </c>
      <c r="X638" s="147">
        <v>5</v>
      </c>
      <c r="Y638" s="97">
        <f t="shared" ref="Y638" si="3694">IFERROR(X638/E635,"-")</f>
        <v>5.870611717740989E-4</v>
      </c>
      <c r="Z638" s="98">
        <f t="shared" si="3440"/>
        <v>708706.6</v>
      </c>
    </row>
    <row r="639" spans="2:26">
      <c r="B639" s="171"/>
      <c r="C639" s="171"/>
      <c r="D639" s="188"/>
      <c r="E639" s="191"/>
      <c r="F639" s="4">
        <v>5</v>
      </c>
      <c r="G639" s="92" t="s">
        <v>101</v>
      </c>
      <c r="H639" s="55" t="s">
        <v>102</v>
      </c>
      <c r="I639" s="135" t="s">
        <v>303</v>
      </c>
      <c r="J639" s="147">
        <v>6666821</v>
      </c>
      <c r="K639" s="97">
        <f t="shared" ref="K639" si="3695">IFERROR(J639/D635,"-")</f>
        <v>8.2740465084392022E-4</v>
      </c>
      <c r="L639" s="147">
        <v>2</v>
      </c>
      <c r="M639" s="97">
        <f t="shared" ref="M639" si="3696">IFERROR(L639/E635,"-")</f>
        <v>2.3482446870963955E-4</v>
      </c>
      <c r="N639" s="98">
        <f t="shared" si="3435"/>
        <v>3333410.5</v>
      </c>
      <c r="O639" s="135" t="s">
        <v>494</v>
      </c>
      <c r="P639" s="147">
        <v>5084665</v>
      </c>
      <c r="Q639" s="97">
        <f t="shared" ref="Q639" si="3697">IFERROR(P639/D635,"-")</f>
        <v>6.310467116161213E-4</v>
      </c>
      <c r="R639" s="147">
        <v>2</v>
      </c>
      <c r="S639" s="97">
        <f t="shared" ref="S639" si="3698">IFERROR(R639/E635,"-")</f>
        <v>2.3482446870963955E-4</v>
      </c>
      <c r="T639" s="98">
        <f t="shared" si="3412"/>
        <v>2542332.5</v>
      </c>
      <c r="U639" s="135" t="s">
        <v>102</v>
      </c>
      <c r="V639" s="147">
        <v>3531862</v>
      </c>
      <c r="W639" s="97">
        <f t="shared" ref="W639" si="3699">IFERROR(V639/D635,"-")</f>
        <v>4.3833170936176472E-4</v>
      </c>
      <c r="X639" s="147">
        <v>35</v>
      </c>
      <c r="Y639" s="97">
        <f t="shared" ref="Y639" si="3700">IFERROR(X639/E635,"-")</f>
        <v>4.1094282024186921E-3</v>
      </c>
      <c r="Z639" s="98">
        <f t="shared" si="3440"/>
        <v>100910.34285714285</v>
      </c>
    </row>
    <row r="640" spans="2:26">
      <c r="B640" s="171"/>
      <c r="C640" s="171"/>
      <c r="D640" s="188"/>
      <c r="E640" s="191"/>
      <c r="F640" s="4">
        <v>6</v>
      </c>
      <c r="G640" s="92" t="s">
        <v>103</v>
      </c>
      <c r="H640" s="55" t="s">
        <v>104</v>
      </c>
      <c r="I640" s="135" t="s">
        <v>278</v>
      </c>
      <c r="J640" s="147">
        <v>16518529</v>
      </c>
      <c r="K640" s="97">
        <f t="shared" ref="K640" si="3701">IFERROR(J640/D635,"-")</f>
        <v>2.0500786986331521E-3</v>
      </c>
      <c r="L640" s="147">
        <v>16</v>
      </c>
      <c r="M640" s="97">
        <f t="shared" ref="M640" si="3702">IFERROR(L640/E635,"-")</f>
        <v>1.8785957496771164E-3</v>
      </c>
      <c r="N640" s="98">
        <f t="shared" si="3435"/>
        <v>1032408.0625</v>
      </c>
      <c r="O640" s="135" t="s">
        <v>104</v>
      </c>
      <c r="P640" s="147">
        <v>8368884</v>
      </c>
      <c r="Q640" s="97">
        <f t="shared" ref="Q640" si="3703">IFERROR(P640/D635,"-")</f>
        <v>1.0386439869876918E-3</v>
      </c>
      <c r="R640" s="147">
        <v>91</v>
      </c>
      <c r="S640" s="97">
        <f t="shared" ref="S640" si="3704">IFERROR(R640/E635,"-")</f>
        <v>1.06845133262886E-2</v>
      </c>
      <c r="T640" s="98">
        <f t="shared" si="3412"/>
        <v>91965.758241758245</v>
      </c>
      <c r="U640" s="135" t="s">
        <v>461</v>
      </c>
      <c r="V640" s="147">
        <v>5880125</v>
      </c>
      <c r="W640" s="97">
        <f t="shared" ref="W640" si="3705">IFERROR(V640/D635,"-")</f>
        <v>7.2976952171711321E-4</v>
      </c>
      <c r="X640" s="147">
        <v>2</v>
      </c>
      <c r="Y640" s="97">
        <f t="shared" ref="Y640" si="3706">IFERROR(X640/E635,"-")</f>
        <v>2.3482446870963955E-4</v>
      </c>
      <c r="Z640" s="98">
        <f t="shared" si="3440"/>
        <v>2940062.5</v>
      </c>
    </row>
    <row r="641" spans="2:26" ht="24">
      <c r="B641" s="171"/>
      <c r="C641" s="171"/>
      <c r="D641" s="188"/>
      <c r="E641" s="191"/>
      <c r="F641" s="4">
        <v>7</v>
      </c>
      <c r="G641" s="92" t="s">
        <v>109</v>
      </c>
      <c r="H641" s="55" t="s">
        <v>110</v>
      </c>
      <c r="I641" s="135" t="s">
        <v>291</v>
      </c>
      <c r="J641" s="147">
        <v>28012230</v>
      </c>
      <c r="K641" s="97">
        <f t="shared" ref="K641" si="3707">IFERROR(J641/D635,"-")</f>
        <v>3.4765369255466117E-3</v>
      </c>
      <c r="L641" s="147">
        <v>92</v>
      </c>
      <c r="M641" s="97">
        <f t="shared" ref="M641" si="3708">IFERROR(L641/E635,"-")</f>
        <v>1.0801925560643419E-2</v>
      </c>
      <c r="N641" s="98">
        <f t="shared" si="3435"/>
        <v>304480.76086956525</v>
      </c>
      <c r="O641" s="135" t="s">
        <v>292</v>
      </c>
      <c r="P641" s="147">
        <v>4872366</v>
      </c>
      <c r="Q641" s="97">
        <f t="shared" ref="Q641" si="3709">IFERROR(P641/D635,"-")</f>
        <v>6.046987445761313E-4</v>
      </c>
      <c r="R641" s="147">
        <v>5</v>
      </c>
      <c r="S641" s="97">
        <f t="shared" ref="S641" si="3710">IFERROR(R641/E635,"-")</f>
        <v>5.870611717740989E-4</v>
      </c>
      <c r="T641" s="98">
        <f t="shared" si="3412"/>
        <v>974473.2</v>
      </c>
      <c r="U641" s="135" t="s">
        <v>293</v>
      </c>
      <c r="V641" s="147">
        <v>500928</v>
      </c>
      <c r="W641" s="97">
        <f t="shared" ref="W641" si="3711">IFERROR(V641/D635,"-")</f>
        <v>6.216908432638933E-5</v>
      </c>
      <c r="X641" s="147">
        <v>2</v>
      </c>
      <c r="Y641" s="97">
        <f t="shared" ref="Y641" si="3712">IFERROR(X641/E635,"-")</f>
        <v>2.3482446870963955E-4</v>
      </c>
      <c r="Z641" s="98">
        <f t="shared" si="3440"/>
        <v>250464</v>
      </c>
    </row>
    <row r="642" spans="2:26">
      <c r="B642" s="171"/>
      <c r="C642" s="171"/>
      <c r="D642" s="188"/>
      <c r="E642" s="191"/>
      <c r="F642" s="4">
        <v>8</v>
      </c>
      <c r="G642" s="92" t="s">
        <v>168</v>
      </c>
      <c r="H642" s="55" t="s">
        <v>169</v>
      </c>
      <c r="I642" s="135" t="s">
        <v>249</v>
      </c>
      <c r="J642" s="147">
        <v>212003432</v>
      </c>
      <c r="K642" s="97">
        <f t="shared" ref="K642" si="3713">IFERROR(J642/D635,"-")</f>
        <v>2.631128473850922E-2</v>
      </c>
      <c r="L642" s="147">
        <v>831</v>
      </c>
      <c r="M642" s="97">
        <f t="shared" ref="M642" si="3714">IFERROR(L642/E635,"-")</f>
        <v>9.7569566748855224E-2</v>
      </c>
      <c r="N642" s="98">
        <f t="shared" si="3435"/>
        <v>255118.45006016848</v>
      </c>
      <c r="O642" s="135" t="s">
        <v>169</v>
      </c>
      <c r="P642" s="147">
        <v>16292673</v>
      </c>
      <c r="Q642" s="97">
        <f t="shared" ref="Q642" si="3715">IFERROR(P642/D635,"-")</f>
        <v>2.022048201816003E-3</v>
      </c>
      <c r="R642" s="147">
        <v>39</v>
      </c>
      <c r="S642" s="97">
        <f t="shared" ref="S642" si="3716">IFERROR(R642/E635,"-")</f>
        <v>4.579077139837971E-3</v>
      </c>
      <c r="T642" s="98">
        <f t="shared" si="3412"/>
        <v>417760.84615384613</v>
      </c>
      <c r="U642" s="135" t="s">
        <v>250</v>
      </c>
      <c r="V642" s="147">
        <v>456166</v>
      </c>
      <c r="W642" s="97">
        <f t="shared" ref="W642" si="3717">IFERROR(V642/D635,"-")</f>
        <v>5.661376988475732E-5</v>
      </c>
      <c r="X642" s="147">
        <v>11</v>
      </c>
      <c r="Y642" s="97">
        <f t="shared" ref="Y642" si="3718">IFERROR(X642/E635,"-")</f>
        <v>1.2915345779030175E-3</v>
      </c>
      <c r="Z642" s="98">
        <f t="shared" si="3440"/>
        <v>41469.63636363636</v>
      </c>
    </row>
    <row r="643" spans="2:26" ht="24">
      <c r="B643" s="171"/>
      <c r="C643" s="171"/>
      <c r="D643" s="188"/>
      <c r="E643" s="191"/>
      <c r="F643" s="4">
        <v>9</v>
      </c>
      <c r="G643" s="92" t="s">
        <v>170</v>
      </c>
      <c r="H643" s="55" t="s">
        <v>171</v>
      </c>
      <c r="I643" s="135" t="s">
        <v>285</v>
      </c>
      <c r="J643" s="147">
        <v>24038217</v>
      </c>
      <c r="K643" s="97">
        <f t="shared" ref="K643" si="3719">IFERROR(J643/D635,"-")</f>
        <v>2.9833308174608839E-3</v>
      </c>
      <c r="L643" s="147">
        <v>71</v>
      </c>
      <c r="M643" s="97">
        <f t="shared" ref="M643" si="3720">IFERROR(L643/E635,"-")</f>
        <v>8.3362686391922035E-3</v>
      </c>
      <c r="N643" s="98">
        <f t="shared" si="3435"/>
        <v>338566.43661971833</v>
      </c>
      <c r="O643" s="135" t="s">
        <v>287</v>
      </c>
      <c r="P643" s="147">
        <v>6559931</v>
      </c>
      <c r="Q643" s="97">
        <f t="shared" ref="Q643" si="3721">IFERROR(P643/D635,"-")</f>
        <v>8.1413876547986033E-4</v>
      </c>
      <c r="R643" s="147">
        <v>43</v>
      </c>
      <c r="S643" s="97">
        <f t="shared" ref="S643" si="3722">IFERROR(R643/E635,"-")</f>
        <v>5.04872607725725E-3</v>
      </c>
      <c r="T643" s="98">
        <f t="shared" si="3412"/>
        <v>152556.53488372092</v>
      </c>
      <c r="U643" s="135" t="s">
        <v>301</v>
      </c>
      <c r="V643" s="147">
        <v>1613302</v>
      </c>
      <c r="W643" s="97">
        <f t="shared" ref="W643" si="3723">IFERROR(V643/D635,"-")</f>
        <v>2.0022340153062429E-4</v>
      </c>
      <c r="X643" s="147">
        <v>14</v>
      </c>
      <c r="Y643" s="97">
        <f t="shared" ref="Y643" si="3724">IFERROR(X643/E635,"-")</f>
        <v>1.6437712809674767E-3</v>
      </c>
      <c r="Z643" s="98">
        <f t="shared" si="3440"/>
        <v>115235.85714285714</v>
      </c>
    </row>
    <row r="644" spans="2:26">
      <c r="B644" s="172"/>
      <c r="C644" s="172"/>
      <c r="D644" s="189"/>
      <c r="E644" s="192"/>
      <c r="F644" s="7">
        <v>10</v>
      </c>
      <c r="G644" s="93" t="s">
        <v>162</v>
      </c>
      <c r="H644" s="56" t="s">
        <v>163</v>
      </c>
      <c r="I644" s="137" t="s">
        <v>288</v>
      </c>
      <c r="J644" s="148">
        <v>11282481</v>
      </c>
      <c r="K644" s="99">
        <f t="shared" ref="K644" si="3725">IFERROR(J644/D635,"-")</f>
        <v>1.4002441722161378E-3</v>
      </c>
      <c r="L644" s="148">
        <v>127</v>
      </c>
      <c r="M644" s="99">
        <f t="shared" ref="M644" si="3726">IFERROR(L644/E635,"-")</f>
        <v>1.491135376306211E-2</v>
      </c>
      <c r="N644" s="100">
        <f t="shared" si="3435"/>
        <v>88838.433070866144</v>
      </c>
      <c r="O644" s="137" t="s">
        <v>289</v>
      </c>
      <c r="P644" s="148">
        <v>6196128</v>
      </c>
      <c r="Q644" s="99">
        <f t="shared" ref="Q644" si="3727">IFERROR(P644/D635,"-")</f>
        <v>7.68987966592209E-4</v>
      </c>
      <c r="R644" s="148">
        <v>16</v>
      </c>
      <c r="S644" s="99">
        <f t="shared" ref="S644" si="3728">IFERROR(R644/E635,"-")</f>
        <v>1.8785957496771164E-3</v>
      </c>
      <c r="T644" s="100">
        <f t="shared" si="3412"/>
        <v>387258</v>
      </c>
      <c r="U644" s="137" t="s">
        <v>485</v>
      </c>
      <c r="V644" s="148">
        <v>4477569</v>
      </c>
      <c r="W644" s="99">
        <f t="shared" ref="W644" si="3729">IFERROR(V644/D635,"-")</f>
        <v>5.557013477749831E-4</v>
      </c>
      <c r="X644" s="148">
        <v>5</v>
      </c>
      <c r="Y644" s="99">
        <f t="shared" ref="Y644" si="3730">IFERROR(X644/E635,"-")</f>
        <v>5.870611717740989E-4</v>
      </c>
      <c r="Z644" s="100">
        <f t="shared" si="3440"/>
        <v>895513.8</v>
      </c>
    </row>
    <row r="645" spans="2:26">
      <c r="B645" s="170">
        <v>65</v>
      </c>
      <c r="C645" s="170" t="s">
        <v>9</v>
      </c>
      <c r="D645" s="193">
        <f>市区町村別_中分類医療費上位10疾病の詳細!D645</f>
        <v>3672986140</v>
      </c>
      <c r="E645" s="195">
        <f>市区町村別_中分類医療費上位10疾病の詳細!E645</f>
        <v>4145</v>
      </c>
      <c r="F645" s="1">
        <v>1</v>
      </c>
      <c r="G645" s="125" t="s">
        <v>101</v>
      </c>
      <c r="H645" s="141" t="s">
        <v>102</v>
      </c>
      <c r="I645" s="133" t="s">
        <v>277</v>
      </c>
      <c r="J645" s="146">
        <v>9467847</v>
      </c>
      <c r="K645" s="95">
        <f t="shared" ref="K645" si="3731">IFERROR(J645/D645,"-")</f>
        <v>2.5776974481041739E-3</v>
      </c>
      <c r="L645" s="146">
        <v>2</v>
      </c>
      <c r="M645" s="95">
        <f t="shared" ref="M645" si="3732">IFERROR(L645/E645,"-")</f>
        <v>4.8250904704463208E-4</v>
      </c>
      <c r="N645" s="96">
        <f t="shared" si="3435"/>
        <v>4733923.5</v>
      </c>
      <c r="O645" s="133" t="s">
        <v>102</v>
      </c>
      <c r="P645" s="146">
        <v>3522714</v>
      </c>
      <c r="Q645" s="95">
        <f t="shared" ref="Q645" si="3733">IFERROR(P645/D645,"-")</f>
        <v>9.5908720200071321E-4</v>
      </c>
      <c r="R645" s="146">
        <v>14</v>
      </c>
      <c r="S645" s="95">
        <f t="shared" ref="S645" si="3734">IFERROR(R645/E645,"-")</f>
        <v>3.3775633293124246E-3</v>
      </c>
      <c r="T645" s="96">
        <f t="shared" si="3412"/>
        <v>251622.42857142858</v>
      </c>
      <c r="U645" s="133" t="s">
        <v>276</v>
      </c>
      <c r="V645" s="146">
        <v>908907</v>
      </c>
      <c r="W645" s="95">
        <f t="shared" ref="W645" si="3735">IFERROR(V645/D645,"-")</f>
        <v>2.4745723652526495E-4</v>
      </c>
      <c r="X645" s="146">
        <v>3</v>
      </c>
      <c r="Y645" s="95">
        <f t="shared" ref="Y645" si="3736">IFERROR(X645/E645,"-")</f>
        <v>7.2376357056694817E-4</v>
      </c>
      <c r="Z645" s="96">
        <f t="shared" si="3440"/>
        <v>302969</v>
      </c>
    </row>
    <row r="646" spans="2:26">
      <c r="B646" s="171"/>
      <c r="C646" s="171"/>
      <c r="D646" s="188"/>
      <c r="E646" s="191"/>
      <c r="F646" s="4">
        <v>2</v>
      </c>
      <c r="G646" s="92" t="s">
        <v>69</v>
      </c>
      <c r="H646" s="54" t="s">
        <v>70</v>
      </c>
      <c r="I646" s="135" t="s">
        <v>214</v>
      </c>
      <c r="J646" s="147">
        <v>82434008</v>
      </c>
      <c r="K646" s="97">
        <f t="shared" ref="K646" si="3737">IFERROR(J646/D645,"-")</f>
        <v>2.2443321280814853E-2</v>
      </c>
      <c r="L646" s="147">
        <v>143</v>
      </c>
      <c r="M646" s="97">
        <f t="shared" ref="M646" si="3738">IFERROR(L646/E645,"-")</f>
        <v>3.4499396863691197E-2</v>
      </c>
      <c r="N646" s="98">
        <f t="shared" si="3435"/>
        <v>576461.5944055944</v>
      </c>
      <c r="O646" s="135" t="s">
        <v>215</v>
      </c>
      <c r="P646" s="147">
        <v>56883207</v>
      </c>
      <c r="Q646" s="97">
        <f t="shared" ref="Q646" si="3739">IFERROR(P646/D645,"-")</f>
        <v>1.5486910331766185E-2</v>
      </c>
      <c r="R646" s="147">
        <v>95</v>
      </c>
      <c r="S646" s="97">
        <f t="shared" ref="S646" si="3740">IFERROR(R646/E645,"-")</f>
        <v>2.2919179734620022E-2</v>
      </c>
      <c r="T646" s="98">
        <f t="shared" si="3412"/>
        <v>598770.6</v>
      </c>
      <c r="U646" s="135" t="s">
        <v>216</v>
      </c>
      <c r="V646" s="147">
        <v>6462667</v>
      </c>
      <c r="W646" s="97">
        <f t="shared" ref="W646" si="3741">IFERROR(V646/D645,"-")</f>
        <v>1.7595130375308195E-3</v>
      </c>
      <c r="X646" s="147">
        <v>9</v>
      </c>
      <c r="Y646" s="97">
        <f t="shared" ref="Y646" si="3742">IFERROR(X646/E645,"-")</f>
        <v>2.1712907117008443E-3</v>
      </c>
      <c r="Z646" s="98">
        <f t="shared" si="3440"/>
        <v>718074.11111111112</v>
      </c>
    </row>
    <row r="647" spans="2:26">
      <c r="B647" s="171"/>
      <c r="C647" s="171"/>
      <c r="D647" s="188"/>
      <c r="E647" s="191"/>
      <c r="F647" s="4">
        <v>3</v>
      </c>
      <c r="G647" s="92" t="s">
        <v>105</v>
      </c>
      <c r="H647" s="55" t="s">
        <v>106</v>
      </c>
      <c r="I647" s="135" t="s">
        <v>106</v>
      </c>
      <c r="J647" s="147">
        <v>39114366</v>
      </c>
      <c r="K647" s="97">
        <f t="shared" ref="K647" si="3743">IFERROR(J647/D645,"-")</f>
        <v>1.0649200543947602E-2</v>
      </c>
      <c r="L647" s="147">
        <v>82</v>
      </c>
      <c r="M647" s="97">
        <f t="shared" ref="M647" si="3744">IFERROR(L647/E645,"-")</f>
        <v>1.9782870928829917E-2</v>
      </c>
      <c r="N647" s="98">
        <f t="shared" si="3435"/>
        <v>477004.46341463417</v>
      </c>
      <c r="O647" s="135" t="s">
        <v>305</v>
      </c>
      <c r="P647" s="147">
        <v>3007867</v>
      </c>
      <c r="Q647" s="97">
        <f t="shared" ref="Q647" si="3745">IFERROR(P647/D645,"-")</f>
        <v>8.1891596792140354E-4</v>
      </c>
      <c r="R647" s="147">
        <v>2</v>
      </c>
      <c r="S647" s="97">
        <f t="shared" ref="S647" si="3746">IFERROR(R647/E645,"-")</f>
        <v>4.8250904704463208E-4</v>
      </c>
      <c r="T647" s="98">
        <f t="shared" si="3412"/>
        <v>1503933.5</v>
      </c>
      <c r="U647" s="135" t="s">
        <v>280</v>
      </c>
      <c r="V647" s="147">
        <v>2000796</v>
      </c>
      <c r="W647" s="97">
        <f t="shared" ref="W647" si="3747">IFERROR(V647/D645,"-")</f>
        <v>5.4473279335598033E-4</v>
      </c>
      <c r="X647" s="147">
        <v>45</v>
      </c>
      <c r="Y647" s="97">
        <f t="shared" ref="Y647" si="3748">IFERROR(X647/E645,"-")</f>
        <v>1.0856453558504222E-2</v>
      </c>
      <c r="Z647" s="98">
        <f t="shared" si="3440"/>
        <v>44462.133333333331</v>
      </c>
    </row>
    <row r="648" spans="2:26">
      <c r="B648" s="171"/>
      <c r="C648" s="171"/>
      <c r="D648" s="188"/>
      <c r="E648" s="191"/>
      <c r="F648" s="4">
        <v>4</v>
      </c>
      <c r="G648" s="92" t="s">
        <v>103</v>
      </c>
      <c r="H648" s="55" t="s">
        <v>104</v>
      </c>
      <c r="I648" s="135" t="s">
        <v>278</v>
      </c>
      <c r="J648" s="147">
        <v>8751158</v>
      </c>
      <c r="K648" s="97">
        <f t="shared" ref="K648" si="3749">IFERROR(J648/D645,"-")</f>
        <v>2.3825731071231322E-3</v>
      </c>
      <c r="L648" s="147">
        <v>7</v>
      </c>
      <c r="M648" s="97">
        <f t="shared" ref="M648" si="3750">IFERROR(L648/E645,"-")</f>
        <v>1.6887816646562123E-3</v>
      </c>
      <c r="N648" s="98">
        <f t="shared" si="3435"/>
        <v>1250165.4285714286</v>
      </c>
      <c r="O648" s="135" t="s">
        <v>104</v>
      </c>
      <c r="P648" s="147">
        <v>8660397</v>
      </c>
      <c r="Q648" s="97">
        <f t="shared" ref="Q648" si="3751">IFERROR(P648/D645,"-")</f>
        <v>2.3578626953381318E-3</v>
      </c>
      <c r="R648" s="147">
        <v>39</v>
      </c>
      <c r="S648" s="97">
        <f t="shared" ref="S648" si="3752">IFERROR(R648/E645,"-")</f>
        <v>9.4089264173703255E-3</v>
      </c>
      <c r="T648" s="98">
        <f t="shared" si="3412"/>
        <v>222061.46153846153</v>
      </c>
      <c r="U648" s="135" t="s">
        <v>549</v>
      </c>
      <c r="V648" s="147">
        <v>2258867</v>
      </c>
      <c r="W648" s="97">
        <f t="shared" ref="W648" si="3753">IFERROR(V648/D645,"-")</f>
        <v>6.1499469747522656E-4</v>
      </c>
      <c r="X648" s="147">
        <v>1</v>
      </c>
      <c r="Y648" s="97">
        <f t="shared" ref="Y648" si="3754">IFERROR(X648/E645,"-")</f>
        <v>2.4125452352231604E-4</v>
      </c>
      <c r="Z648" s="98">
        <f t="shared" si="3440"/>
        <v>2258867</v>
      </c>
    </row>
    <row r="649" spans="2:26">
      <c r="B649" s="171"/>
      <c r="C649" s="171"/>
      <c r="D649" s="188"/>
      <c r="E649" s="191"/>
      <c r="F649" s="4">
        <v>5</v>
      </c>
      <c r="G649" s="92" t="s">
        <v>162</v>
      </c>
      <c r="H649" s="55" t="s">
        <v>163</v>
      </c>
      <c r="I649" s="135" t="s">
        <v>288</v>
      </c>
      <c r="J649" s="147">
        <v>11920024</v>
      </c>
      <c r="K649" s="97">
        <f t="shared" ref="K649" si="3755">IFERROR(J649/D645,"-")</f>
        <v>3.2453223469010965E-3</v>
      </c>
      <c r="L649" s="147">
        <v>50</v>
      </c>
      <c r="M649" s="97">
        <f t="shared" ref="M649" si="3756">IFERROR(L649/E645,"-")</f>
        <v>1.2062726176115802E-2</v>
      </c>
      <c r="N649" s="98">
        <f t="shared" si="3435"/>
        <v>238400.48</v>
      </c>
      <c r="O649" s="135" t="s">
        <v>289</v>
      </c>
      <c r="P649" s="147">
        <v>4231243</v>
      </c>
      <c r="Q649" s="97">
        <f t="shared" ref="Q649" si="3757">IFERROR(P649/D645,"-")</f>
        <v>1.1519899173918473E-3</v>
      </c>
      <c r="R649" s="147">
        <v>15</v>
      </c>
      <c r="S649" s="97">
        <f t="shared" ref="S649" si="3758">IFERROR(R649/E645,"-")</f>
        <v>3.6188178528347406E-3</v>
      </c>
      <c r="T649" s="98">
        <f t="shared" si="3412"/>
        <v>282082.86666666664</v>
      </c>
      <c r="U649" s="135" t="s">
        <v>535</v>
      </c>
      <c r="V649" s="147">
        <v>1987539</v>
      </c>
      <c r="W649" s="97">
        <f t="shared" ref="W649" si="3759">IFERROR(V649/D645,"-")</f>
        <v>5.4112346854649448E-4</v>
      </c>
      <c r="X649" s="147">
        <v>4</v>
      </c>
      <c r="Y649" s="97">
        <f t="shared" ref="Y649" si="3760">IFERROR(X649/E645,"-")</f>
        <v>9.6501809408926415E-4</v>
      </c>
      <c r="Z649" s="98">
        <f t="shared" si="3440"/>
        <v>496884.75</v>
      </c>
    </row>
    <row r="650" spans="2:26">
      <c r="B650" s="171"/>
      <c r="C650" s="171"/>
      <c r="D650" s="188"/>
      <c r="E650" s="191"/>
      <c r="F650" s="4">
        <v>6</v>
      </c>
      <c r="G650" s="92" t="s">
        <v>75</v>
      </c>
      <c r="H650" s="55" t="s">
        <v>76</v>
      </c>
      <c r="I650" s="135" t="s">
        <v>205</v>
      </c>
      <c r="J650" s="147">
        <v>57018609</v>
      </c>
      <c r="K650" s="97">
        <f t="shared" ref="K650" si="3761">IFERROR(J650/D645,"-")</f>
        <v>1.55237746146246E-2</v>
      </c>
      <c r="L650" s="147">
        <v>88</v>
      </c>
      <c r="M650" s="97">
        <f t="shared" ref="M650" si="3762">IFERROR(L650/E645,"-")</f>
        <v>2.1230398069963814E-2</v>
      </c>
      <c r="N650" s="98">
        <f t="shared" si="3435"/>
        <v>647938.73863636365</v>
      </c>
      <c r="O650" s="135" t="s">
        <v>207</v>
      </c>
      <c r="P650" s="147">
        <v>41927122</v>
      </c>
      <c r="Q650" s="97">
        <f t="shared" ref="Q650" si="3763">IFERROR(P650/D645,"-")</f>
        <v>1.1414995973820908E-2</v>
      </c>
      <c r="R650" s="147">
        <v>228</v>
      </c>
      <c r="S650" s="97">
        <f t="shared" ref="S650" si="3764">IFERROR(R650/E645,"-")</f>
        <v>5.5006031363088057E-2</v>
      </c>
      <c r="T650" s="98">
        <f t="shared" si="3412"/>
        <v>183890.88596491228</v>
      </c>
      <c r="U650" s="135" t="s">
        <v>206</v>
      </c>
      <c r="V650" s="147">
        <v>32157359</v>
      </c>
      <c r="W650" s="97">
        <f t="shared" ref="W650" si="3765">IFERROR(V650/D645,"-")</f>
        <v>8.7550994679223056E-3</v>
      </c>
      <c r="X650" s="147">
        <v>44</v>
      </c>
      <c r="Y650" s="97">
        <f t="shared" ref="Y650" si="3766">IFERROR(X650/E645,"-")</f>
        <v>1.0615199034981907E-2</v>
      </c>
      <c r="Z650" s="98">
        <f t="shared" si="3440"/>
        <v>730849.06818181823</v>
      </c>
    </row>
    <row r="651" spans="2:26">
      <c r="B651" s="171"/>
      <c r="C651" s="171"/>
      <c r="D651" s="188"/>
      <c r="E651" s="191"/>
      <c r="F651" s="4">
        <v>7</v>
      </c>
      <c r="G651" s="92" t="s">
        <v>107</v>
      </c>
      <c r="H651" s="55" t="s">
        <v>108</v>
      </c>
      <c r="I651" s="135" t="s">
        <v>450</v>
      </c>
      <c r="J651" s="147">
        <v>12574960</v>
      </c>
      <c r="K651" s="97">
        <f t="shared" ref="K651" si="3767">IFERROR(J651/D645,"-")</f>
        <v>3.4236339372628287E-3</v>
      </c>
      <c r="L651" s="147">
        <v>6</v>
      </c>
      <c r="M651" s="97">
        <f t="shared" ref="M651" si="3768">IFERROR(L651/E645,"-")</f>
        <v>1.4475271411338963E-3</v>
      </c>
      <c r="N651" s="98">
        <f t="shared" si="3435"/>
        <v>2095826.6666666667</v>
      </c>
      <c r="O651" s="135" t="s">
        <v>283</v>
      </c>
      <c r="P651" s="147">
        <v>10278205</v>
      </c>
      <c r="Q651" s="97">
        <f t="shared" ref="Q651" si="3769">IFERROR(P651/D645,"-")</f>
        <v>2.7983239272446588E-3</v>
      </c>
      <c r="R651" s="147">
        <v>30</v>
      </c>
      <c r="S651" s="97">
        <f t="shared" ref="S651" si="3770">IFERROR(R651/E645,"-")</f>
        <v>7.2376357056694813E-3</v>
      </c>
      <c r="T651" s="98">
        <f t="shared" si="3412"/>
        <v>342606.83333333331</v>
      </c>
      <c r="U651" s="135" t="s">
        <v>284</v>
      </c>
      <c r="V651" s="147">
        <v>8956598</v>
      </c>
      <c r="W651" s="97">
        <f t="shared" ref="W651" si="3771">IFERROR(V651/D645,"-")</f>
        <v>2.4385057984455121E-3</v>
      </c>
      <c r="X651" s="147">
        <v>107</v>
      </c>
      <c r="Y651" s="97">
        <f t="shared" ref="Y651" si="3772">IFERROR(X651/E645,"-")</f>
        <v>2.5814234016887816E-2</v>
      </c>
      <c r="Z651" s="98">
        <f t="shared" si="3440"/>
        <v>83706.523364485984</v>
      </c>
    </row>
    <row r="652" spans="2:26" ht="24">
      <c r="B652" s="171"/>
      <c r="C652" s="171"/>
      <c r="D652" s="188"/>
      <c r="E652" s="191"/>
      <c r="F652" s="4">
        <v>8</v>
      </c>
      <c r="G652" s="92" t="s">
        <v>176</v>
      </c>
      <c r="H652" s="55" t="s">
        <v>177</v>
      </c>
      <c r="I652" s="135" t="s">
        <v>319</v>
      </c>
      <c r="J652" s="147">
        <v>43855632</v>
      </c>
      <c r="K652" s="97">
        <f t="shared" ref="K652" si="3773">IFERROR(J652/D645,"-")</f>
        <v>1.1940048322643547E-2</v>
      </c>
      <c r="L652" s="147">
        <v>192</v>
      </c>
      <c r="M652" s="97">
        <f t="shared" ref="M652" si="3774">IFERROR(L652/E645,"-")</f>
        <v>4.6320868516284683E-2</v>
      </c>
      <c r="N652" s="98">
        <f t="shared" si="3435"/>
        <v>228414.75</v>
      </c>
      <c r="O652" s="135" t="s">
        <v>511</v>
      </c>
      <c r="P652" s="147">
        <v>4452325</v>
      </c>
      <c r="Q652" s="97">
        <f t="shared" ref="Q652" si="3775">IFERROR(P652/D645,"-")</f>
        <v>1.2121812689442927E-3</v>
      </c>
      <c r="R652" s="147">
        <v>31</v>
      </c>
      <c r="S652" s="97">
        <f t="shared" ref="S652" si="3776">IFERROR(R652/E645,"-")</f>
        <v>7.4788902291917977E-3</v>
      </c>
      <c r="T652" s="98">
        <f t="shared" si="3412"/>
        <v>143623.38709677418</v>
      </c>
      <c r="U652" s="135" t="s">
        <v>321</v>
      </c>
      <c r="V652" s="147">
        <v>982259</v>
      </c>
      <c r="W652" s="97">
        <f t="shared" ref="W652" si="3777">IFERROR(V652/D645,"-")</f>
        <v>2.6742790812709136E-4</v>
      </c>
      <c r="X652" s="147">
        <v>6</v>
      </c>
      <c r="Y652" s="97">
        <f t="shared" ref="Y652" si="3778">IFERROR(X652/E645,"-")</f>
        <v>1.4475271411338963E-3</v>
      </c>
      <c r="Z652" s="98">
        <f t="shared" si="3440"/>
        <v>163709.83333333334</v>
      </c>
    </row>
    <row r="653" spans="2:26" ht="24">
      <c r="B653" s="171"/>
      <c r="C653" s="171"/>
      <c r="D653" s="188"/>
      <c r="E653" s="191"/>
      <c r="F653" s="4">
        <v>9</v>
      </c>
      <c r="G653" s="92" t="s">
        <v>109</v>
      </c>
      <c r="H653" s="55" t="s">
        <v>110</v>
      </c>
      <c r="I653" s="135" t="s">
        <v>292</v>
      </c>
      <c r="J653" s="147">
        <v>5050018</v>
      </c>
      <c r="K653" s="97">
        <f t="shared" ref="K653" si="3779">IFERROR(J653/D645,"-")</f>
        <v>1.3749079924380004E-3</v>
      </c>
      <c r="L653" s="147">
        <v>6</v>
      </c>
      <c r="M653" s="97">
        <f t="shared" ref="M653" si="3780">IFERROR(L653/E645,"-")</f>
        <v>1.4475271411338963E-3</v>
      </c>
      <c r="N653" s="98">
        <f t="shared" si="3435"/>
        <v>841669.66666666663</v>
      </c>
      <c r="O653" s="135" t="s">
        <v>291</v>
      </c>
      <c r="P653" s="147">
        <v>4260304</v>
      </c>
      <c r="Q653" s="97">
        <f t="shared" ref="Q653" si="3781">IFERROR(P653/D645,"-")</f>
        <v>1.1599020082335514E-3</v>
      </c>
      <c r="R653" s="147">
        <v>37</v>
      </c>
      <c r="S653" s="97">
        <f t="shared" ref="S653" si="3782">IFERROR(R653/E645,"-")</f>
        <v>8.9264173703256944E-3</v>
      </c>
      <c r="T653" s="98">
        <f t="shared" si="3412"/>
        <v>115143.35135135135</v>
      </c>
      <c r="U653" s="135" t="s">
        <v>293</v>
      </c>
      <c r="V653" s="147">
        <v>149860</v>
      </c>
      <c r="W653" s="97">
        <f t="shared" ref="W653" si="3783">IFERROR(V653/D645,"-")</f>
        <v>4.080058957151415E-5</v>
      </c>
      <c r="X653" s="147">
        <v>3</v>
      </c>
      <c r="Y653" s="97">
        <f t="shared" ref="Y653" si="3784">IFERROR(X653/E645,"-")</f>
        <v>7.2376357056694817E-4</v>
      </c>
      <c r="Z653" s="98">
        <f t="shared" si="3440"/>
        <v>49953.333333333336</v>
      </c>
    </row>
    <row r="654" spans="2:26" ht="24">
      <c r="B654" s="172"/>
      <c r="C654" s="172"/>
      <c r="D654" s="189"/>
      <c r="E654" s="192"/>
      <c r="F654" s="7">
        <v>10</v>
      </c>
      <c r="G654" s="93" t="s">
        <v>170</v>
      </c>
      <c r="H654" s="56" t="s">
        <v>171</v>
      </c>
      <c r="I654" s="137" t="s">
        <v>285</v>
      </c>
      <c r="J654" s="148">
        <v>6133292</v>
      </c>
      <c r="K654" s="99">
        <f t="shared" ref="K654" si="3785">IFERROR(J654/D645,"-")</f>
        <v>1.6698380462715277E-3</v>
      </c>
      <c r="L654" s="148">
        <v>28</v>
      </c>
      <c r="M654" s="99">
        <f t="shared" ref="M654" si="3786">IFERROR(L654/E645,"-")</f>
        <v>6.7551266586248493E-3</v>
      </c>
      <c r="N654" s="100">
        <f t="shared" si="3435"/>
        <v>219046.14285714287</v>
      </c>
      <c r="O654" s="137" t="s">
        <v>484</v>
      </c>
      <c r="P654" s="148">
        <v>1803639</v>
      </c>
      <c r="Q654" s="99">
        <f t="shared" ref="Q654" si="3787">IFERROR(P654/D645,"-")</f>
        <v>4.9105521536217938E-4</v>
      </c>
      <c r="R654" s="148">
        <v>2</v>
      </c>
      <c r="S654" s="99">
        <f t="shared" ref="S654" si="3788">IFERROR(R654/E645,"-")</f>
        <v>4.8250904704463208E-4</v>
      </c>
      <c r="T654" s="100">
        <f t="shared" si="3412"/>
        <v>901819.5</v>
      </c>
      <c r="U654" s="137" t="s">
        <v>550</v>
      </c>
      <c r="V654" s="148">
        <v>139295</v>
      </c>
      <c r="W654" s="99">
        <f t="shared" ref="W654" si="3789">IFERROR(V654/D645,"-")</f>
        <v>3.7924183400267336E-5</v>
      </c>
      <c r="X654" s="148">
        <v>1</v>
      </c>
      <c r="Y654" s="99">
        <f t="shared" ref="Y654" si="3790">IFERROR(X654/E645,"-")</f>
        <v>2.4125452352231604E-4</v>
      </c>
      <c r="Z654" s="100">
        <f t="shared" si="3440"/>
        <v>139295</v>
      </c>
    </row>
    <row r="655" spans="2:26" ht="24">
      <c r="B655" s="170">
        <v>66</v>
      </c>
      <c r="C655" s="170" t="s">
        <v>4</v>
      </c>
      <c r="D655" s="193">
        <f>市区町村別_中分類医療費上位10疾病の詳細!D655</f>
        <v>3245745580</v>
      </c>
      <c r="E655" s="195">
        <f>市区町村別_中分類医療費上位10疾病の詳細!E655</f>
        <v>4144</v>
      </c>
      <c r="F655" s="1">
        <v>1</v>
      </c>
      <c r="G655" s="125" t="s">
        <v>172</v>
      </c>
      <c r="H655" s="141" t="s">
        <v>173</v>
      </c>
      <c r="I655" s="133" t="s">
        <v>307</v>
      </c>
      <c r="J655" s="146">
        <v>1612279</v>
      </c>
      <c r="K655" s="95">
        <f t="shared" ref="K655" si="3791">IFERROR(J655/D655,"-")</f>
        <v>4.9673609969146137E-4</v>
      </c>
      <c r="L655" s="146">
        <v>2</v>
      </c>
      <c r="M655" s="95">
        <f t="shared" ref="M655" si="3792">IFERROR(L655/E655,"-")</f>
        <v>4.8262548262548264E-4</v>
      </c>
      <c r="N655" s="96">
        <f t="shared" si="3435"/>
        <v>806139.5</v>
      </c>
      <c r="O655" s="133" t="s">
        <v>308</v>
      </c>
      <c r="P655" s="146">
        <v>1597076</v>
      </c>
      <c r="Q655" s="95">
        <f t="shared" ref="Q655" si="3793">IFERROR(P655/D655,"-")</f>
        <v>4.9205212196576419E-4</v>
      </c>
      <c r="R655" s="146">
        <v>1</v>
      </c>
      <c r="S655" s="95">
        <f t="shared" ref="S655" si="3794">IFERROR(R655/E655,"-")</f>
        <v>2.4131274131274132E-4</v>
      </c>
      <c r="T655" s="96">
        <f t="shared" ref="T655:T718" si="3795">IFERROR(P655/R655,"-")</f>
        <v>1597076</v>
      </c>
      <c r="U655" s="133" t="s">
        <v>451</v>
      </c>
      <c r="V655" s="146">
        <v>129530</v>
      </c>
      <c r="W655" s="95">
        <f t="shared" ref="W655" si="3796">IFERROR(V655/D655,"-")</f>
        <v>3.9907625785013011E-5</v>
      </c>
      <c r="X655" s="146">
        <v>3</v>
      </c>
      <c r="Y655" s="95">
        <f t="shared" ref="Y655" si="3797">IFERROR(X655/E655,"-")</f>
        <v>7.239382239382239E-4</v>
      </c>
      <c r="Z655" s="96">
        <f t="shared" si="3440"/>
        <v>43176.666666666664</v>
      </c>
    </row>
    <row r="656" spans="2:26">
      <c r="B656" s="171"/>
      <c r="C656" s="171"/>
      <c r="D656" s="188"/>
      <c r="E656" s="191"/>
      <c r="F656" s="4">
        <v>2</v>
      </c>
      <c r="G656" s="92" t="s">
        <v>103</v>
      </c>
      <c r="H656" s="54" t="s">
        <v>104</v>
      </c>
      <c r="I656" s="135" t="s">
        <v>278</v>
      </c>
      <c r="J656" s="147">
        <v>14056544</v>
      </c>
      <c r="K656" s="97">
        <f t="shared" ref="K656" si="3798">IFERROR(J656/D655,"-")</f>
        <v>4.3307596524555696E-3</v>
      </c>
      <c r="L656" s="147">
        <v>10</v>
      </c>
      <c r="M656" s="97">
        <f t="shared" ref="M656" si="3799">IFERROR(L656/E655,"-")</f>
        <v>2.4131274131274131E-3</v>
      </c>
      <c r="N656" s="98">
        <f t="shared" si="3435"/>
        <v>1405654.4</v>
      </c>
      <c r="O656" s="135" t="s">
        <v>104</v>
      </c>
      <c r="P656" s="147">
        <v>1947435</v>
      </c>
      <c r="Q656" s="97">
        <f t="shared" ref="Q656" si="3800">IFERROR(P656/D655,"-")</f>
        <v>5.9999619563527219E-4</v>
      </c>
      <c r="R656" s="147">
        <v>29</v>
      </c>
      <c r="S656" s="97">
        <f t="shared" ref="S656" si="3801">IFERROR(R656/E655,"-")</f>
        <v>6.998069498069498E-3</v>
      </c>
      <c r="T656" s="98">
        <f t="shared" si="3795"/>
        <v>67152.931034482754</v>
      </c>
      <c r="U656" s="135" t="s">
        <v>523</v>
      </c>
      <c r="V656" s="147">
        <v>1758441</v>
      </c>
      <c r="W656" s="97">
        <f t="shared" ref="W656" si="3802">IFERROR(V656/D655,"-")</f>
        <v>5.417679718445461E-4</v>
      </c>
      <c r="X656" s="147">
        <v>3</v>
      </c>
      <c r="Y656" s="97">
        <f t="shared" ref="Y656" si="3803">IFERROR(X656/E655,"-")</f>
        <v>7.239382239382239E-4</v>
      </c>
      <c r="Z656" s="98">
        <f t="shared" si="3440"/>
        <v>586147</v>
      </c>
    </row>
    <row r="657" spans="2:26">
      <c r="B657" s="171"/>
      <c r="C657" s="171"/>
      <c r="D657" s="188"/>
      <c r="E657" s="191"/>
      <c r="F657" s="4">
        <v>3</v>
      </c>
      <c r="G657" s="92" t="s">
        <v>105</v>
      </c>
      <c r="H657" s="55" t="s">
        <v>106</v>
      </c>
      <c r="I657" s="135" t="s">
        <v>106</v>
      </c>
      <c r="J657" s="147">
        <v>29777587</v>
      </c>
      <c r="K657" s="97">
        <f t="shared" ref="K657" si="3804">IFERROR(J657/D655,"-")</f>
        <v>9.1743441579299635E-3</v>
      </c>
      <c r="L657" s="147">
        <v>66</v>
      </c>
      <c r="M657" s="97">
        <f t="shared" ref="M657" si="3805">IFERROR(L657/E655,"-")</f>
        <v>1.5926640926640926E-2</v>
      </c>
      <c r="N657" s="98">
        <f t="shared" si="3435"/>
        <v>451175.56060606061</v>
      </c>
      <c r="O657" s="135" t="s">
        <v>280</v>
      </c>
      <c r="P657" s="147">
        <v>3467004</v>
      </c>
      <c r="Q657" s="97">
        <f t="shared" ref="Q657" si="3806">IFERROR(P657/D655,"-")</f>
        <v>1.0681687503060545E-3</v>
      </c>
      <c r="R657" s="147">
        <v>44</v>
      </c>
      <c r="S657" s="97">
        <f t="shared" ref="S657" si="3807">IFERROR(R657/E655,"-")</f>
        <v>1.0617760617760617E-2</v>
      </c>
      <c r="T657" s="98">
        <f t="shared" si="3795"/>
        <v>78795.545454545456</v>
      </c>
      <c r="U657" s="135" t="s">
        <v>305</v>
      </c>
      <c r="V657" s="147">
        <v>1013049</v>
      </c>
      <c r="W657" s="97">
        <f t="shared" ref="W657" si="3808">IFERROR(V657/D655,"-")</f>
        <v>3.1211596073405114E-4</v>
      </c>
      <c r="X657" s="147">
        <v>1</v>
      </c>
      <c r="Y657" s="97">
        <f t="shared" ref="Y657" si="3809">IFERROR(X657/E655,"-")</f>
        <v>2.4131274131274132E-4</v>
      </c>
      <c r="Z657" s="98">
        <f t="shared" si="3440"/>
        <v>1013049</v>
      </c>
    </row>
    <row r="658" spans="2:26">
      <c r="B658" s="171"/>
      <c r="C658" s="171"/>
      <c r="D658" s="188"/>
      <c r="E658" s="191"/>
      <c r="F658" s="4">
        <v>4</v>
      </c>
      <c r="G658" s="92" t="s">
        <v>75</v>
      </c>
      <c r="H658" s="55" t="s">
        <v>76</v>
      </c>
      <c r="I658" s="135" t="s">
        <v>205</v>
      </c>
      <c r="J658" s="147">
        <v>67345916</v>
      </c>
      <c r="K658" s="97">
        <f t="shared" ref="K658" si="3810">IFERROR(J658/D655,"-")</f>
        <v>2.0748981810213233E-2</v>
      </c>
      <c r="L658" s="147">
        <v>63</v>
      </c>
      <c r="M658" s="97">
        <f t="shared" ref="M658" si="3811">IFERROR(L658/E655,"-")</f>
        <v>1.5202702702702704E-2</v>
      </c>
      <c r="N658" s="98">
        <f t="shared" si="3435"/>
        <v>1068982.7936507936</v>
      </c>
      <c r="O658" s="135" t="s">
        <v>206</v>
      </c>
      <c r="P658" s="147">
        <v>29532078</v>
      </c>
      <c r="Q658" s="97">
        <f t="shared" ref="Q658" si="3812">IFERROR(P658/D655,"-")</f>
        <v>9.0987039101197813E-3</v>
      </c>
      <c r="R658" s="147">
        <v>34</v>
      </c>
      <c r="S658" s="97">
        <f t="shared" ref="S658" si="3813">IFERROR(R658/E655,"-")</f>
        <v>8.2046332046332038E-3</v>
      </c>
      <c r="T658" s="98">
        <f t="shared" si="3795"/>
        <v>868590.5294117647</v>
      </c>
      <c r="U658" s="135" t="s">
        <v>207</v>
      </c>
      <c r="V658" s="147">
        <v>17117276</v>
      </c>
      <c r="W658" s="97">
        <f t="shared" ref="W658" si="3814">IFERROR(V658/D655,"-")</f>
        <v>5.2737577786364882E-3</v>
      </c>
      <c r="X658" s="147">
        <v>147</v>
      </c>
      <c r="Y658" s="97">
        <f t="shared" ref="Y658" si="3815">IFERROR(X658/E655,"-")</f>
        <v>3.5472972972972971E-2</v>
      </c>
      <c r="Z658" s="98">
        <f t="shared" si="3440"/>
        <v>116444.05442176871</v>
      </c>
    </row>
    <row r="659" spans="2:26">
      <c r="B659" s="171"/>
      <c r="C659" s="171"/>
      <c r="D659" s="188"/>
      <c r="E659" s="191"/>
      <c r="F659" s="4">
        <v>5</v>
      </c>
      <c r="G659" s="92" t="s">
        <v>99</v>
      </c>
      <c r="H659" s="55" t="s">
        <v>100</v>
      </c>
      <c r="I659" s="135" t="s">
        <v>274</v>
      </c>
      <c r="J659" s="147">
        <v>3913936</v>
      </c>
      <c r="K659" s="97">
        <f t="shared" ref="K659" si="3816">IFERROR(J659/D655,"-")</f>
        <v>1.2058665423800715E-3</v>
      </c>
      <c r="L659" s="147">
        <v>4</v>
      </c>
      <c r="M659" s="97">
        <f t="shared" ref="M659" si="3817">IFERROR(L659/E655,"-")</f>
        <v>9.6525096525096527E-4</v>
      </c>
      <c r="N659" s="98">
        <f t="shared" ref="N659:N722" si="3818">IFERROR(J659/L659,"-")</f>
        <v>978484</v>
      </c>
      <c r="O659" s="135" t="s">
        <v>445</v>
      </c>
      <c r="P659" s="147">
        <v>82297</v>
      </c>
      <c r="Q659" s="97">
        <f t="shared" ref="Q659" si="3819">IFERROR(P659/D655,"-")</f>
        <v>2.5355345319456617E-5</v>
      </c>
      <c r="R659" s="147">
        <v>1</v>
      </c>
      <c r="S659" s="97">
        <f t="shared" ref="S659" si="3820">IFERROR(R659/E655,"-")</f>
        <v>2.4131274131274132E-4</v>
      </c>
      <c r="T659" s="98">
        <f t="shared" si="3795"/>
        <v>82297</v>
      </c>
      <c r="U659" s="135" t="s">
        <v>273</v>
      </c>
      <c r="V659" s="147">
        <v>70786</v>
      </c>
      <c r="W659" s="97">
        <f t="shared" ref="W659" si="3821">IFERROR(V659/D655,"-")</f>
        <v>2.1808856626402616E-5</v>
      </c>
      <c r="X659" s="147">
        <v>2</v>
      </c>
      <c r="Y659" s="97">
        <f t="shared" ref="Y659" si="3822">IFERROR(X659/E655,"-")</f>
        <v>4.8262548262548264E-4</v>
      </c>
      <c r="Z659" s="98">
        <f t="shared" ref="Z659:Z722" si="3823">IFERROR(V659/X659,"-")</f>
        <v>35393</v>
      </c>
    </row>
    <row r="660" spans="2:26">
      <c r="B660" s="171"/>
      <c r="C660" s="171"/>
      <c r="D660" s="188"/>
      <c r="E660" s="191"/>
      <c r="F660" s="4">
        <v>6</v>
      </c>
      <c r="G660" s="92" t="s">
        <v>202</v>
      </c>
      <c r="H660" s="55" t="s">
        <v>203</v>
      </c>
      <c r="I660" s="135" t="s">
        <v>551</v>
      </c>
      <c r="J660" s="147">
        <v>6581259</v>
      </c>
      <c r="K660" s="97">
        <f t="shared" ref="K660" si="3824">IFERROR(J660/D655,"-")</f>
        <v>2.0276570784084685E-3</v>
      </c>
      <c r="L660" s="147">
        <v>2</v>
      </c>
      <c r="M660" s="97">
        <f t="shared" ref="M660" si="3825">IFERROR(L660/E655,"-")</f>
        <v>4.8262548262548264E-4</v>
      </c>
      <c r="N660" s="98">
        <f t="shared" si="3818"/>
        <v>3290629.5</v>
      </c>
      <c r="O660" s="135" t="s">
        <v>552</v>
      </c>
      <c r="P660" s="147">
        <v>1479596</v>
      </c>
      <c r="Q660" s="97">
        <f t="shared" ref="Q660" si="3826">IFERROR(P660/D655,"-")</f>
        <v>4.5585704841351121E-4</v>
      </c>
      <c r="R660" s="147">
        <v>8</v>
      </c>
      <c r="S660" s="97">
        <f t="shared" ref="S660" si="3827">IFERROR(R660/E655,"-")</f>
        <v>1.9305019305019305E-3</v>
      </c>
      <c r="T660" s="98">
        <f t="shared" si="3795"/>
        <v>184949.5</v>
      </c>
      <c r="U660" s="135" t="s">
        <v>553</v>
      </c>
      <c r="V660" s="147">
        <v>245323</v>
      </c>
      <c r="W660" s="97">
        <f t="shared" ref="W660" si="3828">IFERROR(V660/D655,"-")</f>
        <v>7.5582942024679585E-5</v>
      </c>
      <c r="X660" s="147">
        <v>21</v>
      </c>
      <c r="Y660" s="97">
        <f t="shared" ref="Y660" si="3829">IFERROR(X660/E655,"-")</f>
        <v>5.0675675675675678E-3</v>
      </c>
      <c r="Z660" s="98">
        <f t="shared" si="3823"/>
        <v>11682.047619047618</v>
      </c>
    </row>
    <row r="661" spans="2:26">
      <c r="B661" s="171"/>
      <c r="C661" s="171"/>
      <c r="D661" s="188"/>
      <c r="E661" s="191"/>
      <c r="F661" s="4">
        <v>7</v>
      </c>
      <c r="G661" s="92" t="s">
        <v>162</v>
      </c>
      <c r="H661" s="55" t="s">
        <v>163</v>
      </c>
      <c r="I661" s="135" t="s">
        <v>288</v>
      </c>
      <c r="J661" s="147">
        <v>7002944</v>
      </c>
      <c r="K661" s="97">
        <f t="shared" ref="K661" si="3830">IFERROR(J661/D655,"-")</f>
        <v>2.1575763803397059E-3</v>
      </c>
      <c r="L661" s="147">
        <v>60</v>
      </c>
      <c r="M661" s="97">
        <f t="shared" ref="M661" si="3831">IFERROR(L661/E655,"-")</f>
        <v>1.4478764478764479E-2</v>
      </c>
      <c r="N661" s="98">
        <f t="shared" si="3818"/>
        <v>116715.73333333334</v>
      </c>
      <c r="O661" s="135" t="s">
        <v>444</v>
      </c>
      <c r="P661" s="147">
        <v>4188480</v>
      </c>
      <c r="Q661" s="97">
        <f t="shared" ref="Q661" si="3832">IFERROR(P661/D655,"-")</f>
        <v>1.2904523465452891E-3</v>
      </c>
      <c r="R661" s="147">
        <v>2</v>
      </c>
      <c r="S661" s="97">
        <f t="shared" ref="S661" si="3833">IFERROR(R661/E655,"-")</f>
        <v>4.8262548262548264E-4</v>
      </c>
      <c r="T661" s="98">
        <f t="shared" si="3795"/>
        <v>2094240</v>
      </c>
      <c r="U661" s="135" t="s">
        <v>289</v>
      </c>
      <c r="V661" s="147">
        <v>2615056</v>
      </c>
      <c r="W661" s="97">
        <f t="shared" ref="W661" si="3834">IFERROR(V661/D655,"-")</f>
        <v>8.0568730220684768E-4</v>
      </c>
      <c r="X661" s="147">
        <v>10</v>
      </c>
      <c r="Y661" s="97">
        <f t="shared" ref="Y661" si="3835">IFERROR(X661/E655,"-")</f>
        <v>2.4131274131274131E-3</v>
      </c>
      <c r="Z661" s="98">
        <f t="shared" si="3823"/>
        <v>261505.6</v>
      </c>
    </row>
    <row r="662" spans="2:26" ht="24">
      <c r="B662" s="171"/>
      <c r="C662" s="171"/>
      <c r="D662" s="188"/>
      <c r="E662" s="191"/>
      <c r="F662" s="4">
        <v>8</v>
      </c>
      <c r="G662" s="92" t="s">
        <v>192</v>
      </c>
      <c r="H662" s="55" t="s">
        <v>193</v>
      </c>
      <c r="I662" s="135" t="s">
        <v>470</v>
      </c>
      <c r="J662" s="147">
        <v>21999264</v>
      </c>
      <c r="K662" s="97">
        <f t="shared" ref="K662" si="3836">IFERROR(J662/D655,"-")</f>
        <v>6.7778769030935569E-3</v>
      </c>
      <c r="L662" s="147">
        <v>17</v>
      </c>
      <c r="M662" s="97">
        <f t="shared" ref="M662" si="3837">IFERROR(L662/E655,"-")</f>
        <v>4.1023166023166019E-3</v>
      </c>
      <c r="N662" s="98">
        <f t="shared" si="3818"/>
        <v>1294074.3529411764</v>
      </c>
      <c r="O662" s="135" t="s">
        <v>471</v>
      </c>
      <c r="P662" s="147">
        <v>3569176</v>
      </c>
      <c r="Q662" s="97">
        <f t="shared" ref="Q662" si="3838">IFERROR(P662/D655,"-")</f>
        <v>1.0996474960924079E-3</v>
      </c>
      <c r="R662" s="147">
        <v>28</v>
      </c>
      <c r="S662" s="97">
        <f t="shared" ref="S662" si="3839">IFERROR(R662/E655,"-")</f>
        <v>6.7567567567567571E-3</v>
      </c>
      <c r="T662" s="98">
        <f t="shared" si="3795"/>
        <v>127470.57142857143</v>
      </c>
      <c r="U662" s="135" t="s">
        <v>554</v>
      </c>
      <c r="V662" s="147">
        <v>1288346</v>
      </c>
      <c r="W662" s="97">
        <f t="shared" ref="W662" si="3840">IFERROR(V662/D655,"-")</f>
        <v>3.9693376090186341E-4</v>
      </c>
      <c r="X662" s="147">
        <v>1</v>
      </c>
      <c r="Y662" s="97">
        <f t="shared" ref="Y662" si="3841">IFERROR(X662/E655,"-")</f>
        <v>2.4131274131274132E-4</v>
      </c>
      <c r="Z662" s="98">
        <f t="shared" si="3823"/>
        <v>1288346</v>
      </c>
    </row>
    <row r="663" spans="2:26">
      <c r="B663" s="171"/>
      <c r="C663" s="171"/>
      <c r="D663" s="188"/>
      <c r="E663" s="191"/>
      <c r="F663" s="4">
        <v>9</v>
      </c>
      <c r="G663" s="92" t="s">
        <v>101</v>
      </c>
      <c r="H663" s="55" t="s">
        <v>102</v>
      </c>
      <c r="I663" s="135" t="s">
        <v>102</v>
      </c>
      <c r="J663" s="147">
        <v>2208088</v>
      </c>
      <c r="K663" s="97">
        <f t="shared" ref="K663" si="3842">IFERROR(J663/D655,"-")</f>
        <v>6.8030224352951289E-4</v>
      </c>
      <c r="L663" s="147">
        <v>16</v>
      </c>
      <c r="M663" s="97">
        <f t="shared" ref="M663" si="3843">IFERROR(L663/E655,"-")</f>
        <v>3.8610038610038611E-3</v>
      </c>
      <c r="N663" s="98">
        <f t="shared" si="3818"/>
        <v>138005.5</v>
      </c>
      <c r="O663" s="135" t="s">
        <v>276</v>
      </c>
      <c r="P663" s="147">
        <v>1869086</v>
      </c>
      <c r="Q663" s="97">
        <f t="shared" ref="Q663" si="3844">IFERROR(P663/D655,"-")</f>
        <v>5.7585721182742858E-4</v>
      </c>
      <c r="R663" s="147">
        <v>4</v>
      </c>
      <c r="S663" s="97">
        <f t="shared" ref="S663" si="3845">IFERROR(R663/E655,"-")</f>
        <v>9.6525096525096527E-4</v>
      </c>
      <c r="T663" s="98">
        <f t="shared" si="3795"/>
        <v>467271.5</v>
      </c>
      <c r="U663" s="135" t="s">
        <v>443</v>
      </c>
      <c r="V663" s="147">
        <v>672219</v>
      </c>
      <c r="W663" s="97">
        <f t="shared" ref="W663" si="3846">IFERROR(V663/D655,"-")</f>
        <v>2.071077302368228E-4</v>
      </c>
      <c r="X663" s="147">
        <v>2</v>
      </c>
      <c r="Y663" s="97">
        <f t="shared" ref="Y663" si="3847">IFERROR(X663/E655,"-")</f>
        <v>4.8262548262548264E-4</v>
      </c>
      <c r="Z663" s="98">
        <f t="shared" si="3823"/>
        <v>336109.5</v>
      </c>
    </row>
    <row r="664" spans="2:26" ht="24">
      <c r="B664" s="172"/>
      <c r="C664" s="172"/>
      <c r="D664" s="189"/>
      <c r="E664" s="192"/>
      <c r="F664" s="7">
        <v>10</v>
      </c>
      <c r="G664" s="93" t="s">
        <v>109</v>
      </c>
      <c r="H664" s="56" t="s">
        <v>110</v>
      </c>
      <c r="I664" s="137" t="s">
        <v>291</v>
      </c>
      <c r="J664" s="148">
        <v>10262221</v>
      </c>
      <c r="K664" s="99">
        <f t="shared" ref="K664" si="3848">IFERROR(J664/D655,"-")</f>
        <v>3.1617453515872924E-3</v>
      </c>
      <c r="L664" s="148">
        <v>53</v>
      </c>
      <c r="M664" s="99">
        <f t="shared" ref="M664" si="3849">IFERROR(L664/E655,"-")</f>
        <v>1.278957528957529E-2</v>
      </c>
      <c r="N664" s="100">
        <f t="shared" si="3818"/>
        <v>193626.81132075473</v>
      </c>
      <c r="O664" s="137" t="s">
        <v>555</v>
      </c>
      <c r="P664" s="148">
        <v>1586445</v>
      </c>
      <c r="Q664" s="99">
        <f t="shared" ref="Q664" si="3850">IFERROR(P664/D655,"-")</f>
        <v>4.8877675741916895E-4</v>
      </c>
      <c r="R664" s="148">
        <v>1</v>
      </c>
      <c r="S664" s="99">
        <f t="shared" ref="S664" si="3851">IFERROR(R664/E655,"-")</f>
        <v>2.4131274131274132E-4</v>
      </c>
      <c r="T664" s="100">
        <f t="shared" si="3795"/>
        <v>1586445</v>
      </c>
      <c r="U664" s="137" t="s">
        <v>292</v>
      </c>
      <c r="V664" s="148">
        <v>59453</v>
      </c>
      <c r="W664" s="99">
        <f t="shared" ref="W664" si="3852">IFERROR(V664/D655,"-")</f>
        <v>1.8317208953882332E-5</v>
      </c>
      <c r="X664" s="148">
        <v>1</v>
      </c>
      <c r="Y664" s="99">
        <f t="shared" ref="Y664" si="3853">IFERROR(X664/E655,"-")</f>
        <v>2.4131274131274132E-4</v>
      </c>
      <c r="Z664" s="100">
        <f t="shared" si="3823"/>
        <v>59453</v>
      </c>
    </row>
    <row r="665" spans="2:26">
      <c r="B665" s="170">
        <v>67</v>
      </c>
      <c r="C665" s="170" t="s">
        <v>5</v>
      </c>
      <c r="D665" s="193">
        <f>市区町村別_中分類医療費上位10疾病の詳細!D665</f>
        <v>1901013170</v>
      </c>
      <c r="E665" s="195">
        <f>市区町村別_中分類医療費上位10疾病の詳細!E665</f>
        <v>1908</v>
      </c>
      <c r="F665" s="1">
        <v>1</v>
      </c>
      <c r="G665" s="125" t="s">
        <v>99</v>
      </c>
      <c r="H665" s="141" t="s">
        <v>100</v>
      </c>
      <c r="I665" s="133" t="s">
        <v>445</v>
      </c>
      <c r="J665" s="146">
        <v>4447790</v>
      </c>
      <c r="K665" s="95">
        <f t="shared" ref="K665" si="3854">IFERROR(J665/D665,"-")</f>
        <v>2.3396944693444706E-3</v>
      </c>
      <c r="L665" s="146">
        <v>2</v>
      </c>
      <c r="M665" s="95">
        <f t="shared" ref="M665" si="3855">IFERROR(L665/E665,"-")</f>
        <v>1.0482180293501049E-3</v>
      </c>
      <c r="N665" s="96">
        <f t="shared" si="3818"/>
        <v>2223895</v>
      </c>
      <c r="O665" s="133" t="s">
        <v>274</v>
      </c>
      <c r="P665" s="146">
        <v>1284555</v>
      </c>
      <c r="Q665" s="95">
        <f t="shared" ref="Q665" si="3856">IFERROR(P665/D665,"-")</f>
        <v>6.7572125236775712E-4</v>
      </c>
      <c r="R665" s="146">
        <v>1</v>
      </c>
      <c r="S665" s="95">
        <f t="shared" ref="S665" si="3857">IFERROR(R665/E665,"-")</f>
        <v>5.2410901467505244E-4</v>
      </c>
      <c r="T665" s="96">
        <f t="shared" si="3795"/>
        <v>1284555</v>
      </c>
      <c r="U665" s="133" t="s">
        <v>465</v>
      </c>
      <c r="V665" s="146">
        <v>45188</v>
      </c>
      <c r="W665" s="95">
        <f t="shared" ref="W665" si="3858">IFERROR(V665/D665,"-")</f>
        <v>2.3770482347578895E-5</v>
      </c>
      <c r="X665" s="146">
        <v>1</v>
      </c>
      <c r="Y665" s="95">
        <f t="shared" ref="Y665" si="3859">IFERROR(X665/E665,"-")</f>
        <v>5.2410901467505244E-4</v>
      </c>
      <c r="Z665" s="96">
        <f t="shared" si="3823"/>
        <v>45188</v>
      </c>
    </row>
    <row r="666" spans="2:26">
      <c r="B666" s="171"/>
      <c r="C666" s="171"/>
      <c r="D666" s="188"/>
      <c r="E666" s="191"/>
      <c r="F666" s="4">
        <v>2</v>
      </c>
      <c r="G666" s="92" t="s">
        <v>103</v>
      </c>
      <c r="H666" s="54" t="s">
        <v>104</v>
      </c>
      <c r="I666" s="135" t="s">
        <v>278</v>
      </c>
      <c r="J666" s="147">
        <v>10941016</v>
      </c>
      <c r="K666" s="97">
        <f t="shared" ref="K666" si="3860">IFERROR(J666/D665,"-")</f>
        <v>5.7553604428737335E-3</v>
      </c>
      <c r="L666" s="147">
        <v>3</v>
      </c>
      <c r="M666" s="97">
        <f t="shared" ref="M666" si="3861">IFERROR(L666/E665,"-")</f>
        <v>1.5723270440251573E-3</v>
      </c>
      <c r="N666" s="98">
        <f t="shared" si="3818"/>
        <v>3647005.3333333335</v>
      </c>
      <c r="O666" s="135" t="s">
        <v>104</v>
      </c>
      <c r="P666" s="147">
        <v>3455800</v>
      </c>
      <c r="Q666" s="97">
        <f t="shared" ref="Q666" si="3862">IFERROR(P666/D665,"-")</f>
        <v>1.8178727294140735E-3</v>
      </c>
      <c r="R666" s="147">
        <v>19</v>
      </c>
      <c r="S666" s="97">
        <f t="shared" ref="S666" si="3863">IFERROR(R666/E665,"-")</f>
        <v>9.9580712788259959E-3</v>
      </c>
      <c r="T666" s="98">
        <f t="shared" si="3795"/>
        <v>181884.21052631579</v>
      </c>
      <c r="U666" s="135" t="s">
        <v>556</v>
      </c>
      <c r="V666" s="147">
        <v>1667978</v>
      </c>
      <c r="W666" s="97">
        <f t="shared" ref="W666" si="3864">IFERROR(V666/D665,"-")</f>
        <v>8.7741527850646083E-4</v>
      </c>
      <c r="X666" s="147">
        <v>1</v>
      </c>
      <c r="Y666" s="97">
        <f t="shared" ref="Y666" si="3865">IFERROR(X666/E665,"-")</f>
        <v>5.2410901467505244E-4</v>
      </c>
      <c r="Z666" s="98">
        <f t="shared" si="3823"/>
        <v>1667978</v>
      </c>
    </row>
    <row r="667" spans="2:26">
      <c r="B667" s="171"/>
      <c r="C667" s="171"/>
      <c r="D667" s="188"/>
      <c r="E667" s="191"/>
      <c r="F667" s="4">
        <v>3</v>
      </c>
      <c r="G667" s="92" t="s">
        <v>69</v>
      </c>
      <c r="H667" s="55" t="s">
        <v>70</v>
      </c>
      <c r="I667" s="135" t="s">
        <v>214</v>
      </c>
      <c r="J667" s="147">
        <v>36823013</v>
      </c>
      <c r="K667" s="97">
        <f t="shared" ref="K667" si="3866">IFERROR(J667/D665,"-")</f>
        <v>1.9370204047560596E-2</v>
      </c>
      <c r="L667" s="147">
        <v>82</v>
      </c>
      <c r="M667" s="97">
        <f t="shared" ref="M667" si="3867">IFERROR(L667/E665,"-")</f>
        <v>4.2976939203354297E-2</v>
      </c>
      <c r="N667" s="98">
        <f t="shared" si="3818"/>
        <v>449061.13414634147</v>
      </c>
      <c r="O667" s="135" t="s">
        <v>215</v>
      </c>
      <c r="P667" s="147">
        <v>26790729</v>
      </c>
      <c r="Q667" s="97">
        <f t="shared" ref="Q667" si="3868">IFERROR(P667/D665,"-")</f>
        <v>1.4092868699063248E-2</v>
      </c>
      <c r="R667" s="147">
        <v>85</v>
      </c>
      <c r="S667" s="97">
        <f t="shared" ref="S667" si="3869">IFERROR(R667/E665,"-")</f>
        <v>4.4549266247379454E-2</v>
      </c>
      <c r="T667" s="98">
        <f t="shared" si="3795"/>
        <v>315185.04705882352</v>
      </c>
      <c r="U667" s="135" t="s">
        <v>216</v>
      </c>
      <c r="V667" s="147">
        <v>20213549</v>
      </c>
      <c r="W667" s="97">
        <f t="shared" ref="W667" si="3870">IFERROR(V667/D665,"-")</f>
        <v>1.0633039959423322E-2</v>
      </c>
      <c r="X667" s="147">
        <v>13</v>
      </c>
      <c r="Y667" s="97">
        <f t="shared" ref="Y667" si="3871">IFERROR(X667/E665,"-")</f>
        <v>6.8134171907756813E-3</v>
      </c>
      <c r="Z667" s="98">
        <f t="shared" si="3823"/>
        <v>1554888.3846153845</v>
      </c>
    </row>
    <row r="668" spans="2:26" ht="24">
      <c r="B668" s="171"/>
      <c r="C668" s="171"/>
      <c r="D668" s="188"/>
      <c r="E668" s="191"/>
      <c r="F668" s="4">
        <v>4</v>
      </c>
      <c r="G668" s="92" t="s">
        <v>170</v>
      </c>
      <c r="H668" s="55" t="s">
        <v>171</v>
      </c>
      <c r="I668" s="135" t="s">
        <v>285</v>
      </c>
      <c r="J668" s="147">
        <v>8983030</v>
      </c>
      <c r="K668" s="97">
        <f t="shared" ref="K668" si="3872">IFERROR(J668/D665,"-")</f>
        <v>4.7253907241473769E-3</v>
      </c>
      <c r="L668" s="147">
        <v>14</v>
      </c>
      <c r="M668" s="97">
        <f t="shared" ref="M668" si="3873">IFERROR(L668/E665,"-")</f>
        <v>7.3375262054507341E-3</v>
      </c>
      <c r="N668" s="98">
        <f t="shared" si="3818"/>
        <v>641645</v>
      </c>
      <c r="O668" s="135" t="s">
        <v>301</v>
      </c>
      <c r="P668" s="147">
        <v>1074989</v>
      </c>
      <c r="Q668" s="97">
        <f t="shared" ref="Q668" si="3874">IFERROR(P668/D665,"-")</f>
        <v>5.6548214234623112E-4</v>
      </c>
      <c r="R668" s="147">
        <v>7</v>
      </c>
      <c r="S668" s="97">
        <f t="shared" ref="S668" si="3875">IFERROR(R668/E665,"-")</f>
        <v>3.6687631027253671E-3</v>
      </c>
      <c r="T668" s="98">
        <f t="shared" si="3795"/>
        <v>153569.85714285713</v>
      </c>
      <c r="U668" s="135" t="s">
        <v>287</v>
      </c>
      <c r="V668" s="147">
        <v>471374</v>
      </c>
      <c r="W668" s="97">
        <f t="shared" ref="W668" si="3876">IFERROR(V668/D665,"-")</f>
        <v>2.4795935527369335E-4</v>
      </c>
      <c r="X668" s="147">
        <v>2</v>
      </c>
      <c r="Y668" s="97">
        <f t="shared" ref="Y668" si="3877">IFERROR(X668/E665,"-")</f>
        <v>1.0482180293501049E-3</v>
      </c>
      <c r="Z668" s="98">
        <f t="shared" si="3823"/>
        <v>235687</v>
      </c>
    </row>
    <row r="669" spans="2:26">
      <c r="B669" s="171"/>
      <c r="C669" s="171"/>
      <c r="D669" s="188"/>
      <c r="E669" s="191"/>
      <c r="F669" s="4">
        <v>5</v>
      </c>
      <c r="G669" s="92" t="s">
        <v>75</v>
      </c>
      <c r="H669" s="55" t="s">
        <v>76</v>
      </c>
      <c r="I669" s="135" t="s">
        <v>205</v>
      </c>
      <c r="J669" s="147">
        <v>32451913</v>
      </c>
      <c r="K669" s="97">
        <f t="shared" ref="K669" si="3878">IFERROR(J669/D665,"-")</f>
        <v>1.7070851224034393E-2</v>
      </c>
      <c r="L669" s="147">
        <v>41</v>
      </c>
      <c r="M669" s="97">
        <f t="shared" ref="M669" si="3879">IFERROR(L669/E665,"-")</f>
        <v>2.1488469601677149E-2</v>
      </c>
      <c r="N669" s="98">
        <f t="shared" si="3818"/>
        <v>791510.07317073166</v>
      </c>
      <c r="O669" s="135" t="s">
        <v>206</v>
      </c>
      <c r="P669" s="147">
        <v>27986429</v>
      </c>
      <c r="Q669" s="97">
        <f t="shared" ref="Q669" si="3880">IFERROR(P669/D665,"-")</f>
        <v>1.4721849086400595E-2</v>
      </c>
      <c r="R669" s="147">
        <v>23</v>
      </c>
      <c r="S669" s="97">
        <f t="shared" ref="S669" si="3881">IFERROR(R669/E665,"-")</f>
        <v>1.2054507337526206E-2</v>
      </c>
      <c r="T669" s="98">
        <f t="shared" si="3795"/>
        <v>1216801.2608695652</v>
      </c>
      <c r="U669" s="135" t="s">
        <v>207</v>
      </c>
      <c r="V669" s="147">
        <v>15611265</v>
      </c>
      <c r="W669" s="97">
        <f t="shared" ref="W669" si="3882">IFERROR(V669/D665,"-")</f>
        <v>8.2120761951375645E-3</v>
      </c>
      <c r="X669" s="147">
        <v>96</v>
      </c>
      <c r="Y669" s="97">
        <f t="shared" ref="Y669" si="3883">IFERROR(X669/E665,"-")</f>
        <v>5.0314465408805034E-2</v>
      </c>
      <c r="Z669" s="98">
        <f t="shared" si="3823"/>
        <v>162617.34375</v>
      </c>
    </row>
    <row r="670" spans="2:26" ht="24">
      <c r="B670" s="171"/>
      <c r="C670" s="171"/>
      <c r="D670" s="188"/>
      <c r="E670" s="191"/>
      <c r="F670" s="4">
        <v>6</v>
      </c>
      <c r="G670" s="92" t="s">
        <v>174</v>
      </c>
      <c r="H670" s="55" t="s">
        <v>175</v>
      </c>
      <c r="I670" s="135" t="s">
        <v>316</v>
      </c>
      <c r="J670" s="147">
        <v>24970496</v>
      </c>
      <c r="K670" s="97">
        <f t="shared" ref="K670" si="3884">IFERROR(J670/D665,"-")</f>
        <v>1.3135361918613114E-2</v>
      </c>
      <c r="L670" s="147">
        <v>61</v>
      </c>
      <c r="M670" s="97">
        <f t="shared" ref="M670" si="3885">IFERROR(L670/E665,"-")</f>
        <v>3.1970649895178199E-2</v>
      </c>
      <c r="N670" s="98">
        <f t="shared" si="3818"/>
        <v>409352.39344262297</v>
      </c>
      <c r="O670" s="135" t="s">
        <v>557</v>
      </c>
      <c r="P670" s="147">
        <v>1368305</v>
      </c>
      <c r="Q670" s="97">
        <f t="shared" ref="Q670" si="3886">IFERROR(P670/D665,"-")</f>
        <v>7.1977670728078124E-4</v>
      </c>
      <c r="R670" s="147">
        <v>5</v>
      </c>
      <c r="S670" s="97">
        <f t="shared" ref="S670" si="3887">IFERROR(R670/E665,"-")</f>
        <v>2.6205450733752622E-3</v>
      </c>
      <c r="T670" s="98">
        <f t="shared" si="3795"/>
        <v>273661</v>
      </c>
      <c r="U670" s="135" t="s">
        <v>317</v>
      </c>
      <c r="V670" s="147">
        <v>68914</v>
      </c>
      <c r="W670" s="97">
        <f t="shared" ref="W670" si="3888">IFERROR(V670/D665,"-")</f>
        <v>3.6251195461207667E-5</v>
      </c>
      <c r="X670" s="147">
        <v>1</v>
      </c>
      <c r="Y670" s="97">
        <f t="shared" ref="Y670" si="3889">IFERROR(X670/E665,"-")</f>
        <v>5.2410901467505244E-4</v>
      </c>
      <c r="Z670" s="98">
        <f t="shared" si="3823"/>
        <v>68914</v>
      </c>
    </row>
    <row r="671" spans="2:26" ht="24">
      <c r="B671" s="171"/>
      <c r="C671" s="171"/>
      <c r="D671" s="188"/>
      <c r="E671" s="191"/>
      <c r="F671" s="4">
        <v>7</v>
      </c>
      <c r="G671" s="92" t="s">
        <v>192</v>
      </c>
      <c r="H671" s="55" t="s">
        <v>193</v>
      </c>
      <c r="I671" s="135" t="s">
        <v>470</v>
      </c>
      <c r="J671" s="147">
        <v>15908571</v>
      </c>
      <c r="K671" s="97">
        <f t="shared" ref="K671" si="3890">IFERROR(J671/D665,"-")</f>
        <v>8.3684696408494637E-3</v>
      </c>
      <c r="L671" s="147">
        <v>17</v>
      </c>
      <c r="M671" s="97">
        <f t="shared" ref="M671" si="3891">IFERROR(L671/E665,"-")</f>
        <v>8.9098532494758902E-3</v>
      </c>
      <c r="N671" s="98">
        <f t="shared" si="3818"/>
        <v>935798.29411764711</v>
      </c>
      <c r="O671" s="135" t="s">
        <v>471</v>
      </c>
      <c r="P671" s="147">
        <v>1807171</v>
      </c>
      <c r="Q671" s="97">
        <f t="shared" ref="Q671" si="3892">IFERROR(P671/D665,"-")</f>
        <v>9.5063570758954817E-4</v>
      </c>
      <c r="R671" s="147">
        <v>10</v>
      </c>
      <c r="S671" s="97">
        <f t="shared" ref="S671" si="3893">IFERROR(R671/E665,"-")</f>
        <v>5.2410901467505244E-3</v>
      </c>
      <c r="T671" s="98">
        <f t="shared" si="3795"/>
        <v>180717.1</v>
      </c>
      <c r="U671" s="135" t="s">
        <v>541</v>
      </c>
      <c r="V671" s="147">
        <v>220344</v>
      </c>
      <c r="W671" s="97">
        <f t="shared" ref="W671" si="3894">IFERROR(V671/D665,"-")</f>
        <v>1.1590871829678066E-4</v>
      </c>
      <c r="X671" s="147">
        <v>2</v>
      </c>
      <c r="Y671" s="97">
        <f t="shared" ref="Y671" si="3895">IFERROR(X671/E665,"-")</f>
        <v>1.0482180293501049E-3</v>
      </c>
      <c r="Z671" s="98">
        <f t="shared" si="3823"/>
        <v>110172</v>
      </c>
    </row>
    <row r="672" spans="2:26">
      <c r="B672" s="171"/>
      <c r="C672" s="171"/>
      <c r="D672" s="188"/>
      <c r="E672" s="191"/>
      <c r="F672" s="4">
        <v>8</v>
      </c>
      <c r="G672" s="92" t="s">
        <v>105</v>
      </c>
      <c r="H672" s="55" t="s">
        <v>106</v>
      </c>
      <c r="I672" s="135" t="s">
        <v>106</v>
      </c>
      <c r="J672" s="147">
        <v>10858083</v>
      </c>
      <c r="K672" s="97">
        <f t="shared" ref="K672" si="3896">IFERROR(J672/D665,"-")</f>
        <v>5.7117347587865479E-3</v>
      </c>
      <c r="L672" s="147">
        <v>28</v>
      </c>
      <c r="M672" s="97">
        <f t="shared" ref="M672" si="3897">IFERROR(L672/E665,"-")</f>
        <v>1.4675052410901468E-2</v>
      </c>
      <c r="N672" s="98">
        <f t="shared" si="3818"/>
        <v>387788.67857142858</v>
      </c>
      <c r="O672" s="135" t="s">
        <v>280</v>
      </c>
      <c r="P672" s="147">
        <v>2249636</v>
      </c>
      <c r="Q672" s="97">
        <f t="shared" ref="Q672" si="3898">IFERROR(P672/D665,"-")</f>
        <v>1.1833879088801894E-3</v>
      </c>
      <c r="R672" s="147">
        <v>24</v>
      </c>
      <c r="S672" s="97">
        <f t="shared" ref="S672" si="3899">IFERROR(R672/E665,"-")</f>
        <v>1.2578616352201259E-2</v>
      </c>
      <c r="T672" s="98">
        <f t="shared" si="3795"/>
        <v>93734.833333333328</v>
      </c>
      <c r="U672" s="135" t="s">
        <v>295</v>
      </c>
      <c r="V672" s="147">
        <v>1297096</v>
      </c>
      <c r="W672" s="97">
        <f t="shared" ref="W672" si="3900">IFERROR(V672/D665,"-")</f>
        <v>6.8231826084613604E-4</v>
      </c>
      <c r="X672" s="147">
        <v>2</v>
      </c>
      <c r="Y672" s="97">
        <f t="shared" ref="Y672" si="3901">IFERROR(X672/E665,"-")</f>
        <v>1.0482180293501049E-3</v>
      </c>
      <c r="Z672" s="98">
        <f t="shared" si="3823"/>
        <v>648548</v>
      </c>
    </row>
    <row r="673" spans="2:26">
      <c r="B673" s="171"/>
      <c r="C673" s="171"/>
      <c r="D673" s="188"/>
      <c r="E673" s="191"/>
      <c r="F673" s="4">
        <v>9</v>
      </c>
      <c r="G673" s="92" t="s">
        <v>107</v>
      </c>
      <c r="H673" s="55" t="s">
        <v>108</v>
      </c>
      <c r="I673" s="135" t="s">
        <v>284</v>
      </c>
      <c r="J673" s="147">
        <v>12328946</v>
      </c>
      <c r="K673" s="97">
        <f t="shared" ref="K673" si="3902">IFERROR(J673/D665,"-")</f>
        <v>6.4854605925744324E-3</v>
      </c>
      <c r="L673" s="147">
        <v>106</v>
      </c>
      <c r="M673" s="97">
        <f t="shared" ref="M673" si="3903">IFERROR(L673/E665,"-")</f>
        <v>5.5555555555555552E-2</v>
      </c>
      <c r="N673" s="98">
        <f t="shared" si="3818"/>
        <v>116310.81132075471</v>
      </c>
      <c r="O673" s="135" t="s">
        <v>283</v>
      </c>
      <c r="P673" s="147">
        <v>9455788</v>
      </c>
      <c r="Q673" s="97">
        <f t="shared" ref="Q673" si="3904">IFERROR(P673/D665,"-")</f>
        <v>4.9740781122521102E-3</v>
      </c>
      <c r="R673" s="147">
        <v>7</v>
      </c>
      <c r="S673" s="97">
        <f t="shared" ref="S673" si="3905">IFERROR(R673/E665,"-")</f>
        <v>3.6687631027253671E-3</v>
      </c>
      <c r="T673" s="98">
        <f t="shared" si="3795"/>
        <v>1350826.857142857</v>
      </c>
      <c r="U673" s="135" t="s">
        <v>450</v>
      </c>
      <c r="V673" s="147">
        <v>5910272</v>
      </c>
      <c r="W673" s="97">
        <f t="shared" ref="W673" si="3906">IFERROR(V673/D665,"-")</f>
        <v>3.1090116014293578E-3</v>
      </c>
      <c r="X673" s="147">
        <v>3</v>
      </c>
      <c r="Y673" s="97">
        <f t="shared" ref="Y673" si="3907">IFERROR(X673/E665,"-")</f>
        <v>1.5723270440251573E-3</v>
      </c>
      <c r="Z673" s="98">
        <f t="shared" si="3823"/>
        <v>1970090.6666666667</v>
      </c>
    </row>
    <row r="674" spans="2:26" ht="24">
      <c r="B674" s="172"/>
      <c r="C674" s="172"/>
      <c r="D674" s="189"/>
      <c r="E674" s="192"/>
      <c r="F674" s="7">
        <v>10</v>
      </c>
      <c r="G674" s="93" t="s">
        <v>109</v>
      </c>
      <c r="H674" s="56" t="s">
        <v>110</v>
      </c>
      <c r="I674" s="137" t="s">
        <v>291</v>
      </c>
      <c r="J674" s="148">
        <v>14841641</v>
      </c>
      <c r="K674" s="99">
        <f t="shared" ref="K674" si="3908">IFERROR(J674/D665,"-")</f>
        <v>7.8072268168452507E-3</v>
      </c>
      <c r="L674" s="148">
        <v>52</v>
      </c>
      <c r="M674" s="99">
        <f t="shared" ref="M674" si="3909">IFERROR(L674/E665,"-")</f>
        <v>2.7253668763102725E-2</v>
      </c>
      <c r="N674" s="100">
        <f t="shared" si="3818"/>
        <v>285416.17307692306</v>
      </c>
      <c r="O674" s="137" t="s">
        <v>293</v>
      </c>
      <c r="P674" s="148">
        <v>13009</v>
      </c>
      <c r="Q674" s="99">
        <f t="shared" ref="Q674" si="3910">IFERROR(P674/D665,"-")</f>
        <v>6.8431929906093184E-6</v>
      </c>
      <c r="R674" s="148">
        <v>2</v>
      </c>
      <c r="S674" s="99">
        <f t="shared" ref="S674" si="3911">IFERROR(R674/E665,"-")</f>
        <v>1.0482180293501049E-3</v>
      </c>
      <c r="T674" s="100">
        <f t="shared" si="3795"/>
        <v>6504.5</v>
      </c>
      <c r="U674" s="137" t="s">
        <v>598</v>
      </c>
      <c r="V674" s="148" t="s">
        <v>598</v>
      </c>
      <c r="W674" s="99" t="s">
        <v>598</v>
      </c>
      <c r="X674" s="148" t="s">
        <v>598</v>
      </c>
      <c r="Y674" s="99" t="s">
        <v>598</v>
      </c>
      <c r="Z674" s="100" t="str">
        <f t="shared" si="3823"/>
        <v>-</v>
      </c>
    </row>
    <row r="675" spans="2:26" ht="24">
      <c r="B675" s="170">
        <v>68</v>
      </c>
      <c r="C675" s="170" t="s">
        <v>45</v>
      </c>
      <c r="D675" s="193">
        <f>市区町村別_中分類医療費上位10疾病の詳細!D675</f>
        <v>2475189530</v>
      </c>
      <c r="E675" s="195">
        <f>市区町村別_中分類医療費上位10疾病の詳細!E675</f>
        <v>2628</v>
      </c>
      <c r="F675" s="1">
        <v>1</v>
      </c>
      <c r="G675" s="125" t="s">
        <v>172</v>
      </c>
      <c r="H675" s="141" t="s">
        <v>173</v>
      </c>
      <c r="I675" s="133" t="s">
        <v>307</v>
      </c>
      <c r="J675" s="146">
        <v>5108808</v>
      </c>
      <c r="K675" s="95">
        <f t="shared" ref="K675" si="3912">IFERROR(J675/D675,"-")</f>
        <v>2.0640067914314423E-3</v>
      </c>
      <c r="L675" s="146">
        <v>3</v>
      </c>
      <c r="M675" s="95">
        <f t="shared" ref="M675" si="3913">IFERROR(L675/E675,"-")</f>
        <v>1.1415525114155251E-3</v>
      </c>
      <c r="N675" s="96">
        <f t="shared" si="3818"/>
        <v>1702936</v>
      </c>
      <c r="O675" s="133" t="s">
        <v>518</v>
      </c>
      <c r="P675" s="146">
        <v>2495</v>
      </c>
      <c r="Q675" s="95">
        <f t="shared" ref="Q675" si="3914">IFERROR(P675/D675,"-")</f>
        <v>1.0080036174037952E-6</v>
      </c>
      <c r="R675" s="146">
        <v>1</v>
      </c>
      <c r="S675" s="95">
        <f t="shared" ref="S675" si="3915">IFERROR(R675/E675,"-")</f>
        <v>3.8051750380517502E-4</v>
      </c>
      <c r="T675" s="96">
        <f t="shared" si="3795"/>
        <v>2495</v>
      </c>
      <c r="U675" s="133" t="s">
        <v>558</v>
      </c>
      <c r="V675" s="146">
        <v>2016</v>
      </c>
      <c r="W675" s="95">
        <f t="shared" ref="W675" si="3916">IFERROR(V675/D675,"-")</f>
        <v>8.1448308324090235E-7</v>
      </c>
      <c r="X675" s="146">
        <v>1</v>
      </c>
      <c r="Y675" s="95">
        <f t="shared" ref="Y675" si="3917">IFERROR(X675/E675,"-")</f>
        <v>3.8051750380517502E-4</v>
      </c>
      <c r="Z675" s="96">
        <f t="shared" si="3823"/>
        <v>2016</v>
      </c>
    </row>
    <row r="676" spans="2:26">
      <c r="B676" s="171"/>
      <c r="C676" s="171"/>
      <c r="D676" s="188"/>
      <c r="E676" s="191"/>
      <c r="F676" s="4">
        <v>2</v>
      </c>
      <c r="G676" s="92" t="s">
        <v>103</v>
      </c>
      <c r="H676" s="54" t="s">
        <v>104</v>
      </c>
      <c r="I676" s="135" t="s">
        <v>278</v>
      </c>
      <c r="J676" s="147">
        <v>9362860</v>
      </c>
      <c r="K676" s="97">
        <f t="shared" ref="K676" si="3918">IFERROR(J676/D675,"-")</f>
        <v>3.7826840678337873E-3</v>
      </c>
      <c r="L676" s="147">
        <v>6</v>
      </c>
      <c r="M676" s="97">
        <f t="shared" ref="M676" si="3919">IFERROR(L676/E675,"-")</f>
        <v>2.2831050228310501E-3</v>
      </c>
      <c r="N676" s="98">
        <f t="shared" si="3818"/>
        <v>1560476.6666666667</v>
      </c>
      <c r="O676" s="135" t="s">
        <v>315</v>
      </c>
      <c r="P676" s="147">
        <v>6567386</v>
      </c>
      <c r="Q676" s="97">
        <f t="shared" ref="Q676" si="3920">IFERROR(P676/D675,"-")</f>
        <v>2.6532861101751671E-3</v>
      </c>
      <c r="R676" s="147">
        <v>1</v>
      </c>
      <c r="S676" s="97">
        <f t="shared" ref="S676" si="3921">IFERROR(R676/E675,"-")</f>
        <v>3.8051750380517502E-4</v>
      </c>
      <c r="T676" s="98">
        <f t="shared" si="3795"/>
        <v>6567386</v>
      </c>
      <c r="U676" s="135" t="s">
        <v>104</v>
      </c>
      <c r="V676" s="147">
        <v>2416223</v>
      </c>
      <c r="W676" s="97">
        <f t="shared" ref="W676" si="3922">IFERROR(V676/D675,"-")</f>
        <v>9.7617696370911851E-4</v>
      </c>
      <c r="X676" s="147">
        <v>14</v>
      </c>
      <c r="Y676" s="97">
        <f t="shared" ref="Y676" si="3923">IFERROR(X676/E675,"-")</f>
        <v>5.3272450532724502E-3</v>
      </c>
      <c r="Z676" s="98">
        <f t="shared" si="3823"/>
        <v>172587.35714285713</v>
      </c>
    </row>
    <row r="677" spans="2:26">
      <c r="B677" s="171"/>
      <c r="C677" s="171"/>
      <c r="D677" s="188"/>
      <c r="E677" s="191"/>
      <c r="F677" s="4">
        <v>3</v>
      </c>
      <c r="G677" s="92" t="s">
        <v>101</v>
      </c>
      <c r="H677" s="55" t="s">
        <v>102</v>
      </c>
      <c r="I677" s="135" t="s">
        <v>276</v>
      </c>
      <c r="J677" s="147">
        <v>4541019</v>
      </c>
      <c r="K677" s="97">
        <f t="shared" ref="K677" si="3924">IFERROR(J677/D675,"-")</f>
        <v>1.8346146608013488E-3</v>
      </c>
      <c r="L677" s="147">
        <v>4</v>
      </c>
      <c r="M677" s="97">
        <f t="shared" ref="M677" si="3925">IFERROR(L677/E675,"-")</f>
        <v>1.5220700152207001E-3</v>
      </c>
      <c r="N677" s="98">
        <f t="shared" si="3818"/>
        <v>1135254.75</v>
      </c>
      <c r="O677" s="135" t="s">
        <v>559</v>
      </c>
      <c r="P677" s="147">
        <v>981413</v>
      </c>
      <c r="Q677" s="97">
        <f t="shared" ref="Q677" si="3926">IFERROR(P677/D675,"-")</f>
        <v>3.9650014195074591E-4</v>
      </c>
      <c r="R677" s="147">
        <v>1</v>
      </c>
      <c r="S677" s="97">
        <f t="shared" ref="S677" si="3927">IFERROR(R677/E675,"-")</f>
        <v>3.8051750380517502E-4</v>
      </c>
      <c r="T677" s="98">
        <f t="shared" si="3795"/>
        <v>981413</v>
      </c>
      <c r="U677" s="135" t="s">
        <v>102</v>
      </c>
      <c r="V677" s="147">
        <v>443427</v>
      </c>
      <c r="W677" s="97">
        <f t="shared" ref="W677" si="3928">IFERROR(V677/D675,"-")</f>
        <v>1.7914870543267043E-4</v>
      </c>
      <c r="X677" s="147">
        <v>5</v>
      </c>
      <c r="Y677" s="97">
        <f t="shared" ref="Y677" si="3929">IFERROR(X677/E675,"-")</f>
        <v>1.9025875190258751E-3</v>
      </c>
      <c r="Z677" s="98">
        <f t="shared" si="3823"/>
        <v>88685.4</v>
      </c>
    </row>
    <row r="678" spans="2:26">
      <c r="B678" s="171"/>
      <c r="C678" s="171"/>
      <c r="D678" s="188"/>
      <c r="E678" s="191"/>
      <c r="F678" s="4">
        <v>4</v>
      </c>
      <c r="G678" s="92" t="s">
        <v>69</v>
      </c>
      <c r="H678" s="55" t="s">
        <v>70</v>
      </c>
      <c r="I678" s="135" t="s">
        <v>215</v>
      </c>
      <c r="J678" s="147">
        <v>53654901</v>
      </c>
      <c r="K678" s="97">
        <f t="shared" ref="K678" si="3930">IFERROR(J678/D675,"-")</f>
        <v>2.1677087895568142E-2</v>
      </c>
      <c r="L678" s="147">
        <v>77</v>
      </c>
      <c r="M678" s="97">
        <f t="shared" ref="M678" si="3931">IFERROR(L678/E675,"-")</f>
        <v>2.9299847792998476E-2</v>
      </c>
      <c r="N678" s="98">
        <f t="shared" si="3818"/>
        <v>696816.89610389608</v>
      </c>
      <c r="O678" s="135" t="s">
        <v>214</v>
      </c>
      <c r="P678" s="147">
        <v>45418742</v>
      </c>
      <c r="Q678" s="97">
        <f t="shared" ref="Q678" si="3932">IFERROR(P678/D675,"-")</f>
        <v>1.8349601696965808E-2</v>
      </c>
      <c r="R678" s="147">
        <v>120</v>
      </c>
      <c r="S678" s="97">
        <f t="shared" ref="S678" si="3933">IFERROR(R678/E675,"-")</f>
        <v>4.5662100456621002E-2</v>
      </c>
      <c r="T678" s="98">
        <f t="shared" si="3795"/>
        <v>378489.51666666666</v>
      </c>
      <c r="U678" s="135" t="s">
        <v>216</v>
      </c>
      <c r="V678" s="147">
        <v>20429811</v>
      </c>
      <c r="W678" s="97">
        <f t="shared" ref="W678" si="3934">IFERROR(V678/D675,"-")</f>
        <v>8.2538370304111614E-3</v>
      </c>
      <c r="X678" s="147">
        <v>12</v>
      </c>
      <c r="Y678" s="97">
        <f t="shared" ref="Y678" si="3935">IFERROR(X678/E675,"-")</f>
        <v>4.5662100456621002E-3</v>
      </c>
      <c r="Z678" s="98">
        <f t="shared" si="3823"/>
        <v>1702484.25</v>
      </c>
    </row>
    <row r="679" spans="2:26">
      <c r="B679" s="171"/>
      <c r="C679" s="171"/>
      <c r="D679" s="188"/>
      <c r="E679" s="191"/>
      <c r="F679" s="4">
        <v>5</v>
      </c>
      <c r="G679" s="92" t="s">
        <v>99</v>
      </c>
      <c r="H679" s="55" t="s">
        <v>100</v>
      </c>
      <c r="I679" s="135" t="s">
        <v>274</v>
      </c>
      <c r="J679" s="147">
        <v>3538791</v>
      </c>
      <c r="K679" s="97">
        <f t="shared" ref="K679" si="3936">IFERROR(J679/D675,"-")</f>
        <v>1.4297050618180338E-3</v>
      </c>
      <c r="L679" s="147">
        <v>2</v>
      </c>
      <c r="M679" s="97">
        <f t="shared" ref="M679" si="3937">IFERROR(L679/E675,"-")</f>
        <v>7.6103500761035003E-4</v>
      </c>
      <c r="N679" s="98">
        <f t="shared" si="3818"/>
        <v>1769395.5</v>
      </c>
      <c r="O679" s="135" t="s">
        <v>294</v>
      </c>
      <c r="P679" s="147">
        <v>729752</v>
      </c>
      <c r="Q679" s="97">
        <f t="shared" ref="Q679" si="3938">IFERROR(P679/D675,"-")</f>
        <v>2.9482671575457094E-4</v>
      </c>
      <c r="R679" s="147">
        <v>1</v>
      </c>
      <c r="S679" s="97">
        <f t="shared" ref="S679" si="3939">IFERROR(R679/E675,"-")</f>
        <v>3.8051750380517502E-4</v>
      </c>
      <c r="T679" s="98">
        <f t="shared" si="3795"/>
        <v>729752</v>
      </c>
      <c r="U679" s="135" t="s">
        <v>275</v>
      </c>
      <c r="V679" s="147">
        <v>105758</v>
      </c>
      <c r="W679" s="97">
        <f t="shared" ref="W679" si="3940">IFERROR(V679/D675,"-")</f>
        <v>4.2727233093944123E-5</v>
      </c>
      <c r="X679" s="147">
        <v>3</v>
      </c>
      <c r="Y679" s="97">
        <f t="shared" ref="Y679" si="3941">IFERROR(X679/E675,"-")</f>
        <v>1.1415525114155251E-3</v>
      </c>
      <c r="Z679" s="98">
        <f t="shared" si="3823"/>
        <v>35252.666666666664</v>
      </c>
    </row>
    <row r="680" spans="2:26">
      <c r="B680" s="171"/>
      <c r="C680" s="171"/>
      <c r="D680" s="188"/>
      <c r="E680" s="191"/>
      <c r="F680" s="4">
        <v>6</v>
      </c>
      <c r="G680" s="92" t="s">
        <v>105</v>
      </c>
      <c r="H680" s="55" t="s">
        <v>106</v>
      </c>
      <c r="I680" s="135" t="s">
        <v>106</v>
      </c>
      <c r="J680" s="147">
        <v>14014336</v>
      </c>
      <c r="K680" s="97">
        <f t="shared" ref="K680" si="3942">IFERROR(J680/D675,"-")</f>
        <v>5.6619244022093132E-3</v>
      </c>
      <c r="L680" s="147">
        <v>44</v>
      </c>
      <c r="M680" s="97">
        <f t="shared" ref="M680" si="3943">IFERROR(L680/E675,"-")</f>
        <v>1.6742770167427701E-2</v>
      </c>
      <c r="N680" s="98">
        <f t="shared" si="3818"/>
        <v>318507.63636363635</v>
      </c>
      <c r="O680" s="135" t="s">
        <v>305</v>
      </c>
      <c r="P680" s="147">
        <v>3056976</v>
      </c>
      <c r="Q680" s="97">
        <f t="shared" ref="Q680" si="3944">IFERROR(P680/D675,"-")</f>
        <v>1.2350472410086512E-3</v>
      </c>
      <c r="R680" s="147">
        <v>7</v>
      </c>
      <c r="S680" s="97">
        <f t="shared" ref="S680" si="3945">IFERROR(R680/E675,"-")</f>
        <v>2.6636225266362251E-3</v>
      </c>
      <c r="T680" s="98">
        <f t="shared" si="3795"/>
        <v>436710.85714285716</v>
      </c>
      <c r="U680" s="135" t="s">
        <v>280</v>
      </c>
      <c r="V680" s="147">
        <v>2556397</v>
      </c>
      <c r="W680" s="97">
        <f t="shared" ref="W680" si="3946">IFERROR(V680/D675,"-")</f>
        <v>1.0328085865812465E-3</v>
      </c>
      <c r="X680" s="147">
        <v>32</v>
      </c>
      <c r="Y680" s="97">
        <f t="shared" ref="Y680" si="3947">IFERROR(X680/E675,"-")</f>
        <v>1.2176560121765601E-2</v>
      </c>
      <c r="Z680" s="98">
        <f t="shared" si="3823"/>
        <v>79887.40625</v>
      </c>
    </row>
    <row r="681" spans="2:26" ht="24">
      <c r="B681" s="171"/>
      <c r="C681" s="171"/>
      <c r="D681" s="188"/>
      <c r="E681" s="191"/>
      <c r="F681" s="4">
        <v>7</v>
      </c>
      <c r="G681" s="92" t="s">
        <v>192</v>
      </c>
      <c r="H681" s="55" t="s">
        <v>193</v>
      </c>
      <c r="I681" s="135" t="s">
        <v>470</v>
      </c>
      <c r="J681" s="147">
        <v>9739984</v>
      </c>
      <c r="K681" s="97">
        <f t="shared" ref="K681" si="3948">IFERROR(J681/D675,"-")</f>
        <v>3.9350457336493339E-3</v>
      </c>
      <c r="L681" s="147">
        <v>9</v>
      </c>
      <c r="M681" s="97">
        <f t="shared" ref="M681" si="3949">IFERROR(L681/E675,"-")</f>
        <v>3.4246575342465752E-3</v>
      </c>
      <c r="N681" s="98">
        <f t="shared" si="3818"/>
        <v>1082220.4444444445</v>
      </c>
      <c r="O681" s="135" t="s">
        <v>560</v>
      </c>
      <c r="P681" s="147">
        <v>1518052</v>
      </c>
      <c r="Q681" s="97">
        <f t="shared" ref="Q681" si="3950">IFERROR(P681/D675,"-")</f>
        <v>6.1330737771826303E-4</v>
      </c>
      <c r="R681" s="147">
        <v>1</v>
      </c>
      <c r="S681" s="97">
        <f t="shared" ref="S681" si="3951">IFERROR(R681/E675,"-")</f>
        <v>3.8051750380517502E-4</v>
      </c>
      <c r="T681" s="98">
        <f t="shared" si="3795"/>
        <v>1518052</v>
      </c>
      <c r="U681" s="135" t="s">
        <v>541</v>
      </c>
      <c r="V681" s="147">
        <v>1364672</v>
      </c>
      <c r="W681" s="97">
        <f t="shared" ref="W681" si="3952">IFERROR(V681/D675,"-")</f>
        <v>5.5134040583954794E-4</v>
      </c>
      <c r="X681" s="147">
        <v>7</v>
      </c>
      <c r="Y681" s="97">
        <f t="shared" ref="Y681" si="3953">IFERROR(X681/E675,"-")</f>
        <v>2.6636225266362251E-3</v>
      </c>
      <c r="Z681" s="98">
        <f t="shared" si="3823"/>
        <v>194953.14285714287</v>
      </c>
    </row>
    <row r="682" spans="2:26" ht="24">
      <c r="B682" s="171"/>
      <c r="C682" s="171"/>
      <c r="D682" s="188"/>
      <c r="E682" s="191"/>
      <c r="F682" s="4">
        <v>8</v>
      </c>
      <c r="G682" s="92" t="s">
        <v>176</v>
      </c>
      <c r="H682" s="55" t="s">
        <v>177</v>
      </c>
      <c r="I682" s="135" t="s">
        <v>319</v>
      </c>
      <c r="J682" s="147">
        <v>28852368</v>
      </c>
      <c r="K682" s="97">
        <f t="shared" ref="K682" si="3954">IFERROR(J682/D675,"-")</f>
        <v>1.1656629785437076E-2</v>
      </c>
      <c r="L682" s="147">
        <v>152</v>
      </c>
      <c r="M682" s="97">
        <f t="shared" ref="M682" si="3955">IFERROR(L682/E675,"-")</f>
        <v>5.7838660578386603E-2</v>
      </c>
      <c r="N682" s="98">
        <f t="shared" si="3818"/>
        <v>189818.21052631579</v>
      </c>
      <c r="O682" s="135" t="s">
        <v>511</v>
      </c>
      <c r="P682" s="147">
        <v>4810672</v>
      </c>
      <c r="Q682" s="97">
        <f t="shared" ref="Q682" si="3956">IFERROR(P682/D675,"-")</f>
        <v>1.9435570253078761E-3</v>
      </c>
      <c r="R682" s="147">
        <v>4</v>
      </c>
      <c r="S682" s="97">
        <f t="shared" ref="S682" si="3957">IFERROR(R682/E675,"-")</f>
        <v>1.5220700152207001E-3</v>
      </c>
      <c r="T682" s="98">
        <f t="shared" si="3795"/>
        <v>1202668</v>
      </c>
      <c r="U682" s="135" t="s">
        <v>320</v>
      </c>
      <c r="V682" s="147">
        <v>3120038</v>
      </c>
      <c r="W682" s="97">
        <f t="shared" ref="W682" si="3958">IFERROR(V682/D675,"-")</f>
        <v>1.2605248859468147E-3</v>
      </c>
      <c r="X682" s="147">
        <v>8</v>
      </c>
      <c r="Y682" s="97">
        <f t="shared" ref="Y682" si="3959">IFERROR(X682/E675,"-")</f>
        <v>3.0441400304414001E-3</v>
      </c>
      <c r="Z682" s="98">
        <f t="shared" si="3823"/>
        <v>390004.75</v>
      </c>
    </row>
    <row r="683" spans="2:26">
      <c r="B683" s="171"/>
      <c r="C683" s="171"/>
      <c r="D683" s="188"/>
      <c r="E683" s="191"/>
      <c r="F683" s="4">
        <v>9</v>
      </c>
      <c r="G683" s="92" t="s">
        <v>168</v>
      </c>
      <c r="H683" s="55" t="s">
        <v>169</v>
      </c>
      <c r="I683" s="135" t="s">
        <v>249</v>
      </c>
      <c r="J683" s="147">
        <v>56359791</v>
      </c>
      <c r="K683" s="97">
        <f t="shared" ref="K683" si="3960">IFERROR(J683/D675,"-")</f>
        <v>2.2769889059768282E-2</v>
      </c>
      <c r="L683" s="147">
        <v>273</v>
      </c>
      <c r="M683" s="97">
        <f t="shared" ref="M683" si="3961">IFERROR(L683/E675,"-")</f>
        <v>0.10388127853881278</v>
      </c>
      <c r="N683" s="98">
        <f t="shared" si="3818"/>
        <v>206446.12087912089</v>
      </c>
      <c r="O683" s="135" t="s">
        <v>250</v>
      </c>
      <c r="P683" s="147">
        <v>5200571</v>
      </c>
      <c r="Q683" s="97">
        <f t="shared" ref="Q683" si="3962">IFERROR(P683/D675,"-")</f>
        <v>2.1010799120502097E-3</v>
      </c>
      <c r="R683" s="147">
        <v>14</v>
      </c>
      <c r="S683" s="97">
        <f t="shared" ref="S683" si="3963">IFERROR(R683/E675,"-")</f>
        <v>5.3272450532724502E-3</v>
      </c>
      <c r="T683" s="98">
        <f t="shared" si="3795"/>
        <v>371469.35714285716</v>
      </c>
      <c r="U683" s="135" t="s">
        <v>169</v>
      </c>
      <c r="V683" s="147">
        <v>1802856</v>
      </c>
      <c r="W683" s="97">
        <f t="shared" ref="W683" si="3964">IFERROR(V683/D675,"-")</f>
        <v>7.2837088964253986E-4</v>
      </c>
      <c r="X683" s="147">
        <v>19</v>
      </c>
      <c r="Y683" s="97">
        <f t="shared" ref="Y683" si="3965">IFERROR(X683/E675,"-")</f>
        <v>7.2298325722983253E-3</v>
      </c>
      <c r="Z683" s="98">
        <f t="shared" si="3823"/>
        <v>94887.15789473684</v>
      </c>
    </row>
    <row r="684" spans="2:26">
      <c r="B684" s="172"/>
      <c r="C684" s="172"/>
      <c r="D684" s="189"/>
      <c r="E684" s="192"/>
      <c r="F684" s="7">
        <v>10</v>
      </c>
      <c r="G684" s="93" t="s">
        <v>75</v>
      </c>
      <c r="H684" s="56" t="s">
        <v>76</v>
      </c>
      <c r="I684" s="137" t="s">
        <v>205</v>
      </c>
      <c r="J684" s="148">
        <v>43782782</v>
      </c>
      <c r="K684" s="99">
        <f t="shared" ref="K684" si="3966">IFERROR(J684/D675,"-")</f>
        <v>1.7688658371142998E-2</v>
      </c>
      <c r="L684" s="148">
        <v>51</v>
      </c>
      <c r="M684" s="99">
        <f t="shared" ref="M684" si="3967">IFERROR(L684/E675,"-")</f>
        <v>1.9406392694063926E-2</v>
      </c>
      <c r="N684" s="100">
        <f t="shared" si="3818"/>
        <v>858485.92156862747</v>
      </c>
      <c r="O684" s="137" t="s">
        <v>206</v>
      </c>
      <c r="P684" s="148">
        <v>23654464</v>
      </c>
      <c r="Q684" s="99">
        <f t="shared" ref="Q684" si="3968">IFERROR(P684/D675,"-")</f>
        <v>9.5566273666324048E-3</v>
      </c>
      <c r="R684" s="148">
        <v>18</v>
      </c>
      <c r="S684" s="99">
        <f t="shared" ref="S684" si="3969">IFERROR(R684/E675,"-")</f>
        <v>6.8493150684931503E-3</v>
      </c>
      <c r="T684" s="100">
        <f t="shared" si="3795"/>
        <v>1314136.888888889</v>
      </c>
      <c r="U684" s="137" t="s">
        <v>207</v>
      </c>
      <c r="V684" s="148">
        <v>11872884</v>
      </c>
      <c r="W684" s="99">
        <f t="shared" ref="W684" si="3970">IFERROR(V684/D675,"-")</f>
        <v>4.7967575234531632E-3</v>
      </c>
      <c r="X684" s="148">
        <v>242</v>
      </c>
      <c r="Y684" s="99">
        <f t="shared" ref="Y684" si="3971">IFERROR(X684/E675,"-")</f>
        <v>9.2085235920852354E-2</v>
      </c>
      <c r="Z684" s="100">
        <f t="shared" si="3823"/>
        <v>49061.504132231406</v>
      </c>
    </row>
    <row r="685" spans="2:26">
      <c r="B685" s="170">
        <v>69</v>
      </c>
      <c r="C685" s="170" t="s">
        <v>46</v>
      </c>
      <c r="D685" s="193">
        <f>市区町村別_中分類医療費上位10疾病の詳細!D685</f>
        <v>4944324310</v>
      </c>
      <c r="E685" s="195">
        <f>市区町村別_中分類医療費上位10疾病の詳細!E685</f>
        <v>5685</v>
      </c>
      <c r="F685" s="1">
        <v>1</v>
      </c>
      <c r="G685" s="125" t="s">
        <v>103</v>
      </c>
      <c r="H685" s="141" t="s">
        <v>104</v>
      </c>
      <c r="I685" s="133" t="s">
        <v>278</v>
      </c>
      <c r="J685" s="146">
        <v>16797338</v>
      </c>
      <c r="K685" s="95">
        <f t="shared" ref="K685" si="3972">IFERROR(J685/D685,"-")</f>
        <v>3.3972969705945524E-3</v>
      </c>
      <c r="L685" s="146">
        <v>9</v>
      </c>
      <c r="M685" s="95">
        <f t="shared" ref="M685" si="3973">IFERROR(L685/E685,"-")</f>
        <v>1.5831134564643799E-3</v>
      </c>
      <c r="N685" s="96">
        <f t="shared" si="3818"/>
        <v>1866370.888888889</v>
      </c>
      <c r="O685" s="133" t="s">
        <v>104</v>
      </c>
      <c r="P685" s="146">
        <v>8396937</v>
      </c>
      <c r="Q685" s="95">
        <f t="shared" ref="Q685" si="3974">IFERROR(P685/D685,"-")</f>
        <v>1.6982981846512411E-3</v>
      </c>
      <c r="R685" s="146">
        <v>41</v>
      </c>
      <c r="S685" s="95">
        <f t="shared" ref="S685" si="3975">IFERROR(R685/E685,"-")</f>
        <v>7.2119613016710642E-3</v>
      </c>
      <c r="T685" s="96">
        <f t="shared" si="3795"/>
        <v>204803.34146341463</v>
      </c>
      <c r="U685" s="133" t="s">
        <v>296</v>
      </c>
      <c r="V685" s="146">
        <v>4080053</v>
      </c>
      <c r="W685" s="95">
        <f t="shared" ref="W685" si="3976">IFERROR(V685/D685,"-")</f>
        <v>8.2519930817402231E-4</v>
      </c>
      <c r="X685" s="146">
        <v>1</v>
      </c>
      <c r="Y685" s="95">
        <f t="shared" ref="Y685" si="3977">IFERROR(X685/E685,"-")</f>
        <v>1.7590149516270889E-4</v>
      </c>
      <c r="Z685" s="96">
        <f t="shared" si="3823"/>
        <v>4080053</v>
      </c>
    </row>
    <row r="686" spans="2:26">
      <c r="B686" s="171"/>
      <c r="C686" s="171"/>
      <c r="D686" s="188"/>
      <c r="E686" s="191"/>
      <c r="F686" s="4">
        <v>2</v>
      </c>
      <c r="G686" s="92" t="s">
        <v>99</v>
      </c>
      <c r="H686" s="54" t="s">
        <v>100</v>
      </c>
      <c r="I686" s="135" t="s">
        <v>273</v>
      </c>
      <c r="J686" s="147">
        <v>6838339</v>
      </c>
      <c r="K686" s="97">
        <f t="shared" ref="K686" si="3978">IFERROR(J686/D685,"-")</f>
        <v>1.3830684581448906E-3</v>
      </c>
      <c r="L686" s="147">
        <v>3</v>
      </c>
      <c r="M686" s="97">
        <f t="shared" ref="M686" si="3979">IFERROR(L686/E685,"-")</f>
        <v>5.2770448548812663E-4</v>
      </c>
      <c r="N686" s="98">
        <f t="shared" si="3818"/>
        <v>2279446.3333333335</v>
      </c>
      <c r="O686" s="135" t="s">
        <v>294</v>
      </c>
      <c r="P686" s="147">
        <v>174482</v>
      </c>
      <c r="Q686" s="97">
        <f t="shared" ref="Q686" si="3980">IFERROR(P686/D685,"-")</f>
        <v>3.5289351802248588E-5</v>
      </c>
      <c r="R686" s="147">
        <v>8</v>
      </c>
      <c r="S686" s="97">
        <f t="shared" ref="S686" si="3981">IFERROR(R686/E685,"-")</f>
        <v>1.4072119613016711E-3</v>
      </c>
      <c r="T686" s="98">
        <f t="shared" si="3795"/>
        <v>21810.25</v>
      </c>
      <c r="U686" s="135" t="s">
        <v>561</v>
      </c>
      <c r="V686" s="147">
        <v>157140</v>
      </c>
      <c r="W686" s="97">
        <f t="shared" ref="W686" si="3982">IFERROR(V686/D685,"-")</f>
        <v>3.1781895795585461E-5</v>
      </c>
      <c r="X686" s="147">
        <v>1</v>
      </c>
      <c r="Y686" s="97">
        <f t="shared" ref="Y686" si="3983">IFERROR(X686/E685,"-")</f>
        <v>1.7590149516270889E-4</v>
      </c>
      <c r="Z686" s="98">
        <f t="shared" si="3823"/>
        <v>157140</v>
      </c>
    </row>
    <row r="687" spans="2:26">
      <c r="B687" s="171"/>
      <c r="C687" s="171"/>
      <c r="D687" s="188"/>
      <c r="E687" s="191"/>
      <c r="F687" s="4">
        <v>3</v>
      </c>
      <c r="G687" s="92" t="s">
        <v>160</v>
      </c>
      <c r="H687" s="55" t="s">
        <v>161</v>
      </c>
      <c r="I687" s="135" t="s">
        <v>310</v>
      </c>
      <c r="J687" s="147">
        <v>1235737</v>
      </c>
      <c r="K687" s="97">
        <f t="shared" ref="K687" si="3984">IFERROR(J687/D685,"-")</f>
        <v>2.4993040960130707E-4</v>
      </c>
      <c r="L687" s="147">
        <v>3</v>
      </c>
      <c r="M687" s="97">
        <f t="shared" ref="M687" si="3985">IFERROR(L687/E685,"-")</f>
        <v>5.2770448548812663E-4</v>
      </c>
      <c r="N687" s="98">
        <f t="shared" si="3818"/>
        <v>411912.33333333331</v>
      </c>
      <c r="O687" s="135" t="s">
        <v>598</v>
      </c>
      <c r="P687" s="147" t="s">
        <v>598</v>
      </c>
      <c r="Q687" s="97" t="s">
        <v>598</v>
      </c>
      <c r="R687" s="147" t="s">
        <v>598</v>
      </c>
      <c r="S687" s="97" t="s">
        <v>599</v>
      </c>
      <c r="T687" s="98" t="str">
        <f t="shared" si="3795"/>
        <v>-</v>
      </c>
      <c r="U687" s="135" t="s">
        <v>598</v>
      </c>
      <c r="V687" s="147" t="s">
        <v>598</v>
      </c>
      <c r="W687" s="97" t="s">
        <v>598</v>
      </c>
      <c r="X687" s="147" t="s">
        <v>598</v>
      </c>
      <c r="Y687" s="97" t="s">
        <v>598</v>
      </c>
      <c r="Z687" s="98" t="str">
        <f t="shared" si="3823"/>
        <v>-</v>
      </c>
    </row>
    <row r="688" spans="2:26">
      <c r="B688" s="171"/>
      <c r="C688" s="171"/>
      <c r="D688" s="188"/>
      <c r="E688" s="191"/>
      <c r="F688" s="4">
        <v>4</v>
      </c>
      <c r="G688" s="92" t="s">
        <v>69</v>
      </c>
      <c r="H688" s="55" t="s">
        <v>70</v>
      </c>
      <c r="I688" s="135" t="s">
        <v>215</v>
      </c>
      <c r="J688" s="147">
        <v>88366646</v>
      </c>
      <c r="K688" s="97">
        <f t="shared" ref="K688" si="3986">IFERROR(J688/D685,"-")</f>
        <v>1.7872340174222918E-2</v>
      </c>
      <c r="L688" s="147">
        <v>180</v>
      </c>
      <c r="M688" s="97">
        <f t="shared" ref="M688" si="3987">IFERROR(L688/E685,"-")</f>
        <v>3.1662269129287601E-2</v>
      </c>
      <c r="N688" s="98">
        <f t="shared" si="3818"/>
        <v>490925.81111111114</v>
      </c>
      <c r="O688" s="135" t="s">
        <v>214</v>
      </c>
      <c r="P688" s="147">
        <v>79450130</v>
      </c>
      <c r="Q688" s="97">
        <f t="shared" ref="Q688" si="3988">IFERROR(P688/D685,"-")</f>
        <v>1.6068956043055357E-2</v>
      </c>
      <c r="R688" s="147">
        <v>293</v>
      </c>
      <c r="S688" s="97">
        <f t="shared" ref="S688" si="3989">IFERROR(R688/E685,"-")</f>
        <v>5.1539138082673699E-2</v>
      </c>
      <c r="T688" s="98">
        <f t="shared" si="3795"/>
        <v>271160.85324232082</v>
      </c>
      <c r="U688" s="135" t="s">
        <v>216</v>
      </c>
      <c r="V688" s="147">
        <v>31267823</v>
      </c>
      <c r="W688" s="97">
        <f t="shared" ref="W688" si="3990">IFERROR(V688/D685,"-")</f>
        <v>6.3239830236783154E-3</v>
      </c>
      <c r="X688" s="147">
        <v>37</v>
      </c>
      <c r="Y688" s="97">
        <f t="shared" ref="Y688" si="3991">IFERROR(X688/E685,"-")</f>
        <v>6.508355321020229E-3</v>
      </c>
      <c r="Z688" s="98">
        <f t="shared" si="3823"/>
        <v>845076.29729729728</v>
      </c>
    </row>
    <row r="689" spans="2:26" ht="24">
      <c r="B689" s="171"/>
      <c r="C689" s="171"/>
      <c r="D689" s="188"/>
      <c r="E689" s="191"/>
      <c r="F689" s="4">
        <v>5</v>
      </c>
      <c r="G689" s="92" t="s">
        <v>176</v>
      </c>
      <c r="H689" s="55" t="s">
        <v>177</v>
      </c>
      <c r="I689" s="135" t="s">
        <v>319</v>
      </c>
      <c r="J689" s="147">
        <v>83207062</v>
      </c>
      <c r="K689" s="97">
        <f t="shared" ref="K689" si="3992">IFERROR(J689/D685,"-")</f>
        <v>1.6828803448777008E-2</v>
      </c>
      <c r="L689" s="147">
        <v>328</v>
      </c>
      <c r="M689" s="97">
        <f t="shared" ref="M689" si="3993">IFERROR(L689/E685,"-")</f>
        <v>5.7695690413368514E-2</v>
      </c>
      <c r="N689" s="98">
        <f t="shared" si="3818"/>
        <v>253680.06707317074</v>
      </c>
      <c r="O689" s="135" t="s">
        <v>321</v>
      </c>
      <c r="P689" s="147">
        <v>26715128</v>
      </c>
      <c r="Q689" s="97">
        <f t="shared" ref="Q689" si="3994">IFERROR(P689/D685,"-")</f>
        <v>5.4031908760451032E-3</v>
      </c>
      <c r="R689" s="147">
        <v>24</v>
      </c>
      <c r="S689" s="97">
        <f t="shared" ref="S689" si="3995">IFERROR(R689/E685,"-")</f>
        <v>4.221635883905013E-3</v>
      </c>
      <c r="T689" s="98">
        <f t="shared" si="3795"/>
        <v>1113130.3333333333</v>
      </c>
      <c r="U689" s="135" t="s">
        <v>320</v>
      </c>
      <c r="V689" s="147">
        <v>12951466</v>
      </c>
      <c r="W689" s="97">
        <f t="shared" ref="W689" si="3996">IFERROR(V689/D685,"-")</f>
        <v>2.6194612626452085E-3</v>
      </c>
      <c r="X689" s="147">
        <v>31</v>
      </c>
      <c r="Y689" s="97">
        <f t="shared" ref="Y689" si="3997">IFERROR(X689/E685,"-")</f>
        <v>5.4529463500439758E-3</v>
      </c>
      <c r="Z689" s="98">
        <f t="shared" si="3823"/>
        <v>417789.22580645164</v>
      </c>
    </row>
    <row r="690" spans="2:26" ht="24">
      <c r="B690" s="171"/>
      <c r="C690" s="171"/>
      <c r="D690" s="188"/>
      <c r="E690" s="191"/>
      <c r="F690" s="4">
        <v>6</v>
      </c>
      <c r="G690" s="92" t="s">
        <v>174</v>
      </c>
      <c r="H690" s="55" t="s">
        <v>175</v>
      </c>
      <c r="I690" s="135" t="s">
        <v>316</v>
      </c>
      <c r="J690" s="147">
        <v>56121278</v>
      </c>
      <c r="K690" s="97">
        <f t="shared" ref="K690" si="3998">IFERROR(J690/D685,"-")</f>
        <v>1.1350646616463555E-2</v>
      </c>
      <c r="L690" s="147">
        <v>239</v>
      </c>
      <c r="M690" s="97">
        <f t="shared" ref="M690" si="3999">IFERROR(L690/E685,"-")</f>
        <v>4.2040457343887422E-2</v>
      </c>
      <c r="N690" s="98">
        <f t="shared" si="3818"/>
        <v>234817.06276150627</v>
      </c>
      <c r="O690" s="135" t="s">
        <v>318</v>
      </c>
      <c r="P690" s="147">
        <v>7795367</v>
      </c>
      <c r="Q690" s="97">
        <f t="shared" ref="Q690" si="4000">IFERROR(P690/D685,"-")</f>
        <v>1.5766293857855777E-3</v>
      </c>
      <c r="R690" s="147">
        <v>23</v>
      </c>
      <c r="S690" s="97">
        <f t="shared" ref="S690" si="4001">IFERROR(R690/E685,"-")</f>
        <v>4.0457343887423045E-3</v>
      </c>
      <c r="T690" s="98">
        <f t="shared" si="3795"/>
        <v>338929</v>
      </c>
      <c r="U690" s="135" t="s">
        <v>526</v>
      </c>
      <c r="V690" s="147">
        <v>5403154</v>
      </c>
      <c r="W690" s="97">
        <f t="shared" ref="W690" si="4002">IFERROR(V690/D685,"-")</f>
        <v>1.092799270685381E-3</v>
      </c>
      <c r="X690" s="147">
        <v>13</v>
      </c>
      <c r="Y690" s="97">
        <f t="shared" ref="Y690" si="4003">IFERROR(X690/E685,"-")</f>
        <v>2.2867194371152155E-3</v>
      </c>
      <c r="Z690" s="98">
        <f t="shared" si="3823"/>
        <v>415627.23076923075</v>
      </c>
    </row>
    <row r="691" spans="2:26" ht="24">
      <c r="B691" s="171"/>
      <c r="C691" s="171"/>
      <c r="D691" s="188"/>
      <c r="E691" s="191"/>
      <c r="F691" s="4">
        <v>7</v>
      </c>
      <c r="G691" s="92" t="s">
        <v>109</v>
      </c>
      <c r="H691" s="55" t="s">
        <v>110</v>
      </c>
      <c r="I691" s="135" t="s">
        <v>291</v>
      </c>
      <c r="J691" s="147">
        <v>15210180</v>
      </c>
      <c r="K691" s="97">
        <f t="shared" ref="K691" si="4004">IFERROR(J691/D685,"-")</f>
        <v>3.0762909239665146E-3</v>
      </c>
      <c r="L691" s="147">
        <v>76</v>
      </c>
      <c r="M691" s="97">
        <f t="shared" ref="M691" si="4005">IFERROR(L691/E685,"-")</f>
        <v>1.3368513632365875E-2</v>
      </c>
      <c r="N691" s="98">
        <f t="shared" si="3818"/>
        <v>200133.94736842104</v>
      </c>
      <c r="O691" s="135" t="s">
        <v>293</v>
      </c>
      <c r="P691" s="147">
        <v>3548449</v>
      </c>
      <c r="Q691" s="97">
        <f t="shared" ref="Q691" si="4006">IFERROR(P691/D685,"-")</f>
        <v>7.176812800938618E-4</v>
      </c>
      <c r="R691" s="147">
        <v>4</v>
      </c>
      <c r="S691" s="97">
        <f t="shared" ref="S691" si="4007">IFERROR(R691/E685,"-")</f>
        <v>7.0360598065083554E-4</v>
      </c>
      <c r="T691" s="98">
        <f t="shared" si="3795"/>
        <v>887112.25</v>
      </c>
      <c r="U691" s="135" t="s">
        <v>538</v>
      </c>
      <c r="V691" s="147">
        <v>1941445</v>
      </c>
      <c r="W691" s="97">
        <f t="shared" ref="W691" si="4008">IFERROR(V691/D685,"-")</f>
        <v>3.9266133818798791E-4</v>
      </c>
      <c r="X691" s="147">
        <v>1</v>
      </c>
      <c r="Y691" s="97">
        <f t="shared" ref="Y691" si="4009">IFERROR(X691/E685,"-")</f>
        <v>1.7590149516270889E-4</v>
      </c>
      <c r="Z691" s="98">
        <f t="shared" si="3823"/>
        <v>1941445</v>
      </c>
    </row>
    <row r="692" spans="2:26">
      <c r="B692" s="171"/>
      <c r="C692" s="171"/>
      <c r="D692" s="188"/>
      <c r="E692" s="191"/>
      <c r="F692" s="4">
        <v>8</v>
      </c>
      <c r="G692" s="92" t="s">
        <v>194</v>
      </c>
      <c r="H692" s="55" t="s">
        <v>195</v>
      </c>
      <c r="I692" s="135" t="s">
        <v>474</v>
      </c>
      <c r="J692" s="147">
        <v>10724026</v>
      </c>
      <c r="K692" s="97">
        <f t="shared" ref="K692" si="4010">IFERROR(J692/D685,"-")</f>
        <v>2.1689568336588343E-3</v>
      </c>
      <c r="L692" s="147">
        <v>9</v>
      </c>
      <c r="M692" s="97">
        <f t="shared" ref="M692" si="4011">IFERROR(L692/E685,"-")</f>
        <v>1.5831134564643799E-3</v>
      </c>
      <c r="N692" s="98">
        <f t="shared" si="3818"/>
        <v>1191558.4444444445</v>
      </c>
      <c r="O692" s="135" t="s">
        <v>562</v>
      </c>
      <c r="P692" s="147">
        <v>6051080</v>
      </c>
      <c r="Q692" s="97">
        <f t="shared" ref="Q692" si="4012">IFERROR(P692/D685,"-")</f>
        <v>1.2238436681351107E-3</v>
      </c>
      <c r="R692" s="147">
        <v>15</v>
      </c>
      <c r="S692" s="97">
        <f t="shared" ref="S692" si="4013">IFERROR(R692/E685,"-")</f>
        <v>2.6385224274406332E-3</v>
      </c>
      <c r="T692" s="98">
        <f t="shared" si="3795"/>
        <v>403405.33333333331</v>
      </c>
      <c r="U692" s="135" t="s">
        <v>563</v>
      </c>
      <c r="V692" s="147">
        <v>5582811</v>
      </c>
      <c r="W692" s="97">
        <f t="shared" ref="W692" si="4014">IFERROR(V692/D685,"-")</f>
        <v>1.1291352771315279E-3</v>
      </c>
      <c r="X692" s="147">
        <v>8</v>
      </c>
      <c r="Y692" s="97">
        <f t="shared" ref="Y692" si="4015">IFERROR(X692/E685,"-")</f>
        <v>1.4072119613016711E-3</v>
      </c>
      <c r="Z692" s="98">
        <f t="shared" si="3823"/>
        <v>697851.375</v>
      </c>
    </row>
    <row r="693" spans="2:26">
      <c r="B693" s="171"/>
      <c r="C693" s="171"/>
      <c r="D693" s="188"/>
      <c r="E693" s="191"/>
      <c r="F693" s="4">
        <v>9</v>
      </c>
      <c r="G693" s="92" t="s">
        <v>168</v>
      </c>
      <c r="H693" s="55" t="s">
        <v>169</v>
      </c>
      <c r="I693" s="135" t="s">
        <v>249</v>
      </c>
      <c r="J693" s="147">
        <v>147150144</v>
      </c>
      <c r="K693" s="97">
        <f t="shared" ref="K693" si="4016">IFERROR(J693/D685,"-")</f>
        <v>2.9761426389928698E-2</v>
      </c>
      <c r="L693" s="147">
        <v>629</v>
      </c>
      <c r="M693" s="97">
        <f t="shared" ref="M693" si="4017">IFERROR(L693/E685,"-")</f>
        <v>0.11064204045734388</v>
      </c>
      <c r="N693" s="98">
        <f t="shared" si="3818"/>
        <v>233942.99523052466</v>
      </c>
      <c r="O693" s="135" t="s">
        <v>169</v>
      </c>
      <c r="P693" s="147">
        <v>4470840</v>
      </c>
      <c r="Q693" s="97">
        <f t="shared" ref="Q693" si="4018">IFERROR(P693/D685,"-")</f>
        <v>9.0423680157016234E-4</v>
      </c>
      <c r="R693" s="147">
        <v>20</v>
      </c>
      <c r="S693" s="97">
        <f t="shared" ref="S693" si="4019">IFERROR(R693/E685,"-")</f>
        <v>3.5180299032541778E-3</v>
      </c>
      <c r="T693" s="98">
        <f t="shared" si="3795"/>
        <v>223542</v>
      </c>
      <c r="U693" s="135" t="s">
        <v>250</v>
      </c>
      <c r="V693" s="147">
        <v>3688403</v>
      </c>
      <c r="W693" s="97">
        <f t="shared" ref="W693" si="4020">IFERROR(V693/D685,"-")</f>
        <v>7.4598727121117996E-4</v>
      </c>
      <c r="X693" s="147">
        <v>16</v>
      </c>
      <c r="Y693" s="97">
        <f t="shared" ref="Y693" si="4021">IFERROR(X693/E685,"-")</f>
        <v>2.8144239226033422E-3</v>
      </c>
      <c r="Z693" s="98">
        <f t="shared" si="3823"/>
        <v>230525.1875</v>
      </c>
    </row>
    <row r="694" spans="2:26">
      <c r="B694" s="172"/>
      <c r="C694" s="172"/>
      <c r="D694" s="189"/>
      <c r="E694" s="192"/>
      <c r="F694" s="7">
        <v>10</v>
      </c>
      <c r="G694" s="93" t="s">
        <v>75</v>
      </c>
      <c r="H694" s="56" t="s">
        <v>76</v>
      </c>
      <c r="I694" s="137" t="s">
        <v>205</v>
      </c>
      <c r="J694" s="148">
        <v>66096426</v>
      </c>
      <c r="K694" s="99">
        <f t="shared" ref="K694" si="4022">IFERROR(J694/D685,"-")</f>
        <v>1.3368141298158494E-2</v>
      </c>
      <c r="L694" s="148">
        <v>91</v>
      </c>
      <c r="M694" s="99">
        <f t="shared" ref="M694" si="4023">IFERROR(L694/E685,"-")</f>
        <v>1.6007036059806509E-2</v>
      </c>
      <c r="N694" s="100">
        <f t="shared" si="3818"/>
        <v>726334.35164835164</v>
      </c>
      <c r="O694" s="137" t="s">
        <v>207</v>
      </c>
      <c r="P694" s="148">
        <v>34368395</v>
      </c>
      <c r="Q694" s="99">
        <f t="shared" ref="Q694" si="4024">IFERROR(P694/D685,"-")</f>
        <v>6.9510802376958154E-3</v>
      </c>
      <c r="R694" s="148">
        <v>234</v>
      </c>
      <c r="S694" s="99">
        <f t="shared" ref="S694" si="4025">IFERROR(R694/E685,"-")</f>
        <v>4.1160949868073879E-2</v>
      </c>
      <c r="T694" s="100">
        <f t="shared" si="3795"/>
        <v>146873.48290598291</v>
      </c>
      <c r="U694" s="137" t="s">
        <v>206</v>
      </c>
      <c r="V694" s="148">
        <v>33069603</v>
      </c>
      <c r="W694" s="99">
        <f t="shared" ref="W694" si="4026">IFERROR(V694/D685,"-")</f>
        <v>6.6883968216073595E-3</v>
      </c>
      <c r="X694" s="148">
        <v>44</v>
      </c>
      <c r="Y694" s="99">
        <f t="shared" ref="Y694" si="4027">IFERROR(X694/E685,"-")</f>
        <v>7.7396657871591909E-3</v>
      </c>
      <c r="Z694" s="100">
        <f t="shared" si="3823"/>
        <v>751581.88636363635</v>
      </c>
    </row>
    <row r="695" spans="2:26">
      <c r="B695" s="170">
        <v>70</v>
      </c>
      <c r="C695" s="170" t="s">
        <v>47</v>
      </c>
      <c r="D695" s="193">
        <f>市区町村別_中分類医療費上位10疾病の詳細!D695</f>
        <v>1009526130</v>
      </c>
      <c r="E695" s="195">
        <f>市区町村別_中分類医療費上位10疾病の詳細!E695</f>
        <v>1093</v>
      </c>
      <c r="F695" s="1">
        <v>1</v>
      </c>
      <c r="G695" s="125" t="s">
        <v>103</v>
      </c>
      <c r="H695" s="141" t="s">
        <v>104</v>
      </c>
      <c r="I695" s="133" t="s">
        <v>564</v>
      </c>
      <c r="J695" s="146">
        <v>7120517</v>
      </c>
      <c r="K695" s="95">
        <f t="shared" ref="K695" si="4028">IFERROR(J695/D695,"-")</f>
        <v>7.0533260986518492E-3</v>
      </c>
      <c r="L695" s="146">
        <v>1</v>
      </c>
      <c r="M695" s="95">
        <f t="shared" ref="M695" si="4029">IFERROR(L695/E695,"-")</f>
        <v>9.1491308325709062E-4</v>
      </c>
      <c r="N695" s="96">
        <f t="shared" si="3818"/>
        <v>7120517</v>
      </c>
      <c r="O695" s="133" t="s">
        <v>104</v>
      </c>
      <c r="P695" s="146">
        <v>144232</v>
      </c>
      <c r="Q695" s="95">
        <f t="shared" ref="Q695" si="4030">IFERROR(P695/D695,"-")</f>
        <v>1.4287099235361049E-4</v>
      </c>
      <c r="R695" s="146">
        <v>5</v>
      </c>
      <c r="S695" s="95">
        <f t="shared" ref="S695" si="4031">IFERROR(R695/E695,"-")</f>
        <v>4.5745654162854532E-3</v>
      </c>
      <c r="T695" s="96">
        <f t="shared" si="3795"/>
        <v>28846.400000000001</v>
      </c>
      <c r="U695" s="133" t="s">
        <v>279</v>
      </c>
      <c r="V695" s="146">
        <v>47579</v>
      </c>
      <c r="W695" s="95">
        <f t="shared" ref="W695" si="4032">IFERROR(V695/D695,"-")</f>
        <v>4.7130033177051097E-5</v>
      </c>
      <c r="X695" s="146">
        <v>4</v>
      </c>
      <c r="Y695" s="95">
        <f t="shared" ref="Y695" si="4033">IFERROR(X695/E695,"-")</f>
        <v>3.6596523330283625E-3</v>
      </c>
      <c r="Z695" s="96">
        <f t="shared" si="3823"/>
        <v>11894.75</v>
      </c>
    </row>
    <row r="696" spans="2:26">
      <c r="B696" s="171"/>
      <c r="C696" s="171"/>
      <c r="D696" s="188"/>
      <c r="E696" s="191"/>
      <c r="F696" s="4">
        <v>2</v>
      </c>
      <c r="G696" s="92" t="s">
        <v>69</v>
      </c>
      <c r="H696" s="54" t="s">
        <v>70</v>
      </c>
      <c r="I696" s="135" t="s">
        <v>214</v>
      </c>
      <c r="J696" s="147">
        <v>25588700</v>
      </c>
      <c r="K696" s="97">
        <f t="shared" ref="K696" si="4034">IFERROR(J696/D695,"-")</f>
        <v>2.534723890703057E-2</v>
      </c>
      <c r="L696" s="147">
        <v>43</v>
      </c>
      <c r="M696" s="97">
        <f t="shared" ref="M696" si="4035">IFERROR(L696/E695,"-")</f>
        <v>3.9341262580054895E-2</v>
      </c>
      <c r="N696" s="98">
        <f t="shared" si="3818"/>
        <v>595086.04651162785</v>
      </c>
      <c r="O696" s="135" t="s">
        <v>215</v>
      </c>
      <c r="P696" s="147">
        <v>19105889</v>
      </c>
      <c r="Q696" s="97">
        <f t="shared" ref="Q696" si="4036">IFERROR(P696/D695,"-")</f>
        <v>1.8925601262049552E-2</v>
      </c>
      <c r="R696" s="147">
        <v>24</v>
      </c>
      <c r="S696" s="97">
        <f t="shared" ref="S696" si="4037">IFERROR(R696/E695,"-")</f>
        <v>2.1957913998170174E-2</v>
      </c>
      <c r="T696" s="98">
        <f t="shared" si="3795"/>
        <v>796078.70833333337</v>
      </c>
      <c r="U696" s="135" t="s">
        <v>216</v>
      </c>
      <c r="V696" s="147">
        <v>6771912</v>
      </c>
      <c r="W696" s="97">
        <f t="shared" ref="W696" si="4038">IFERROR(V696/D695,"-")</f>
        <v>6.7080106188038939E-3</v>
      </c>
      <c r="X696" s="147">
        <v>5</v>
      </c>
      <c r="Y696" s="97">
        <f t="shared" ref="Y696" si="4039">IFERROR(X696/E695,"-")</f>
        <v>4.5745654162854532E-3</v>
      </c>
      <c r="Z696" s="98">
        <f t="shared" si="3823"/>
        <v>1354382.4</v>
      </c>
    </row>
    <row r="697" spans="2:26">
      <c r="B697" s="171"/>
      <c r="C697" s="171"/>
      <c r="D697" s="188"/>
      <c r="E697" s="191"/>
      <c r="F697" s="4">
        <v>3</v>
      </c>
      <c r="G697" s="92" t="s">
        <v>99</v>
      </c>
      <c r="H697" s="55" t="s">
        <v>100</v>
      </c>
      <c r="I697" s="135" t="s">
        <v>454</v>
      </c>
      <c r="J697" s="147">
        <v>2265118</v>
      </c>
      <c r="K697" s="97">
        <f t="shared" ref="K697" si="4040">IFERROR(J697/D695,"-")</f>
        <v>2.2437438048285088E-3</v>
      </c>
      <c r="L697" s="147">
        <v>1</v>
      </c>
      <c r="M697" s="97">
        <f t="shared" ref="M697" si="4041">IFERROR(L697/E695,"-")</f>
        <v>9.1491308325709062E-4</v>
      </c>
      <c r="N697" s="98">
        <f t="shared" si="3818"/>
        <v>2265118</v>
      </c>
      <c r="O697" s="135" t="s">
        <v>273</v>
      </c>
      <c r="P697" s="147">
        <v>18421</v>
      </c>
      <c r="Q697" s="97">
        <f t="shared" ref="Q697" si="4042">IFERROR(P697/D695,"-")</f>
        <v>1.8247175038450961E-5</v>
      </c>
      <c r="R697" s="147">
        <v>1</v>
      </c>
      <c r="S697" s="97">
        <f t="shared" ref="S697" si="4043">IFERROR(R697/E695,"-")</f>
        <v>9.1491308325709062E-4</v>
      </c>
      <c r="T697" s="98">
        <f t="shared" si="3795"/>
        <v>18421</v>
      </c>
      <c r="U697" s="135" t="s">
        <v>294</v>
      </c>
      <c r="V697" s="147">
        <v>16590</v>
      </c>
      <c r="W697" s="97">
        <f t="shared" ref="W697" si="4044">IFERROR(V697/D695,"-")</f>
        <v>1.64334527923512E-5</v>
      </c>
      <c r="X697" s="147">
        <v>1</v>
      </c>
      <c r="Y697" s="97">
        <f t="shared" ref="Y697" si="4045">IFERROR(X697/E695,"-")</f>
        <v>9.1491308325709062E-4</v>
      </c>
      <c r="Z697" s="98">
        <f t="shared" si="3823"/>
        <v>16590</v>
      </c>
    </row>
    <row r="698" spans="2:26">
      <c r="B698" s="171"/>
      <c r="C698" s="171"/>
      <c r="D698" s="188"/>
      <c r="E698" s="191"/>
      <c r="F698" s="4">
        <v>4</v>
      </c>
      <c r="G698" s="92" t="s">
        <v>105</v>
      </c>
      <c r="H698" s="55" t="s">
        <v>106</v>
      </c>
      <c r="I698" s="135" t="s">
        <v>106</v>
      </c>
      <c r="J698" s="147">
        <v>11268215</v>
      </c>
      <c r="K698" s="97">
        <f t="shared" ref="K698" si="4046">IFERROR(J698/D695,"-")</f>
        <v>1.1161885428364295E-2</v>
      </c>
      <c r="L698" s="147">
        <v>23</v>
      </c>
      <c r="M698" s="97">
        <f t="shared" ref="M698" si="4047">IFERROR(L698/E695,"-")</f>
        <v>2.1043000914913082E-2</v>
      </c>
      <c r="N698" s="98">
        <f t="shared" si="3818"/>
        <v>489922.39130434784</v>
      </c>
      <c r="O698" s="135" t="s">
        <v>280</v>
      </c>
      <c r="P698" s="147">
        <v>157922</v>
      </c>
      <c r="Q698" s="97">
        <f t="shared" ref="Q698" si="4048">IFERROR(P698/D695,"-")</f>
        <v>1.5643181023952297E-4</v>
      </c>
      <c r="R698" s="147">
        <v>7</v>
      </c>
      <c r="S698" s="97">
        <f t="shared" ref="S698" si="4049">IFERROR(R698/E695,"-")</f>
        <v>6.4043915827996338E-3</v>
      </c>
      <c r="T698" s="98">
        <f t="shared" si="3795"/>
        <v>22560.285714285714</v>
      </c>
      <c r="U698" s="135" t="s">
        <v>305</v>
      </c>
      <c r="V698" s="147">
        <v>50226</v>
      </c>
      <c r="W698" s="97">
        <f t="shared" ref="W698" si="4050">IFERROR(V698/D695,"-")</f>
        <v>4.9752055451997067E-5</v>
      </c>
      <c r="X698" s="147">
        <v>1</v>
      </c>
      <c r="Y698" s="97">
        <f t="shared" ref="Y698" si="4051">IFERROR(X698/E695,"-")</f>
        <v>9.1491308325709062E-4</v>
      </c>
      <c r="Z698" s="98">
        <f t="shared" si="3823"/>
        <v>50226</v>
      </c>
    </row>
    <row r="699" spans="2:26">
      <c r="B699" s="171"/>
      <c r="C699" s="171"/>
      <c r="D699" s="188"/>
      <c r="E699" s="191"/>
      <c r="F699" s="4">
        <v>5</v>
      </c>
      <c r="G699" s="92" t="s">
        <v>162</v>
      </c>
      <c r="H699" s="55" t="s">
        <v>163</v>
      </c>
      <c r="I699" s="135" t="s">
        <v>288</v>
      </c>
      <c r="J699" s="147">
        <v>4913199</v>
      </c>
      <c r="K699" s="97">
        <f t="shared" ref="K699" si="4052">IFERROR(J699/D695,"-")</f>
        <v>4.8668368791999466E-3</v>
      </c>
      <c r="L699" s="147">
        <v>15</v>
      </c>
      <c r="M699" s="97">
        <f t="shared" ref="M699" si="4053">IFERROR(L699/E695,"-")</f>
        <v>1.3723696248856358E-2</v>
      </c>
      <c r="N699" s="98">
        <f t="shared" si="3818"/>
        <v>327546.59999999998</v>
      </c>
      <c r="O699" s="135" t="s">
        <v>444</v>
      </c>
      <c r="P699" s="147">
        <v>1080315</v>
      </c>
      <c r="Q699" s="97">
        <f t="shared" ref="Q699" si="4054">IFERROR(P699/D695,"-")</f>
        <v>1.0701208892928804E-3</v>
      </c>
      <c r="R699" s="147">
        <v>1</v>
      </c>
      <c r="S699" s="97">
        <f t="shared" ref="S699" si="4055">IFERROR(R699/E695,"-")</f>
        <v>9.1491308325709062E-4</v>
      </c>
      <c r="T699" s="98">
        <f t="shared" si="3795"/>
        <v>1080315</v>
      </c>
      <c r="U699" s="135" t="s">
        <v>525</v>
      </c>
      <c r="V699" s="147">
        <v>102497</v>
      </c>
      <c r="W699" s="97">
        <f t="shared" ref="W699" si="4056">IFERROR(V699/D695,"-")</f>
        <v>1.0152981379491386E-4</v>
      </c>
      <c r="X699" s="147">
        <v>6</v>
      </c>
      <c r="Y699" s="97">
        <f t="shared" ref="Y699" si="4057">IFERROR(X699/E695,"-")</f>
        <v>5.4894784995425435E-3</v>
      </c>
      <c r="Z699" s="98">
        <f t="shared" si="3823"/>
        <v>17082.833333333332</v>
      </c>
    </row>
    <row r="700" spans="2:26" ht="24">
      <c r="B700" s="171"/>
      <c r="C700" s="171"/>
      <c r="D700" s="188"/>
      <c r="E700" s="191"/>
      <c r="F700" s="4">
        <v>6</v>
      </c>
      <c r="G700" s="92" t="s">
        <v>170</v>
      </c>
      <c r="H700" s="55" t="s">
        <v>171</v>
      </c>
      <c r="I700" s="135" t="s">
        <v>285</v>
      </c>
      <c r="J700" s="147">
        <v>1185870</v>
      </c>
      <c r="K700" s="97">
        <f t="shared" ref="K700" si="4058">IFERROR(J700/D695,"-")</f>
        <v>1.1746798470684459E-3</v>
      </c>
      <c r="L700" s="147">
        <v>4</v>
      </c>
      <c r="M700" s="97">
        <f t="shared" ref="M700" si="4059">IFERROR(L700/E695,"-")</f>
        <v>3.6596523330283625E-3</v>
      </c>
      <c r="N700" s="98">
        <f t="shared" si="3818"/>
        <v>296467.5</v>
      </c>
      <c r="O700" s="135" t="s">
        <v>287</v>
      </c>
      <c r="P700" s="147">
        <v>620924</v>
      </c>
      <c r="Q700" s="97">
        <f t="shared" ref="Q700" si="4060">IFERROR(P700/D695,"-")</f>
        <v>6.1506481263640003E-4</v>
      </c>
      <c r="R700" s="147">
        <v>2</v>
      </c>
      <c r="S700" s="97">
        <f t="shared" ref="S700" si="4061">IFERROR(R700/E695,"-")</f>
        <v>1.8298261665141812E-3</v>
      </c>
      <c r="T700" s="98">
        <f t="shared" si="3795"/>
        <v>310462</v>
      </c>
      <c r="U700" s="135" t="s">
        <v>598</v>
      </c>
      <c r="V700" s="147" t="s">
        <v>598</v>
      </c>
      <c r="W700" s="97" t="s">
        <v>598</v>
      </c>
      <c r="X700" s="147" t="s">
        <v>598</v>
      </c>
      <c r="Y700" s="97" t="s">
        <v>599</v>
      </c>
      <c r="Z700" s="98" t="str">
        <f t="shared" si="3823"/>
        <v>-</v>
      </c>
    </row>
    <row r="701" spans="2:26">
      <c r="B701" s="171"/>
      <c r="C701" s="171"/>
      <c r="D701" s="188"/>
      <c r="E701" s="191"/>
      <c r="F701" s="4">
        <v>7</v>
      </c>
      <c r="G701" s="92" t="s">
        <v>75</v>
      </c>
      <c r="H701" s="55" t="s">
        <v>76</v>
      </c>
      <c r="I701" s="135" t="s">
        <v>205</v>
      </c>
      <c r="J701" s="147">
        <v>16313670</v>
      </c>
      <c r="K701" s="97">
        <f t="shared" ref="K701" si="4062">IFERROR(J701/D695,"-")</f>
        <v>1.6159730308318021E-2</v>
      </c>
      <c r="L701" s="147">
        <v>31</v>
      </c>
      <c r="M701" s="97">
        <f t="shared" ref="M701" si="4063">IFERROR(L701/E695,"-")</f>
        <v>2.8362305580969808E-2</v>
      </c>
      <c r="N701" s="98">
        <f t="shared" si="3818"/>
        <v>526247.41935483867</v>
      </c>
      <c r="O701" s="135" t="s">
        <v>377</v>
      </c>
      <c r="P701" s="147">
        <v>7687214</v>
      </c>
      <c r="Q701" s="97">
        <f t="shared" ref="Q701" si="4064">IFERROR(P701/D695,"-")</f>
        <v>7.6146756102291281E-3</v>
      </c>
      <c r="R701" s="147">
        <v>7</v>
      </c>
      <c r="S701" s="97">
        <f t="shared" ref="S701" si="4065">IFERROR(R701/E695,"-")</f>
        <v>6.4043915827996338E-3</v>
      </c>
      <c r="T701" s="98">
        <f t="shared" si="3795"/>
        <v>1098173.4285714286</v>
      </c>
      <c r="U701" s="135" t="s">
        <v>207</v>
      </c>
      <c r="V701" s="147">
        <v>7446280</v>
      </c>
      <c r="W701" s="97">
        <f t="shared" ref="W701" si="4066">IFERROR(V701/D695,"-")</f>
        <v>7.3760151210746768E-3</v>
      </c>
      <c r="X701" s="147">
        <v>51</v>
      </c>
      <c r="Y701" s="97">
        <f t="shared" ref="Y701" si="4067">IFERROR(X701/E695,"-")</f>
        <v>4.6660567246111617E-2</v>
      </c>
      <c r="Z701" s="98">
        <f t="shared" si="3823"/>
        <v>146005.49019607843</v>
      </c>
    </row>
    <row r="702" spans="2:26">
      <c r="B702" s="171"/>
      <c r="C702" s="171"/>
      <c r="D702" s="188"/>
      <c r="E702" s="191"/>
      <c r="F702" s="4">
        <v>8</v>
      </c>
      <c r="G702" s="92" t="s">
        <v>107</v>
      </c>
      <c r="H702" s="55" t="s">
        <v>108</v>
      </c>
      <c r="I702" s="135" t="s">
        <v>452</v>
      </c>
      <c r="J702" s="147">
        <v>5279353</v>
      </c>
      <c r="K702" s="97">
        <f t="shared" ref="K702" si="4068">IFERROR(J702/D695,"-")</f>
        <v>5.2295357624869004E-3</v>
      </c>
      <c r="L702" s="147">
        <v>3</v>
      </c>
      <c r="M702" s="97">
        <f t="shared" ref="M702" si="4069">IFERROR(L702/E695,"-")</f>
        <v>2.7447392497712718E-3</v>
      </c>
      <c r="N702" s="98">
        <f t="shared" si="3818"/>
        <v>1759784.3333333333</v>
      </c>
      <c r="O702" s="135" t="s">
        <v>282</v>
      </c>
      <c r="P702" s="147">
        <v>3000354</v>
      </c>
      <c r="Q702" s="97">
        <f t="shared" ref="Q702" si="4070">IFERROR(P702/D695,"-")</f>
        <v>2.9720419420941587E-3</v>
      </c>
      <c r="R702" s="147">
        <v>2</v>
      </c>
      <c r="S702" s="97">
        <f t="shared" ref="S702" si="4071">IFERROR(R702/E695,"-")</f>
        <v>1.8298261665141812E-3</v>
      </c>
      <c r="T702" s="98">
        <f t="shared" si="3795"/>
        <v>1500177</v>
      </c>
      <c r="U702" s="135" t="s">
        <v>298</v>
      </c>
      <c r="V702" s="147">
        <v>1770199</v>
      </c>
      <c r="W702" s="97">
        <f t="shared" ref="W702" si="4072">IFERROR(V702/D695,"-")</f>
        <v>1.7534949788768717E-3</v>
      </c>
      <c r="X702" s="147">
        <v>1</v>
      </c>
      <c r="Y702" s="97">
        <f t="shared" ref="Y702" si="4073">IFERROR(X702/E695,"-")</f>
        <v>9.1491308325709062E-4</v>
      </c>
      <c r="Z702" s="98">
        <f t="shared" si="3823"/>
        <v>1770199</v>
      </c>
    </row>
    <row r="703" spans="2:26" ht="24">
      <c r="B703" s="171"/>
      <c r="C703" s="171"/>
      <c r="D703" s="188"/>
      <c r="E703" s="191"/>
      <c r="F703" s="4">
        <v>9</v>
      </c>
      <c r="G703" s="92" t="s">
        <v>172</v>
      </c>
      <c r="H703" s="55" t="s">
        <v>173</v>
      </c>
      <c r="I703" s="135" t="s">
        <v>307</v>
      </c>
      <c r="J703" s="147">
        <v>892045</v>
      </c>
      <c r="K703" s="97">
        <f t="shared" ref="K703" si="4074">IFERROR(J703/D695,"-")</f>
        <v>8.8362745003935659E-4</v>
      </c>
      <c r="L703" s="147">
        <v>2</v>
      </c>
      <c r="M703" s="97">
        <f t="shared" ref="M703" si="4075">IFERROR(L703/E695,"-")</f>
        <v>1.8298261665141812E-3</v>
      </c>
      <c r="N703" s="98">
        <f t="shared" si="3818"/>
        <v>446022.5</v>
      </c>
      <c r="O703" s="135" t="s">
        <v>518</v>
      </c>
      <c r="P703" s="147">
        <v>124830</v>
      </c>
      <c r="Q703" s="97">
        <f t="shared" ref="Q703" si="4076">IFERROR(P703/D695,"-")</f>
        <v>1.2365207426577458E-4</v>
      </c>
      <c r="R703" s="147">
        <v>1</v>
      </c>
      <c r="S703" s="97">
        <f t="shared" ref="S703" si="4077">IFERROR(R703/E695,"-")</f>
        <v>9.1491308325709062E-4</v>
      </c>
      <c r="T703" s="98">
        <f t="shared" si="3795"/>
        <v>124830</v>
      </c>
      <c r="U703" s="135" t="s">
        <v>309</v>
      </c>
      <c r="V703" s="147">
        <v>7148</v>
      </c>
      <c r="W703" s="97">
        <f t="shared" ref="W703" si="4078">IFERROR(V703/D695,"-")</f>
        <v>7.0805497624910412E-6</v>
      </c>
      <c r="X703" s="147">
        <v>1</v>
      </c>
      <c r="Y703" s="97">
        <f t="shared" ref="Y703" si="4079">IFERROR(X703/E695,"-")</f>
        <v>9.1491308325709062E-4</v>
      </c>
      <c r="Z703" s="98">
        <f t="shared" si="3823"/>
        <v>7148</v>
      </c>
    </row>
    <row r="704" spans="2:26">
      <c r="B704" s="172"/>
      <c r="C704" s="172"/>
      <c r="D704" s="189"/>
      <c r="E704" s="192"/>
      <c r="F704" s="7">
        <v>10</v>
      </c>
      <c r="G704" s="93" t="s">
        <v>168</v>
      </c>
      <c r="H704" s="56" t="s">
        <v>169</v>
      </c>
      <c r="I704" s="137" t="s">
        <v>249</v>
      </c>
      <c r="J704" s="148">
        <v>27969223</v>
      </c>
      <c r="K704" s="99">
        <f t="shared" ref="K704" si="4080">IFERROR(J704/D695,"-")</f>
        <v>2.7705298722678927E-2</v>
      </c>
      <c r="L704" s="148">
        <v>120</v>
      </c>
      <c r="M704" s="99">
        <f t="shared" ref="M704" si="4081">IFERROR(L704/E695,"-")</f>
        <v>0.10978956999085086</v>
      </c>
      <c r="N704" s="100">
        <f t="shared" si="3818"/>
        <v>233076.85833333334</v>
      </c>
      <c r="O704" s="137" t="s">
        <v>169</v>
      </c>
      <c r="P704" s="148">
        <v>850922</v>
      </c>
      <c r="Q704" s="99">
        <f t="shared" ref="Q704" si="4082">IFERROR(P704/D695,"-")</f>
        <v>8.4289249650229461E-4</v>
      </c>
      <c r="R704" s="148">
        <v>5</v>
      </c>
      <c r="S704" s="99">
        <f t="shared" ref="S704" si="4083">IFERROR(R704/E695,"-")</f>
        <v>4.5745654162854532E-3</v>
      </c>
      <c r="T704" s="100">
        <f t="shared" si="3795"/>
        <v>170184.4</v>
      </c>
      <c r="U704" s="137" t="s">
        <v>250</v>
      </c>
      <c r="V704" s="148">
        <v>180916</v>
      </c>
      <c r="W704" s="99">
        <f t="shared" ref="W704" si="4084">IFERROR(V704/D695,"-")</f>
        <v>1.7920883335629956E-4</v>
      </c>
      <c r="X704" s="148">
        <v>2</v>
      </c>
      <c r="Y704" s="99">
        <f t="shared" ref="Y704" si="4085">IFERROR(X704/E695,"-")</f>
        <v>1.8298261665141812E-3</v>
      </c>
      <c r="Z704" s="100">
        <f t="shared" si="3823"/>
        <v>90458</v>
      </c>
    </row>
    <row r="705" spans="2:26">
      <c r="B705" s="170">
        <v>71</v>
      </c>
      <c r="C705" s="170" t="s">
        <v>48</v>
      </c>
      <c r="D705" s="193">
        <f>市区町村別_中分類医療費上位10疾病の詳細!D705</f>
        <v>3196901840</v>
      </c>
      <c r="E705" s="195">
        <f>市区町村別_中分類医療費上位10疾病の詳細!E705</f>
        <v>3239</v>
      </c>
      <c r="F705" s="1">
        <v>1</v>
      </c>
      <c r="G705" s="125" t="s">
        <v>99</v>
      </c>
      <c r="H705" s="141" t="s">
        <v>100</v>
      </c>
      <c r="I705" s="133" t="s">
        <v>273</v>
      </c>
      <c r="J705" s="146">
        <v>6937617</v>
      </c>
      <c r="K705" s="95">
        <f t="shared" ref="K705" si="4086">IFERROR(J705/D705,"-")</f>
        <v>2.1701063552204657E-3</v>
      </c>
      <c r="L705" s="146">
        <v>2</v>
      </c>
      <c r="M705" s="95">
        <f t="shared" ref="M705" si="4087">IFERROR(L705/E705,"-")</f>
        <v>6.1747452917567151E-4</v>
      </c>
      <c r="N705" s="96">
        <f t="shared" si="3818"/>
        <v>3468808.5</v>
      </c>
      <c r="O705" s="133" t="s">
        <v>274</v>
      </c>
      <c r="P705" s="146">
        <v>4446610</v>
      </c>
      <c r="Q705" s="95">
        <f t="shared" ref="Q705" si="4088">IFERROR(P705/D705,"-")</f>
        <v>1.3909122714884483E-3</v>
      </c>
      <c r="R705" s="146">
        <v>2</v>
      </c>
      <c r="S705" s="95">
        <f t="shared" ref="S705" si="4089">IFERROR(R705/E705,"-")</f>
        <v>6.1747452917567151E-4</v>
      </c>
      <c r="T705" s="96">
        <f t="shared" si="3795"/>
        <v>2223305</v>
      </c>
      <c r="U705" s="133" t="s">
        <v>445</v>
      </c>
      <c r="V705" s="146">
        <v>2146532</v>
      </c>
      <c r="W705" s="95">
        <f t="shared" ref="W705" si="4090">IFERROR(V705/D705,"-")</f>
        <v>6.7144132270260763E-4</v>
      </c>
      <c r="X705" s="146">
        <v>1</v>
      </c>
      <c r="Y705" s="95">
        <f t="shared" ref="Y705" si="4091">IFERROR(X705/E705,"-")</f>
        <v>3.0873726458783575E-4</v>
      </c>
      <c r="Z705" s="96">
        <f t="shared" si="3823"/>
        <v>2146532</v>
      </c>
    </row>
    <row r="706" spans="2:26">
      <c r="B706" s="171"/>
      <c r="C706" s="171"/>
      <c r="D706" s="188"/>
      <c r="E706" s="191"/>
      <c r="F706" s="4">
        <v>2</v>
      </c>
      <c r="G706" s="92" t="s">
        <v>69</v>
      </c>
      <c r="H706" s="54" t="s">
        <v>70</v>
      </c>
      <c r="I706" s="135" t="s">
        <v>214</v>
      </c>
      <c r="J706" s="147">
        <v>66712211</v>
      </c>
      <c r="K706" s="97">
        <f t="shared" ref="K706" si="4092">IFERROR(J706/D705,"-")</f>
        <v>2.0867769590323111E-2</v>
      </c>
      <c r="L706" s="147">
        <v>157</v>
      </c>
      <c r="M706" s="97">
        <f t="shared" ref="M706" si="4093">IFERROR(L706/E705,"-")</f>
        <v>4.8471750540290216E-2</v>
      </c>
      <c r="N706" s="98">
        <f t="shared" si="3818"/>
        <v>424918.54140127386</v>
      </c>
      <c r="O706" s="135" t="s">
        <v>215</v>
      </c>
      <c r="P706" s="147">
        <v>51332058</v>
      </c>
      <c r="Q706" s="97">
        <f t="shared" ref="Q706" si="4094">IFERROR(P706/D705,"-")</f>
        <v>1.6056813930827477E-2</v>
      </c>
      <c r="R706" s="147">
        <v>113</v>
      </c>
      <c r="S706" s="97">
        <f t="shared" ref="S706" si="4095">IFERROR(R706/E705,"-")</f>
        <v>3.4887310898425443E-2</v>
      </c>
      <c r="T706" s="98">
        <f t="shared" si="3795"/>
        <v>454266</v>
      </c>
      <c r="U706" s="135" t="s">
        <v>216</v>
      </c>
      <c r="V706" s="147">
        <v>9227589</v>
      </c>
      <c r="W706" s="97">
        <f t="shared" ref="W706" si="4096">IFERROR(V706/D705,"-")</f>
        <v>2.8864161184254567E-3</v>
      </c>
      <c r="X706" s="147">
        <v>15</v>
      </c>
      <c r="Y706" s="97">
        <f t="shared" ref="Y706" si="4097">IFERROR(X706/E705,"-")</f>
        <v>4.6310589688175361E-3</v>
      </c>
      <c r="Z706" s="98">
        <f t="shared" si="3823"/>
        <v>615172.6</v>
      </c>
    </row>
    <row r="707" spans="2:26">
      <c r="B707" s="171"/>
      <c r="C707" s="171"/>
      <c r="D707" s="188"/>
      <c r="E707" s="191"/>
      <c r="F707" s="4">
        <v>3</v>
      </c>
      <c r="G707" s="92" t="s">
        <v>101</v>
      </c>
      <c r="H707" s="55" t="s">
        <v>102</v>
      </c>
      <c r="I707" s="135" t="s">
        <v>102</v>
      </c>
      <c r="J707" s="147">
        <v>4663036</v>
      </c>
      <c r="K707" s="97">
        <f t="shared" ref="K707" si="4098">IFERROR(J707/D705,"-")</f>
        <v>1.4586109406474613E-3</v>
      </c>
      <c r="L707" s="147">
        <v>13</v>
      </c>
      <c r="M707" s="97">
        <f t="shared" ref="M707" si="4099">IFERROR(L707/E705,"-")</f>
        <v>4.0135844396418652E-3</v>
      </c>
      <c r="N707" s="98">
        <f t="shared" si="3818"/>
        <v>358695.07692307694</v>
      </c>
      <c r="O707" s="135" t="s">
        <v>443</v>
      </c>
      <c r="P707" s="147">
        <v>2715290</v>
      </c>
      <c r="Q707" s="97">
        <f t="shared" ref="Q707" si="4100">IFERROR(P707/D705,"-")</f>
        <v>8.4935044486695904E-4</v>
      </c>
      <c r="R707" s="147">
        <v>3</v>
      </c>
      <c r="S707" s="97">
        <f t="shared" ref="S707" si="4101">IFERROR(R707/E705,"-")</f>
        <v>9.2621179376350721E-4</v>
      </c>
      <c r="T707" s="98">
        <f t="shared" si="3795"/>
        <v>905096.66666666663</v>
      </c>
      <c r="U707" s="135" t="s">
        <v>277</v>
      </c>
      <c r="V707" s="147">
        <v>2097537</v>
      </c>
      <c r="W707" s="97">
        <f t="shared" ref="W707" si="4102">IFERROR(V707/D705,"-")</f>
        <v>6.5611554716988121E-4</v>
      </c>
      <c r="X707" s="147">
        <v>1</v>
      </c>
      <c r="Y707" s="97">
        <f t="shared" ref="Y707" si="4103">IFERROR(X707/E705,"-")</f>
        <v>3.0873726458783575E-4</v>
      </c>
      <c r="Z707" s="98">
        <f t="shared" si="3823"/>
        <v>2097537</v>
      </c>
    </row>
    <row r="708" spans="2:26" ht="24">
      <c r="B708" s="171"/>
      <c r="C708" s="171"/>
      <c r="D708" s="188"/>
      <c r="E708" s="191"/>
      <c r="F708" s="4">
        <v>4</v>
      </c>
      <c r="G708" s="92" t="s">
        <v>170</v>
      </c>
      <c r="H708" s="55" t="s">
        <v>171</v>
      </c>
      <c r="I708" s="135" t="s">
        <v>286</v>
      </c>
      <c r="J708" s="147">
        <v>7534620</v>
      </c>
      <c r="K708" s="97">
        <f t="shared" ref="K708" si="4104">IFERROR(J708/D705,"-")</f>
        <v>2.3568505938236753E-3</v>
      </c>
      <c r="L708" s="147">
        <v>5</v>
      </c>
      <c r="M708" s="97">
        <f t="shared" ref="M708" si="4105">IFERROR(L708/E705,"-")</f>
        <v>1.5436863229391787E-3</v>
      </c>
      <c r="N708" s="98">
        <f t="shared" si="3818"/>
        <v>1506924</v>
      </c>
      <c r="O708" s="135" t="s">
        <v>285</v>
      </c>
      <c r="P708" s="147">
        <v>6291222</v>
      </c>
      <c r="Q708" s="97">
        <f t="shared" ref="Q708" si="4106">IFERROR(P708/D705,"-")</f>
        <v>1.9679121583539142E-3</v>
      </c>
      <c r="R708" s="147">
        <v>25</v>
      </c>
      <c r="S708" s="97">
        <f t="shared" ref="S708" si="4107">IFERROR(R708/E705,"-")</f>
        <v>7.7184316146958936E-3</v>
      </c>
      <c r="T708" s="98">
        <f t="shared" si="3795"/>
        <v>251648.88</v>
      </c>
      <c r="U708" s="135" t="s">
        <v>519</v>
      </c>
      <c r="V708" s="147">
        <v>3430987</v>
      </c>
      <c r="W708" s="97">
        <f t="shared" ref="W708" si="4108">IFERROR(V708/D705,"-")</f>
        <v>1.0732225046984865E-3</v>
      </c>
      <c r="X708" s="147">
        <v>3</v>
      </c>
      <c r="Y708" s="97">
        <f t="shared" ref="Y708" si="4109">IFERROR(X708/E705,"-")</f>
        <v>9.2621179376350721E-4</v>
      </c>
      <c r="Z708" s="98">
        <f t="shared" si="3823"/>
        <v>1143662.3333333333</v>
      </c>
    </row>
    <row r="709" spans="2:26">
      <c r="B709" s="171"/>
      <c r="C709" s="171"/>
      <c r="D709" s="188"/>
      <c r="E709" s="191"/>
      <c r="F709" s="4">
        <v>5</v>
      </c>
      <c r="G709" s="92" t="s">
        <v>75</v>
      </c>
      <c r="H709" s="55" t="s">
        <v>76</v>
      </c>
      <c r="I709" s="135" t="s">
        <v>206</v>
      </c>
      <c r="J709" s="147">
        <v>63896548</v>
      </c>
      <c r="K709" s="97">
        <f t="shared" ref="K709" si="4110">IFERROR(J709/D705,"-")</f>
        <v>1.9987022185204161E-2</v>
      </c>
      <c r="L709" s="147">
        <v>53</v>
      </c>
      <c r="M709" s="97">
        <f t="shared" ref="M709" si="4111">IFERROR(L709/E705,"-")</f>
        <v>1.6363075023155295E-2</v>
      </c>
      <c r="N709" s="98">
        <f t="shared" si="3818"/>
        <v>1205595.2452830188</v>
      </c>
      <c r="O709" s="135" t="s">
        <v>205</v>
      </c>
      <c r="P709" s="147">
        <v>38050342</v>
      </c>
      <c r="Q709" s="97">
        <f t="shared" ref="Q709" si="4112">IFERROR(P709/D705,"-")</f>
        <v>1.1902255341064835E-2</v>
      </c>
      <c r="R709" s="147">
        <v>80</v>
      </c>
      <c r="S709" s="97">
        <f t="shared" ref="S709" si="4113">IFERROR(R709/E705,"-")</f>
        <v>2.4698981167026859E-2</v>
      </c>
      <c r="T709" s="98">
        <f t="shared" si="3795"/>
        <v>475629.27500000002</v>
      </c>
      <c r="U709" s="135" t="s">
        <v>207</v>
      </c>
      <c r="V709" s="147">
        <v>32532443</v>
      </c>
      <c r="W709" s="97">
        <f t="shared" ref="W709" si="4114">IFERROR(V709/D705,"-")</f>
        <v>1.0176240819455376E-2</v>
      </c>
      <c r="X709" s="147">
        <v>100</v>
      </c>
      <c r="Y709" s="97">
        <f t="shared" ref="Y709" si="4115">IFERROR(X709/E705,"-")</f>
        <v>3.0873726458783574E-2</v>
      </c>
      <c r="Z709" s="98">
        <f t="shared" si="3823"/>
        <v>325324.43</v>
      </c>
    </row>
    <row r="710" spans="2:26" ht="24">
      <c r="B710" s="171"/>
      <c r="C710" s="171"/>
      <c r="D710" s="188"/>
      <c r="E710" s="191"/>
      <c r="F710" s="4">
        <v>6</v>
      </c>
      <c r="G710" s="92" t="s">
        <v>109</v>
      </c>
      <c r="H710" s="55" t="s">
        <v>110</v>
      </c>
      <c r="I710" s="135" t="s">
        <v>291</v>
      </c>
      <c r="J710" s="147">
        <v>8621202</v>
      </c>
      <c r="K710" s="97">
        <f t="shared" ref="K710" si="4116">IFERROR(J710/D705,"-")</f>
        <v>2.6967365378975788E-3</v>
      </c>
      <c r="L710" s="147">
        <v>32</v>
      </c>
      <c r="M710" s="97">
        <f t="shared" ref="M710" si="4117">IFERROR(L710/E705,"-")</f>
        <v>9.8795924668107441E-3</v>
      </c>
      <c r="N710" s="98">
        <f t="shared" si="3818"/>
        <v>269412.5625</v>
      </c>
      <c r="O710" s="135" t="s">
        <v>292</v>
      </c>
      <c r="P710" s="147">
        <v>1632334</v>
      </c>
      <c r="Q710" s="97">
        <f t="shared" ref="Q710" si="4118">IFERROR(P710/D705,"-")</f>
        <v>5.1059872391953079E-4</v>
      </c>
      <c r="R710" s="147">
        <v>2</v>
      </c>
      <c r="S710" s="97">
        <f t="shared" ref="S710" si="4119">IFERROR(R710/E705,"-")</f>
        <v>6.1747452917567151E-4</v>
      </c>
      <c r="T710" s="98">
        <f t="shared" si="3795"/>
        <v>816167</v>
      </c>
      <c r="U710" s="135" t="s">
        <v>293</v>
      </c>
      <c r="V710" s="147">
        <v>1316102</v>
      </c>
      <c r="W710" s="97">
        <f t="shared" ref="W710" si="4120">IFERROR(V710/D705,"-")</f>
        <v>4.1168045372328354E-4</v>
      </c>
      <c r="X710" s="147">
        <v>1</v>
      </c>
      <c r="Y710" s="97">
        <f t="shared" ref="Y710" si="4121">IFERROR(X710/E705,"-")</f>
        <v>3.0873726458783575E-4</v>
      </c>
      <c r="Z710" s="98">
        <f t="shared" si="3823"/>
        <v>1316102</v>
      </c>
    </row>
    <row r="711" spans="2:26" ht="24">
      <c r="B711" s="171"/>
      <c r="C711" s="171"/>
      <c r="D711" s="188"/>
      <c r="E711" s="191"/>
      <c r="F711" s="4">
        <v>7</v>
      </c>
      <c r="G711" s="92" t="s">
        <v>172</v>
      </c>
      <c r="H711" s="55" t="s">
        <v>173</v>
      </c>
      <c r="I711" s="135" t="s">
        <v>307</v>
      </c>
      <c r="J711" s="147">
        <v>1714816</v>
      </c>
      <c r="K711" s="97">
        <f t="shared" ref="K711" si="4122">IFERROR(J711/D705,"-")</f>
        <v>5.3639932841979278E-4</v>
      </c>
      <c r="L711" s="147">
        <v>2</v>
      </c>
      <c r="M711" s="97">
        <f t="shared" ref="M711" si="4123">IFERROR(L711/E705,"-")</f>
        <v>6.1747452917567151E-4</v>
      </c>
      <c r="N711" s="98">
        <f t="shared" si="3818"/>
        <v>857408</v>
      </c>
      <c r="O711" s="135" t="s">
        <v>308</v>
      </c>
      <c r="P711" s="147">
        <v>339414</v>
      </c>
      <c r="Q711" s="97">
        <f t="shared" ref="Q711" si="4124">IFERROR(P711/D705,"-")</f>
        <v>1.061696658162016E-4</v>
      </c>
      <c r="R711" s="147">
        <v>1</v>
      </c>
      <c r="S711" s="97">
        <f t="shared" ref="S711" si="4125">IFERROR(R711/E705,"-")</f>
        <v>3.0873726458783575E-4</v>
      </c>
      <c r="T711" s="98">
        <f t="shared" si="3795"/>
        <v>339414</v>
      </c>
      <c r="U711" s="135" t="s">
        <v>451</v>
      </c>
      <c r="V711" s="147">
        <v>129740</v>
      </c>
      <c r="W711" s="97">
        <f t="shared" ref="W711" si="4126">IFERROR(V711/D705,"-")</f>
        <v>4.0583041486190894E-5</v>
      </c>
      <c r="X711" s="147">
        <v>4</v>
      </c>
      <c r="Y711" s="97">
        <f t="shared" ref="Y711" si="4127">IFERROR(X711/E705,"-")</f>
        <v>1.234949058351343E-3</v>
      </c>
      <c r="Z711" s="98">
        <f t="shared" si="3823"/>
        <v>32435</v>
      </c>
    </row>
    <row r="712" spans="2:26" ht="24">
      <c r="B712" s="171"/>
      <c r="C712" s="171"/>
      <c r="D712" s="188"/>
      <c r="E712" s="191"/>
      <c r="F712" s="4">
        <v>8</v>
      </c>
      <c r="G712" s="92" t="s">
        <v>176</v>
      </c>
      <c r="H712" s="55" t="s">
        <v>177</v>
      </c>
      <c r="I712" s="135" t="s">
        <v>319</v>
      </c>
      <c r="J712" s="147">
        <v>52571201</v>
      </c>
      <c r="K712" s="97">
        <f t="shared" ref="K712" si="4128">IFERROR(J712/D705,"-")</f>
        <v>1.6444421390179438E-2</v>
      </c>
      <c r="L712" s="147">
        <v>187</v>
      </c>
      <c r="M712" s="97">
        <f t="shared" ref="M712" si="4129">IFERROR(L712/E705,"-")</f>
        <v>5.7733868477925283E-2</v>
      </c>
      <c r="N712" s="98">
        <f t="shared" si="3818"/>
        <v>281129.41711229947</v>
      </c>
      <c r="O712" s="135" t="s">
        <v>511</v>
      </c>
      <c r="P712" s="147">
        <v>2148670</v>
      </c>
      <c r="Q712" s="97">
        <f t="shared" ref="Q712" si="4130">IFERROR(P712/D705,"-")</f>
        <v>6.721100951914119E-4</v>
      </c>
      <c r="R712" s="147">
        <v>5</v>
      </c>
      <c r="S712" s="97">
        <f t="shared" ref="S712" si="4131">IFERROR(R712/E705,"-")</f>
        <v>1.5436863229391787E-3</v>
      </c>
      <c r="T712" s="98">
        <f t="shared" si="3795"/>
        <v>429734</v>
      </c>
      <c r="U712" s="135" t="s">
        <v>321</v>
      </c>
      <c r="V712" s="147">
        <v>1140686</v>
      </c>
      <c r="W712" s="97">
        <f t="shared" ref="W712" si="4132">IFERROR(V712/D705,"-")</f>
        <v>3.5680982935653725E-4</v>
      </c>
      <c r="X712" s="147">
        <v>7</v>
      </c>
      <c r="Y712" s="97">
        <f t="shared" ref="Y712" si="4133">IFERROR(X712/E705,"-")</f>
        <v>2.1611608521148501E-3</v>
      </c>
      <c r="Z712" s="98">
        <f t="shared" si="3823"/>
        <v>162955.14285714287</v>
      </c>
    </row>
    <row r="713" spans="2:26">
      <c r="B713" s="171"/>
      <c r="C713" s="171"/>
      <c r="D713" s="188"/>
      <c r="E713" s="191"/>
      <c r="F713" s="4">
        <v>9</v>
      </c>
      <c r="G713" s="92" t="s">
        <v>105</v>
      </c>
      <c r="H713" s="55" t="s">
        <v>106</v>
      </c>
      <c r="I713" s="135" t="s">
        <v>106</v>
      </c>
      <c r="J713" s="147">
        <v>12078776</v>
      </c>
      <c r="K713" s="97">
        <f t="shared" ref="K713" si="4134">IFERROR(J713/D705,"-")</f>
        <v>3.7782755319131101E-3</v>
      </c>
      <c r="L713" s="147">
        <v>48</v>
      </c>
      <c r="M713" s="97">
        <f t="shared" ref="M713" si="4135">IFERROR(L713/E705,"-")</f>
        <v>1.4819388700216115E-2</v>
      </c>
      <c r="N713" s="98">
        <f t="shared" si="3818"/>
        <v>251641.16666666666</v>
      </c>
      <c r="O713" s="135" t="s">
        <v>280</v>
      </c>
      <c r="P713" s="147">
        <v>6286401</v>
      </c>
      <c r="Q713" s="97">
        <f t="shared" ref="Q713" si="4136">IFERROR(P713/D705,"-")</f>
        <v>1.9664041358242014E-3</v>
      </c>
      <c r="R713" s="147">
        <v>28</v>
      </c>
      <c r="S713" s="97">
        <f t="shared" ref="S713" si="4137">IFERROR(R713/E705,"-")</f>
        <v>8.6446434084594004E-3</v>
      </c>
      <c r="T713" s="98">
        <f t="shared" si="3795"/>
        <v>224514.32142857142</v>
      </c>
      <c r="U713" s="135" t="s">
        <v>565</v>
      </c>
      <c r="V713" s="147">
        <v>213445</v>
      </c>
      <c r="W713" s="97">
        <f t="shared" ref="W713" si="4138">IFERROR(V713/D705,"-")</f>
        <v>6.6766203869431283E-5</v>
      </c>
      <c r="X713" s="147">
        <v>1</v>
      </c>
      <c r="Y713" s="97">
        <f t="shared" ref="Y713" si="4139">IFERROR(X713/E705,"-")</f>
        <v>3.0873726458783575E-4</v>
      </c>
      <c r="Z713" s="98">
        <f t="shared" si="3823"/>
        <v>213445</v>
      </c>
    </row>
    <row r="714" spans="2:26" ht="24">
      <c r="B714" s="172"/>
      <c r="C714" s="172"/>
      <c r="D714" s="189"/>
      <c r="E714" s="192"/>
      <c r="F714" s="7">
        <v>10</v>
      </c>
      <c r="G714" s="93" t="s">
        <v>196</v>
      </c>
      <c r="H714" s="56" t="s">
        <v>197</v>
      </c>
      <c r="I714" s="137" t="s">
        <v>480</v>
      </c>
      <c r="J714" s="148">
        <v>27840988</v>
      </c>
      <c r="K714" s="99">
        <f t="shared" ref="K714" si="4140">IFERROR(J714/D705,"-")</f>
        <v>8.7087403346735228E-3</v>
      </c>
      <c r="L714" s="148">
        <v>288</v>
      </c>
      <c r="M714" s="99">
        <f t="shared" ref="M714" si="4141">IFERROR(L714/E705,"-")</f>
        <v>8.8916332201296702E-2</v>
      </c>
      <c r="N714" s="100">
        <f t="shared" si="3818"/>
        <v>96670.097222222219</v>
      </c>
      <c r="O714" s="137" t="s">
        <v>539</v>
      </c>
      <c r="P714" s="148">
        <v>9226321</v>
      </c>
      <c r="Q714" s="99">
        <f t="shared" ref="Q714" si="4142">IFERROR(P714/D705,"-")</f>
        <v>2.886019484414323E-3</v>
      </c>
      <c r="R714" s="148">
        <v>2</v>
      </c>
      <c r="S714" s="99">
        <f t="shared" ref="S714" si="4143">IFERROR(R714/E705,"-")</f>
        <v>6.1747452917567151E-4</v>
      </c>
      <c r="T714" s="100">
        <f t="shared" si="3795"/>
        <v>4613160.5</v>
      </c>
      <c r="U714" s="137" t="s">
        <v>512</v>
      </c>
      <c r="V714" s="148">
        <v>7470360</v>
      </c>
      <c r="W714" s="99">
        <f t="shared" ref="W714" si="4144">IFERROR(V714/D705,"-")</f>
        <v>2.3367498828177971E-3</v>
      </c>
      <c r="X714" s="148">
        <v>13</v>
      </c>
      <c r="Y714" s="99">
        <f t="shared" ref="Y714" si="4145">IFERROR(X714/E705,"-")</f>
        <v>4.0135844396418652E-3</v>
      </c>
      <c r="Z714" s="100">
        <f t="shared" si="3823"/>
        <v>574643.07692307688</v>
      </c>
    </row>
    <row r="715" spans="2:26">
      <c r="B715" s="170">
        <v>72</v>
      </c>
      <c r="C715" s="170" t="s">
        <v>26</v>
      </c>
      <c r="D715" s="193">
        <f>市区町村別_中分類医療費上位10疾病の詳細!D715</f>
        <v>1496025790</v>
      </c>
      <c r="E715" s="195">
        <f>市区町村別_中分類医療費上位10疾病の詳細!E715</f>
        <v>1890</v>
      </c>
      <c r="F715" s="1">
        <v>1</v>
      </c>
      <c r="G715" s="125" t="s">
        <v>101</v>
      </c>
      <c r="H715" s="141" t="s">
        <v>102</v>
      </c>
      <c r="I715" s="133" t="s">
        <v>276</v>
      </c>
      <c r="J715" s="146">
        <v>5567304</v>
      </c>
      <c r="K715" s="95">
        <f t="shared" ref="K715" si="4146">IFERROR(J715/D715,"-")</f>
        <v>3.7213957387726587E-3</v>
      </c>
      <c r="L715" s="146">
        <v>5</v>
      </c>
      <c r="M715" s="95">
        <f t="shared" ref="M715" si="4147">IFERROR(L715/E715,"-")</f>
        <v>2.6455026455026454E-3</v>
      </c>
      <c r="N715" s="96">
        <f t="shared" si="3818"/>
        <v>1113460.8</v>
      </c>
      <c r="O715" s="133" t="s">
        <v>299</v>
      </c>
      <c r="P715" s="146">
        <v>5078683</v>
      </c>
      <c r="Q715" s="95">
        <f t="shared" ref="Q715" si="4148">IFERROR(P715/D715,"-")</f>
        <v>3.3947830538402684E-3</v>
      </c>
      <c r="R715" s="146">
        <v>2</v>
      </c>
      <c r="S715" s="95">
        <f t="shared" ref="S715" si="4149">IFERROR(R715/E715,"-")</f>
        <v>1.0582010582010583E-3</v>
      </c>
      <c r="T715" s="96">
        <f t="shared" si="3795"/>
        <v>2539341.5</v>
      </c>
      <c r="U715" s="133" t="s">
        <v>102</v>
      </c>
      <c r="V715" s="146">
        <v>2334945</v>
      </c>
      <c r="W715" s="95">
        <f t="shared" ref="W715" si="4150">IFERROR(V715/D715,"-")</f>
        <v>1.5607652057923413E-3</v>
      </c>
      <c r="X715" s="146">
        <v>10</v>
      </c>
      <c r="Y715" s="95">
        <f t="shared" ref="Y715" si="4151">IFERROR(X715/E715,"-")</f>
        <v>5.2910052910052907E-3</v>
      </c>
      <c r="Z715" s="96">
        <f t="shared" si="3823"/>
        <v>233494.5</v>
      </c>
    </row>
    <row r="716" spans="2:26">
      <c r="B716" s="171"/>
      <c r="C716" s="171"/>
      <c r="D716" s="188"/>
      <c r="E716" s="191"/>
      <c r="F716" s="4">
        <v>2</v>
      </c>
      <c r="G716" s="92" t="s">
        <v>69</v>
      </c>
      <c r="H716" s="54" t="s">
        <v>70</v>
      </c>
      <c r="I716" s="135" t="s">
        <v>215</v>
      </c>
      <c r="J716" s="147">
        <v>28535923</v>
      </c>
      <c r="K716" s="97">
        <f t="shared" ref="K716" si="4152">IFERROR(J716/D715,"-")</f>
        <v>1.9074486008693742E-2</v>
      </c>
      <c r="L716" s="147">
        <v>56</v>
      </c>
      <c r="M716" s="97">
        <f t="shared" ref="M716" si="4153">IFERROR(L716/E715,"-")</f>
        <v>2.9629629629629631E-2</v>
      </c>
      <c r="N716" s="98">
        <f t="shared" si="3818"/>
        <v>509570.05357142858</v>
      </c>
      <c r="O716" s="135" t="s">
        <v>214</v>
      </c>
      <c r="P716" s="147">
        <v>25375094</v>
      </c>
      <c r="Q716" s="97">
        <f t="shared" ref="Q716" si="4154">IFERROR(P716/D715,"-")</f>
        <v>1.6961668822567558E-2</v>
      </c>
      <c r="R716" s="147">
        <v>56</v>
      </c>
      <c r="S716" s="97">
        <f t="shared" ref="S716" si="4155">IFERROR(R716/E715,"-")</f>
        <v>2.9629629629629631E-2</v>
      </c>
      <c r="T716" s="98">
        <f t="shared" si="3795"/>
        <v>453126.67857142858</v>
      </c>
      <c r="U716" s="135" t="s">
        <v>216</v>
      </c>
      <c r="V716" s="147">
        <v>12022661</v>
      </c>
      <c r="W716" s="97">
        <f t="shared" ref="W716" si="4156">IFERROR(V716/D715,"-")</f>
        <v>8.0363995596626717E-3</v>
      </c>
      <c r="X716" s="147">
        <v>9</v>
      </c>
      <c r="Y716" s="97">
        <f t="shared" ref="Y716" si="4157">IFERROR(X716/E715,"-")</f>
        <v>4.7619047619047623E-3</v>
      </c>
      <c r="Z716" s="98">
        <f t="shared" si="3823"/>
        <v>1335851.2222222222</v>
      </c>
    </row>
    <row r="717" spans="2:26">
      <c r="B717" s="171"/>
      <c r="C717" s="171"/>
      <c r="D717" s="188"/>
      <c r="E717" s="191"/>
      <c r="F717" s="4">
        <v>3</v>
      </c>
      <c r="G717" s="92" t="s">
        <v>99</v>
      </c>
      <c r="H717" s="55" t="s">
        <v>100</v>
      </c>
      <c r="I717" s="135" t="s">
        <v>274</v>
      </c>
      <c r="J717" s="147">
        <v>2995029</v>
      </c>
      <c r="K717" s="97">
        <f t="shared" ref="K717" si="4158">IFERROR(J717/D715,"-")</f>
        <v>2.0019902197006912E-3</v>
      </c>
      <c r="L717" s="147">
        <v>1</v>
      </c>
      <c r="M717" s="97">
        <f t="shared" ref="M717" si="4159">IFERROR(L717/E715,"-")</f>
        <v>5.2910052910052914E-4</v>
      </c>
      <c r="N717" s="98">
        <f t="shared" si="3818"/>
        <v>2995029</v>
      </c>
      <c r="O717" s="135" t="s">
        <v>273</v>
      </c>
      <c r="P717" s="147">
        <v>116993</v>
      </c>
      <c r="Q717" s="97">
        <f t="shared" ref="Q717" si="4160">IFERROR(P717/D715,"-")</f>
        <v>7.8202528848115644E-5</v>
      </c>
      <c r="R717" s="147">
        <v>1</v>
      </c>
      <c r="S717" s="97">
        <f t="shared" ref="S717" si="4161">IFERROR(R717/E715,"-")</f>
        <v>5.2910052910052914E-4</v>
      </c>
      <c r="T717" s="98">
        <f t="shared" si="3795"/>
        <v>116993</v>
      </c>
      <c r="U717" s="135" t="s">
        <v>294</v>
      </c>
      <c r="V717" s="147">
        <v>45685</v>
      </c>
      <c r="W717" s="97">
        <f t="shared" ref="W717" si="4162">IFERROR(V717/D715,"-")</f>
        <v>3.0537575157711689E-5</v>
      </c>
      <c r="X717" s="147">
        <v>3</v>
      </c>
      <c r="Y717" s="97">
        <f t="shared" ref="Y717" si="4163">IFERROR(X717/E715,"-")</f>
        <v>1.5873015873015873E-3</v>
      </c>
      <c r="Z717" s="98">
        <f t="shared" si="3823"/>
        <v>15228.333333333334</v>
      </c>
    </row>
    <row r="718" spans="2:26">
      <c r="B718" s="171"/>
      <c r="C718" s="171"/>
      <c r="D718" s="188"/>
      <c r="E718" s="191"/>
      <c r="F718" s="4">
        <v>4</v>
      </c>
      <c r="G718" s="92" t="s">
        <v>105</v>
      </c>
      <c r="H718" s="55" t="s">
        <v>106</v>
      </c>
      <c r="I718" s="135" t="s">
        <v>106</v>
      </c>
      <c r="J718" s="147">
        <v>8036795</v>
      </c>
      <c r="K718" s="97">
        <f t="shared" ref="K718" si="4164">IFERROR(J718/D715,"-")</f>
        <v>5.3720965599129145E-3</v>
      </c>
      <c r="L718" s="147">
        <v>23</v>
      </c>
      <c r="M718" s="97">
        <f t="shared" ref="M718" si="4165">IFERROR(L718/E715,"-")</f>
        <v>1.216931216931217E-2</v>
      </c>
      <c r="N718" s="98">
        <f t="shared" si="3818"/>
        <v>349425.86956521741</v>
      </c>
      <c r="O718" s="135" t="s">
        <v>280</v>
      </c>
      <c r="P718" s="147">
        <v>2840515</v>
      </c>
      <c r="Q718" s="97">
        <f t="shared" ref="Q718" si="4166">IFERROR(P718/D715,"-")</f>
        <v>1.8987072408691563E-3</v>
      </c>
      <c r="R718" s="147">
        <v>12</v>
      </c>
      <c r="S718" s="97">
        <f t="shared" ref="S718" si="4167">IFERROR(R718/E715,"-")</f>
        <v>6.3492063492063492E-3</v>
      </c>
      <c r="T718" s="98">
        <f t="shared" si="3795"/>
        <v>236709.58333333334</v>
      </c>
      <c r="U718" s="135" t="s">
        <v>305</v>
      </c>
      <c r="V718" s="147">
        <v>998973</v>
      </c>
      <c r="W718" s="97">
        <f t="shared" ref="W718" si="4168">IFERROR(V718/D715,"-")</f>
        <v>6.6775118896847364E-4</v>
      </c>
      <c r="X718" s="147">
        <v>3</v>
      </c>
      <c r="Y718" s="97">
        <f t="shared" ref="Y718" si="4169">IFERROR(X718/E715,"-")</f>
        <v>1.5873015873015873E-3</v>
      </c>
      <c r="Z718" s="98">
        <f t="shared" si="3823"/>
        <v>332991</v>
      </c>
    </row>
    <row r="719" spans="2:26">
      <c r="B719" s="171"/>
      <c r="C719" s="171"/>
      <c r="D719" s="188"/>
      <c r="E719" s="191"/>
      <c r="F719" s="4">
        <v>5</v>
      </c>
      <c r="G719" s="92" t="s">
        <v>103</v>
      </c>
      <c r="H719" s="55" t="s">
        <v>104</v>
      </c>
      <c r="I719" s="135" t="s">
        <v>278</v>
      </c>
      <c r="J719" s="147">
        <v>7548587</v>
      </c>
      <c r="K719" s="97">
        <f t="shared" ref="K719" si="4170">IFERROR(J719/D715,"-")</f>
        <v>5.045759939740076E-3</v>
      </c>
      <c r="L719" s="147">
        <v>7</v>
      </c>
      <c r="M719" s="97">
        <f t="shared" ref="M719" si="4171">IFERROR(L719/E715,"-")</f>
        <v>3.7037037037037038E-3</v>
      </c>
      <c r="N719" s="98">
        <f t="shared" si="3818"/>
        <v>1078369.5714285714</v>
      </c>
      <c r="O719" s="135" t="s">
        <v>104</v>
      </c>
      <c r="P719" s="147">
        <v>1914347</v>
      </c>
      <c r="Q719" s="97">
        <f t="shared" ref="Q719" si="4172">IFERROR(P719/D715,"-")</f>
        <v>1.2796216567897535E-3</v>
      </c>
      <c r="R719" s="147">
        <v>20</v>
      </c>
      <c r="S719" s="97">
        <f t="shared" ref="S719" si="4173">IFERROR(R719/E715,"-")</f>
        <v>1.0582010582010581E-2</v>
      </c>
      <c r="T719" s="98">
        <f t="shared" ref="T719:T744" si="4174">IFERROR(P719/R719,"-")</f>
        <v>95717.35</v>
      </c>
      <c r="U719" s="135" t="s">
        <v>279</v>
      </c>
      <c r="V719" s="147">
        <v>51943</v>
      </c>
      <c r="W719" s="97">
        <f t="shared" ref="W719" si="4175">IFERROR(V719/D715,"-")</f>
        <v>3.4720658124483268E-5</v>
      </c>
      <c r="X719" s="147">
        <v>5</v>
      </c>
      <c r="Y719" s="97">
        <f t="shared" ref="Y719" si="4176">IFERROR(X719/E715,"-")</f>
        <v>2.6455026455026454E-3</v>
      </c>
      <c r="Z719" s="98">
        <f t="shared" si="3823"/>
        <v>10388.6</v>
      </c>
    </row>
    <row r="720" spans="2:26">
      <c r="B720" s="171"/>
      <c r="C720" s="171"/>
      <c r="D720" s="188"/>
      <c r="E720" s="191"/>
      <c r="F720" s="4">
        <v>6</v>
      </c>
      <c r="G720" s="92" t="s">
        <v>162</v>
      </c>
      <c r="H720" s="55" t="s">
        <v>163</v>
      </c>
      <c r="I720" s="135" t="s">
        <v>289</v>
      </c>
      <c r="J720" s="147">
        <v>6907932</v>
      </c>
      <c r="K720" s="97">
        <f t="shared" ref="K720" si="4177">IFERROR(J720/D715,"-")</f>
        <v>4.6175220014088129E-3</v>
      </c>
      <c r="L720" s="147">
        <v>7</v>
      </c>
      <c r="M720" s="97">
        <f t="shared" ref="M720" si="4178">IFERROR(L720/E715,"-")</f>
        <v>3.7037037037037038E-3</v>
      </c>
      <c r="N720" s="98">
        <f t="shared" si="3818"/>
        <v>986847.42857142852</v>
      </c>
      <c r="O720" s="135" t="s">
        <v>290</v>
      </c>
      <c r="P720" s="147">
        <v>1097573</v>
      </c>
      <c r="Q720" s="97">
        <f t="shared" ref="Q720" si="4179">IFERROR(P720/D715,"-")</f>
        <v>7.3365914367024378E-4</v>
      </c>
      <c r="R720" s="147">
        <v>2</v>
      </c>
      <c r="S720" s="97">
        <f t="shared" ref="S720" si="4180">IFERROR(R720/E715,"-")</f>
        <v>1.0582010582010583E-3</v>
      </c>
      <c r="T720" s="98">
        <f t="shared" si="4174"/>
        <v>548786.5</v>
      </c>
      <c r="U720" s="135" t="s">
        <v>297</v>
      </c>
      <c r="V720" s="147">
        <v>681922</v>
      </c>
      <c r="W720" s="97">
        <f t="shared" ref="W720" si="4181">IFERROR(V720/D715,"-")</f>
        <v>4.5582235584321041E-4</v>
      </c>
      <c r="X720" s="147">
        <v>2</v>
      </c>
      <c r="Y720" s="97">
        <f t="shared" ref="Y720" si="4182">IFERROR(X720/E715,"-")</f>
        <v>1.0582010582010583E-3</v>
      </c>
      <c r="Z720" s="98">
        <f t="shared" si="3823"/>
        <v>340961</v>
      </c>
    </row>
    <row r="721" spans="2:26">
      <c r="B721" s="171"/>
      <c r="C721" s="171"/>
      <c r="D721" s="188"/>
      <c r="E721" s="191"/>
      <c r="F721" s="4">
        <v>7</v>
      </c>
      <c r="G721" s="92" t="s">
        <v>75</v>
      </c>
      <c r="H721" s="55" t="s">
        <v>76</v>
      </c>
      <c r="I721" s="135" t="s">
        <v>205</v>
      </c>
      <c r="J721" s="147">
        <v>24111385</v>
      </c>
      <c r="K721" s="97">
        <f t="shared" ref="K721" si="4183">IFERROR(J721/D715,"-")</f>
        <v>1.6116958117413205E-2</v>
      </c>
      <c r="L721" s="147">
        <v>39</v>
      </c>
      <c r="M721" s="97">
        <f t="shared" ref="M721" si="4184">IFERROR(L721/E715,"-")</f>
        <v>2.0634920634920634E-2</v>
      </c>
      <c r="N721" s="98">
        <f t="shared" si="3818"/>
        <v>618240.641025641</v>
      </c>
      <c r="O721" s="135" t="s">
        <v>206</v>
      </c>
      <c r="P721" s="147">
        <v>16580814</v>
      </c>
      <c r="Q721" s="97">
        <f t="shared" ref="Q721" si="4185">IFERROR(P721/D715,"-")</f>
        <v>1.10832407508162E-2</v>
      </c>
      <c r="R721" s="147">
        <v>20</v>
      </c>
      <c r="S721" s="97">
        <f t="shared" ref="S721" si="4186">IFERROR(R721/E715,"-")</f>
        <v>1.0582010582010581E-2</v>
      </c>
      <c r="T721" s="98">
        <f t="shared" si="4174"/>
        <v>829040.7</v>
      </c>
      <c r="U721" s="135" t="s">
        <v>207</v>
      </c>
      <c r="V721" s="147">
        <v>6565096</v>
      </c>
      <c r="W721" s="97">
        <f t="shared" ref="W721" si="4187">IFERROR(V721/D715,"-")</f>
        <v>4.388357502847595E-3</v>
      </c>
      <c r="X721" s="147">
        <v>76</v>
      </c>
      <c r="Y721" s="97">
        <f t="shared" ref="Y721" si="4188">IFERROR(X721/E715,"-")</f>
        <v>4.0211640211640212E-2</v>
      </c>
      <c r="Z721" s="98">
        <f t="shared" si="3823"/>
        <v>86382.84210526316</v>
      </c>
    </row>
    <row r="722" spans="2:26" ht="24">
      <c r="B722" s="171"/>
      <c r="C722" s="171"/>
      <c r="D722" s="188"/>
      <c r="E722" s="191"/>
      <c r="F722" s="4">
        <v>8</v>
      </c>
      <c r="G722" s="92" t="s">
        <v>196</v>
      </c>
      <c r="H722" s="55" t="s">
        <v>197</v>
      </c>
      <c r="I722" s="135" t="s">
        <v>481</v>
      </c>
      <c r="J722" s="147">
        <v>5378268</v>
      </c>
      <c r="K722" s="97">
        <f t="shared" ref="K722" si="4189">IFERROR(J722/D715,"-")</f>
        <v>3.5950369545434107E-3</v>
      </c>
      <c r="L722" s="147">
        <v>9</v>
      </c>
      <c r="M722" s="97">
        <f t="shared" ref="M722" si="4190">IFERROR(L722/E715,"-")</f>
        <v>4.7619047619047623E-3</v>
      </c>
      <c r="N722" s="98">
        <f t="shared" si="3818"/>
        <v>597585.33333333337</v>
      </c>
      <c r="O722" s="135" t="s">
        <v>539</v>
      </c>
      <c r="P722" s="147">
        <v>4983366</v>
      </c>
      <c r="Q722" s="97">
        <f t="shared" ref="Q722" si="4191">IFERROR(P722/D715,"-")</f>
        <v>3.3310695800237507E-3</v>
      </c>
      <c r="R722" s="147">
        <v>3</v>
      </c>
      <c r="S722" s="97">
        <f t="shared" ref="S722" si="4192">IFERROR(R722/E715,"-")</f>
        <v>1.5873015873015873E-3</v>
      </c>
      <c r="T722" s="98">
        <f t="shared" si="4174"/>
        <v>1661122</v>
      </c>
      <c r="U722" s="135" t="s">
        <v>480</v>
      </c>
      <c r="V722" s="147">
        <v>3636543</v>
      </c>
      <c r="W722" s="97">
        <f t="shared" ref="W722" si="4193">IFERROR(V722/D715,"-")</f>
        <v>2.4308023459943162E-3</v>
      </c>
      <c r="X722" s="147">
        <v>145</v>
      </c>
      <c r="Y722" s="97">
        <f t="shared" ref="Y722" si="4194">IFERROR(X722/E715,"-")</f>
        <v>7.6719576719576715E-2</v>
      </c>
      <c r="Z722" s="98">
        <f t="shared" si="3823"/>
        <v>25079.606896551722</v>
      </c>
    </row>
    <row r="723" spans="2:26" ht="24">
      <c r="B723" s="171"/>
      <c r="C723" s="171"/>
      <c r="D723" s="188"/>
      <c r="E723" s="191"/>
      <c r="F723" s="4">
        <v>9</v>
      </c>
      <c r="G723" s="92" t="s">
        <v>73</v>
      </c>
      <c r="H723" s="55" t="s">
        <v>74</v>
      </c>
      <c r="I723" s="135" t="s">
        <v>209</v>
      </c>
      <c r="J723" s="147">
        <v>20069999</v>
      </c>
      <c r="K723" s="97">
        <f t="shared" ref="K723" si="4195">IFERROR(J723/D715,"-")</f>
        <v>1.3415543457977418E-2</v>
      </c>
      <c r="L723" s="147">
        <v>4</v>
      </c>
      <c r="M723" s="97">
        <f t="shared" ref="M723" si="4196">IFERROR(L723/E715,"-")</f>
        <v>2.1164021164021165E-3</v>
      </c>
      <c r="N723" s="98">
        <f t="shared" ref="N723:N744" si="4197">IFERROR(J723/L723,"-")</f>
        <v>5017499.75</v>
      </c>
      <c r="O723" s="135" t="s">
        <v>208</v>
      </c>
      <c r="P723" s="147">
        <v>12038005</v>
      </c>
      <c r="Q723" s="97">
        <f t="shared" ref="Q723" si="4198">IFERROR(P723/D715,"-")</f>
        <v>8.046656067339588E-3</v>
      </c>
      <c r="R723" s="147">
        <v>179</v>
      </c>
      <c r="S723" s="97">
        <f t="shared" ref="S723" si="4199">IFERROR(R723/E715,"-")</f>
        <v>9.4708994708994715E-2</v>
      </c>
      <c r="T723" s="98">
        <f t="shared" si="4174"/>
        <v>67251.424581005587</v>
      </c>
      <c r="U723" s="135" t="s">
        <v>210</v>
      </c>
      <c r="V723" s="147">
        <v>4289750</v>
      </c>
      <c r="W723" s="97">
        <f t="shared" ref="W723" si="4200">IFERROR(V723/D715,"-")</f>
        <v>2.8674305140154034E-3</v>
      </c>
      <c r="X723" s="147">
        <v>4</v>
      </c>
      <c r="Y723" s="97">
        <f t="shared" ref="Y723" si="4201">IFERROR(X723/E715,"-")</f>
        <v>2.1164021164021165E-3</v>
      </c>
      <c r="Z723" s="98">
        <f t="shared" ref="Z723:Z744" si="4202">IFERROR(V723/X723,"-")</f>
        <v>1072437.5</v>
      </c>
    </row>
    <row r="724" spans="2:26">
      <c r="B724" s="172"/>
      <c r="C724" s="172"/>
      <c r="D724" s="189"/>
      <c r="E724" s="192"/>
      <c r="F724" s="7">
        <v>10</v>
      </c>
      <c r="G724" s="93" t="s">
        <v>180</v>
      </c>
      <c r="H724" s="56" t="s">
        <v>181</v>
      </c>
      <c r="I724" s="137" t="s">
        <v>181</v>
      </c>
      <c r="J724" s="148">
        <v>10839850</v>
      </c>
      <c r="K724" s="99">
        <f t="shared" ref="K724" si="4203">IFERROR(J724/D715,"-")</f>
        <v>7.2457641254967935E-3</v>
      </c>
      <c r="L724" s="148">
        <v>153</v>
      </c>
      <c r="M724" s="99">
        <f t="shared" ref="M724" si="4204">IFERROR(L724/E715,"-")</f>
        <v>8.0952380952380956E-2</v>
      </c>
      <c r="N724" s="100">
        <f t="shared" si="4197"/>
        <v>70848.69281045752</v>
      </c>
      <c r="O724" s="137" t="s">
        <v>448</v>
      </c>
      <c r="P724" s="148">
        <v>8286097</v>
      </c>
      <c r="Q724" s="99">
        <f t="shared" ref="Q724" si="4205">IFERROR(P724/D715,"-")</f>
        <v>5.538739409031177E-3</v>
      </c>
      <c r="R724" s="148">
        <v>69</v>
      </c>
      <c r="S724" s="99">
        <f t="shared" ref="S724" si="4206">IFERROR(R724/E715,"-")</f>
        <v>3.650793650793651E-2</v>
      </c>
      <c r="T724" s="100">
        <f t="shared" si="4174"/>
        <v>120088.36231884058</v>
      </c>
      <c r="U724" s="137" t="s">
        <v>366</v>
      </c>
      <c r="V724" s="148">
        <v>7042837</v>
      </c>
      <c r="W724" s="99">
        <f t="shared" ref="W724" si="4207">IFERROR(V724/D715,"-")</f>
        <v>4.7076975858818581E-3</v>
      </c>
      <c r="X724" s="148">
        <v>26</v>
      </c>
      <c r="Y724" s="99">
        <f t="shared" ref="Y724" si="4208">IFERROR(X724/E715,"-")</f>
        <v>1.3756613756613757E-2</v>
      </c>
      <c r="Z724" s="100">
        <f t="shared" si="4202"/>
        <v>270878.34615384613</v>
      </c>
    </row>
    <row r="725" spans="2:26">
      <c r="B725" s="170">
        <v>73</v>
      </c>
      <c r="C725" s="170" t="s">
        <v>27</v>
      </c>
      <c r="D725" s="193">
        <f>市区町村別_中分類医療費上位10疾病の詳細!D725</f>
        <v>2153519490</v>
      </c>
      <c r="E725" s="195">
        <f>市区町村別_中分類医療費上位10疾病の詳細!E725</f>
        <v>2684</v>
      </c>
      <c r="F725" s="1">
        <v>1</v>
      </c>
      <c r="G725" s="125" t="s">
        <v>99</v>
      </c>
      <c r="H725" s="141" t="s">
        <v>100</v>
      </c>
      <c r="I725" s="133" t="s">
        <v>306</v>
      </c>
      <c r="J725" s="146">
        <v>13748512</v>
      </c>
      <c r="K725" s="95">
        <f t="shared" ref="K725" si="4209">IFERROR(J725/D725,"-")</f>
        <v>6.3842059771653144E-3</v>
      </c>
      <c r="L725" s="146">
        <v>3</v>
      </c>
      <c r="M725" s="95">
        <f t="shared" ref="M725" si="4210">IFERROR(L725/E725,"-")</f>
        <v>1.1177347242921013E-3</v>
      </c>
      <c r="N725" s="96">
        <f t="shared" si="4197"/>
        <v>4582837.333333333</v>
      </c>
      <c r="O725" s="133" t="s">
        <v>273</v>
      </c>
      <c r="P725" s="146">
        <v>7537750</v>
      </c>
      <c r="Q725" s="95">
        <f t="shared" ref="Q725" si="4211">IFERROR(P725/D725,"-")</f>
        <v>3.5002005020163527E-3</v>
      </c>
      <c r="R725" s="146">
        <v>4</v>
      </c>
      <c r="S725" s="95">
        <f t="shared" ref="S725" si="4212">IFERROR(R725/E725,"-")</f>
        <v>1.4903129657228018E-3</v>
      </c>
      <c r="T725" s="96">
        <f t="shared" si="4174"/>
        <v>1884437.5</v>
      </c>
      <c r="U725" s="133" t="s">
        <v>274</v>
      </c>
      <c r="V725" s="146">
        <v>456362</v>
      </c>
      <c r="W725" s="95">
        <f t="shared" ref="W725" si="4213">IFERROR(V725/D725,"-")</f>
        <v>2.119144972307634E-4</v>
      </c>
      <c r="X725" s="146">
        <v>4</v>
      </c>
      <c r="Y725" s="95">
        <f t="shared" ref="Y725" si="4214">IFERROR(X725/E725,"-")</f>
        <v>1.4903129657228018E-3</v>
      </c>
      <c r="Z725" s="96">
        <f t="shared" si="4202"/>
        <v>114090.5</v>
      </c>
    </row>
    <row r="726" spans="2:26">
      <c r="B726" s="171"/>
      <c r="C726" s="171"/>
      <c r="D726" s="188"/>
      <c r="E726" s="191"/>
      <c r="F726" s="4">
        <v>2</v>
      </c>
      <c r="G726" s="92" t="s">
        <v>101</v>
      </c>
      <c r="H726" s="54" t="s">
        <v>102</v>
      </c>
      <c r="I726" s="135" t="s">
        <v>102</v>
      </c>
      <c r="J726" s="147">
        <v>9135659</v>
      </c>
      <c r="K726" s="97">
        <f t="shared" ref="K726" si="4215">IFERROR(J726/D725,"-")</f>
        <v>4.2421993589665634E-3</v>
      </c>
      <c r="L726" s="147">
        <v>9</v>
      </c>
      <c r="M726" s="97">
        <f t="shared" ref="M726" si="4216">IFERROR(L726/E725,"-")</f>
        <v>3.3532041728763042E-3</v>
      </c>
      <c r="N726" s="98">
        <f t="shared" si="4197"/>
        <v>1015073.2222222222</v>
      </c>
      <c r="O726" s="135" t="s">
        <v>299</v>
      </c>
      <c r="P726" s="147">
        <v>3867863</v>
      </c>
      <c r="Q726" s="97">
        <f t="shared" ref="Q726" si="4217">IFERROR(P726/D725,"-")</f>
        <v>1.7960659366960269E-3</v>
      </c>
      <c r="R726" s="147">
        <v>1</v>
      </c>
      <c r="S726" s="97">
        <f t="shared" ref="S726" si="4218">IFERROR(R726/E725,"-")</f>
        <v>3.7257824143070045E-4</v>
      </c>
      <c r="T726" s="98">
        <f t="shared" si="4174"/>
        <v>3867863</v>
      </c>
      <c r="U726" s="135" t="s">
        <v>443</v>
      </c>
      <c r="V726" s="147">
        <v>1839270</v>
      </c>
      <c r="W726" s="97">
        <f t="shared" ref="W726" si="4219">IFERROR(V726/D725,"-")</f>
        <v>8.5407631950431054E-4</v>
      </c>
      <c r="X726" s="147">
        <v>1</v>
      </c>
      <c r="Y726" s="97">
        <f t="shared" ref="Y726" si="4220">IFERROR(X726/E725,"-")</f>
        <v>3.7257824143070045E-4</v>
      </c>
      <c r="Z726" s="98">
        <f t="shared" si="4202"/>
        <v>1839270</v>
      </c>
    </row>
    <row r="727" spans="2:26">
      <c r="B727" s="171"/>
      <c r="C727" s="171"/>
      <c r="D727" s="188"/>
      <c r="E727" s="191"/>
      <c r="F727" s="4">
        <v>3</v>
      </c>
      <c r="G727" s="92" t="s">
        <v>103</v>
      </c>
      <c r="H727" s="55" t="s">
        <v>104</v>
      </c>
      <c r="I727" s="135" t="s">
        <v>278</v>
      </c>
      <c r="J727" s="147">
        <v>15950457</v>
      </c>
      <c r="K727" s="97">
        <f t="shared" ref="K727" si="4221">IFERROR(J727/D725,"-")</f>
        <v>7.4066926601161157E-3</v>
      </c>
      <c r="L727" s="147">
        <v>8</v>
      </c>
      <c r="M727" s="97">
        <f t="shared" ref="M727" si="4222">IFERROR(L727/E725,"-")</f>
        <v>2.9806259314456036E-3</v>
      </c>
      <c r="N727" s="98">
        <f t="shared" si="4197"/>
        <v>1993807.125</v>
      </c>
      <c r="O727" s="135" t="s">
        <v>104</v>
      </c>
      <c r="P727" s="147">
        <v>2158354</v>
      </c>
      <c r="Q727" s="97">
        <f t="shared" ref="Q727" si="4223">IFERROR(P727/D725,"-")</f>
        <v>1.0022449344073501E-3</v>
      </c>
      <c r="R727" s="147">
        <v>16</v>
      </c>
      <c r="S727" s="97">
        <f t="shared" ref="S727" si="4224">IFERROR(R727/E725,"-")</f>
        <v>5.9612518628912071E-3</v>
      </c>
      <c r="T727" s="98">
        <f t="shared" si="4174"/>
        <v>134897.125</v>
      </c>
      <c r="U727" s="135" t="s">
        <v>300</v>
      </c>
      <c r="V727" s="147">
        <v>1309811</v>
      </c>
      <c r="W727" s="97">
        <f t="shared" ref="W727" si="4225">IFERROR(V727/D725,"-")</f>
        <v>6.0821878143299275E-4</v>
      </c>
      <c r="X727" s="147">
        <v>2</v>
      </c>
      <c r="Y727" s="97">
        <f t="shared" ref="Y727" si="4226">IFERROR(X727/E725,"-")</f>
        <v>7.4515648286140089E-4</v>
      </c>
      <c r="Z727" s="98">
        <f t="shared" si="4202"/>
        <v>654905.5</v>
      </c>
    </row>
    <row r="728" spans="2:26">
      <c r="B728" s="171"/>
      <c r="C728" s="171"/>
      <c r="D728" s="188"/>
      <c r="E728" s="191"/>
      <c r="F728" s="4">
        <v>4</v>
      </c>
      <c r="G728" s="92" t="s">
        <v>69</v>
      </c>
      <c r="H728" s="55" t="s">
        <v>70</v>
      </c>
      <c r="I728" s="135" t="s">
        <v>214</v>
      </c>
      <c r="J728" s="147">
        <v>39031204</v>
      </c>
      <c r="K728" s="97">
        <f t="shared" ref="K728" si="4227">IFERROR(J728/D725,"-")</f>
        <v>1.8124379269026259E-2</v>
      </c>
      <c r="L728" s="147">
        <v>78</v>
      </c>
      <c r="M728" s="97">
        <f t="shared" ref="M728" si="4228">IFERROR(L728/E725,"-")</f>
        <v>2.9061102831594635E-2</v>
      </c>
      <c r="N728" s="98">
        <f t="shared" si="4197"/>
        <v>500400.05128205131</v>
      </c>
      <c r="O728" s="135" t="s">
        <v>215</v>
      </c>
      <c r="P728" s="147">
        <v>34265445</v>
      </c>
      <c r="Q728" s="97">
        <f t="shared" ref="Q728" si="4229">IFERROR(P728/D725,"-")</f>
        <v>1.5911369810727834E-2</v>
      </c>
      <c r="R728" s="147">
        <v>56</v>
      </c>
      <c r="S728" s="97">
        <f t="shared" ref="S728" si="4230">IFERROR(R728/E725,"-")</f>
        <v>2.0864381520119227E-2</v>
      </c>
      <c r="T728" s="98">
        <f t="shared" si="4174"/>
        <v>611882.94642857148</v>
      </c>
      <c r="U728" s="135" t="s">
        <v>216</v>
      </c>
      <c r="V728" s="147">
        <v>15259561</v>
      </c>
      <c r="W728" s="97">
        <f t="shared" ref="W728" si="4231">IFERROR(V728/D725,"-")</f>
        <v>7.085870859706034E-3</v>
      </c>
      <c r="X728" s="147">
        <v>16</v>
      </c>
      <c r="Y728" s="97">
        <f t="shared" ref="Y728" si="4232">IFERROR(X728/E725,"-")</f>
        <v>5.9612518628912071E-3</v>
      </c>
      <c r="Z728" s="98">
        <f t="shared" si="4202"/>
        <v>953722.5625</v>
      </c>
    </row>
    <row r="729" spans="2:26">
      <c r="B729" s="171"/>
      <c r="C729" s="171"/>
      <c r="D729" s="188"/>
      <c r="E729" s="191"/>
      <c r="F729" s="4">
        <v>5</v>
      </c>
      <c r="G729" s="92" t="s">
        <v>105</v>
      </c>
      <c r="H729" s="55" t="s">
        <v>106</v>
      </c>
      <c r="I729" s="135" t="s">
        <v>106</v>
      </c>
      <c r="J729" s="147">
        <v>9890690</v>
      </c>
      <c r="K729" s="97">
        <f t="shared" ref="K729" si="4233">IFERROR(J729/D725,"-")</f>
        <v>4.5928026404813268E-3</v>
      </c>
      <c r="L729" s="147">
        <v>36</v>
      </c>
      <c r="M729" s="97">
        <f t="shared" ref="M729" si="4234">IFERROR(L729/E725,"-")</f>
        <v>1.3412816691505217E-2</v>
      </c>
      <c r="N729" s="98">
        <f t="shared" si="4197"/>
        <v>274741.38888888888</v>
      </c>
      <c r="O729" s="135" t="s">
        <v>305</v>
      </c>
      <c r="P729" s="147">
        <v>2125284</v>
      </c>
      <c r="Q729" s="97">
        <f t="shared" ref="Q729" si="4235">IFERROR(P729/D725,"-")</f>
        <v>9.8688867682363078E-4</v>
      </c>
      <c r="R729" s="147">
        <v>3</v>
      </c>
      <c r="S729" s="97">
        <f t="shared" ref="S729" si="4236">IFERROR(R729/E725,"-")</f>
        <v>1.1177347242921013E-3</v>
      </c>
      <c r="T729" s="98">
        <f t="shared" si="4174"/>
        <v>708428</v>
      </c>
      <c r="U729" s="135" t="s">
        <v>295</v>
      </c>
      <c r="V729" s="147">
        <v>1931728</v>
      </c>
      <c r="W729" s="97">
        <f t="shared" ref="W729" si="4237">IFERROR(V729/D725,"-")</f>
        <v>8.9700975959126331E-4</v>
      </c>
      <c r="X729" s="147">
        <v>5</v>
      </c>
      <c r="Y729" s="97">
        <f t="shared" ref="Y729" si="4238">IFERROR(X729/E725,"-")</f>
        <v>1.8628912071535022E-3</v>
      </c>
      <c r="Z729" s="98">
        <f t="shared" si="4202"/>
        <v>386345.6</v>
      </c>
    </row>
    <row r="730" spans="2:26" ht="24">
      <c r="B730" s="171"/>
      <c r="C730" s="171"/>
      <c r="D730" s="188"/>
      <c r="E730" s="191"/>
      <c r="F730" s="4">
        <v>6</v>
      </c>
      <c r="G730" s="92" t="s">
        <v>172</v>
      </c>
      <c r="H730" s="55" t="s">
        <v>173</v>
      </c>
      <c r="I730" s="135" t="s">
        <v>307</v>
      </c>
      <c r="J730" s="147">
        <v>1819737</v>
      </c>
      <c r="K730" s="97">
        <f t="shared" ref="K730" si="4239">IFERROR(J730/D725,"-")</f>
        <v>8.4500605100165595E-4</v>
      </c>
      <c r="L730" s="147">
        <v>3</v>
      </c>
      <c r="M730" s="97">
        <f t="shared" ref="M730" si="4240">IFERROR(L730/E725,"-")</f>
        <v>1.1177347242921013E-3</v>
      </c>
      <c r="N730" s="98">
        <f t="shared" si="4197"/>
        <v>606579</v>
      </c>
      <c r="O730" s="135" t="s">
        <v>451</v>
      </c>
      <c r="P730" s="147">
        <v>71473</v>
      </c>
      <c r="Q730" s="97">
        <f t="shared" ref="Q730" si="4241">IFERROR(P730/D725,"-")</f>
        <v>3.318892646752874E-5</v>
      </c>
      <c r="R730" s="147">
        <v>2</v>
      </c>
      <c r="S730" s="97">
        <f t="shared" ref="S730" si="4242">IFERROR(R730/E725,"-")</f>
        <v>7.4515648286140089E-4</v>
      </c>
      <c r="T730" s="98">
        <f t="shared" si="4174"/>
        <v>35736.5</v>
      </c>
      <c r="U730" s="135" t="s">
        <v>540</v>
      </c>
      <c r="V730" s="147">
        <v>15154</v>
      </c>
      <c r="W730" s="97">
        <f t="shared" ref="W730" si="4243">IFERROR(V730/D725,"-")</f>
        <v>7.0368529611032214E-6</v>
      </c>
      <c r="X730" s="147">
        <v>1</v>
      </c>
      <c r="Y730" s="97">
        <f t="shared" ref="Y730" si="4244">IFERROR(X730/E725,"-")</f>
        <v>3.7257824143070045E-4</v>
      </c>
      <c r="Z730" s="98">
        <f t="shared" si="4202"/>
        <v>15154</v>
      </c>
    </row>
    <row r="731" spans="2:26">
      <c r="B731" s="171"/>
      <c r="C731" s="171"/>
      <c r="D731" s="188"/>
      <c r="E731" s="191"/>
      <c r="F731" s="4">
        <v>7</v>
      </c>
      <c r="G731" s="92" t="s">
        <v>107</v>
      </c>
      <c r="H731" s="55" t="s">
        <v>108</v>
      </c>
      <c r="I731" s="135" t="s">
        <v>282</v>
      </c>
      <c r="J731" s="147">
        <v>4430603</v>
      </c>
      <c r="K731" s="97">
        <f t="shared" ref="K731" si="4245">IFERROR(J731/D725,"-")</f>
        <v>2.0573777114968207E-3</v>
      </c>
      <c r="L731" s="147">
        <v>7</v>
      </c>
      <c r="M731" s="97">
        <f t="shared" ref="M731" si="4246">IFERROR(L731/E725,"-")</f>
        <v>2.6080476900149033E-3</v>
      </c>
      <c r="N731" s="98">
        <f t="shared" si="4197"/>
        <v>632943.28571428568</v>
      </c>
      <c r="O731" s="135" t="s">
        <v>283</v>
      </c>
      <c r="P731" s="147">
        <v>4329043</v>
      </c>
      <c r="Q731" s="97">
        <f t="shared" ref="Q731" si="4247">IFERROR(P731/D725,"-")</f>
        <v>2.010217701814252E-3</v>
      </c>
      <c r="R731" s="147">
        <v>12</v>
      </c>
      <c r="S731" s="97">
        <f t="shared" ref="S731" si="4248">IFERROR(R731/E725,"-")</f>
        <v>4.4709388971684054E-3</v>
      </c>
      <c r="T731" s="98">
        <f t="shared" si="4174"/>
        <v>360753.58333333331</v>
      </c>
      <c r="U731" s="135" t="s">
        <v>452</v>
      </c>
      <c r="V731" s="147">
        <v>2996665</v>
      </c>
      <c r="W731" s="97">
        <f t="shared" ref="W731" si="4249">IFERROR(V731/D725,"-")</f>
        <v>1.3915197953467326E-3</v>
      </c>
      <c r="X731" s="147">
        <v>7</v>
      </c>
      <c r="Y731" s="97">
        <f t="shared" ref="Y731" si="4250">IFERROR(X731/E725,"-")</f>
        <v>2.6080476900149033E-3</v>
      </c>
      <c r="Z731" s="98">
        <f t="shared" si="4202"/>
        <v>428095</v>
      </c>
    </row>
    <row r="732" spans="2:26">
      <c r="B732" s="171"/>
      <c r="C732" s="171"/>
      <c r="D732" s="188"/>
      <c r="E732" s="191"/>
      <c r="F732" s="4">
        <v>8</v>
      </c>
      <c r="G732" s="92" t="s">
        <v>75</v>
      </c>
      <c r="H732" s="55" t="s">
        <v>76</v>
      </c>
      <c r="I732" s="135" t="s">
        <v>205</v>
      </c>
      <c r="J732" s="147">
        <v>23201971</v>
      </c>
      <c r="K732" s="97">
        <f t="shared" ref="K732" si="4251">IFERROR(J732/D725,"-")</f>
        <v>1.0773977717749841E-2</v>
      </c>
      <c r="L732" s="147">
        <v>50</v>
      </c>
      <c r="M732" s="97">
        <f t="shared" ref="M732" si="4252">IFERROR(L732/E725,"-")</f>
        <v>1.8628912071535022E-2</v>
      </c>
      <c r="N732" s="98">
        <f t="shared" si="4197"/>
        <v>464039.42</v>
      </c>
      <c r="O732" s="135" t="s">
        <v>206</v>
      </c>
      <c r="P732" s="147">
        <v>19452555</v>
      </c>
      <c r="Q732" s="97">
        <f t="shared" ref="Q732" si="4253">IFERROR(P732/D725,"-")</f>
        <v>9.0329133728898822E-3</v>
      </c>
      <c r="R732" s="147">
        <v>26</v>
      </c>
      <c r="S732" s="97">
        <f t="shared" ref="S732" si="4254">IFERROR(R732/E725,"-")</f>
        <v>9.6870342771982112E-3</v>
      </c>
      <c r="T732" s="98">
        <f t="shared" si="4174"/>
        <v>748175.19230769225</v>
      </c>
      <c r="U732" s="135" t="s">
        <v>207</v>
      </c>
      <c r="V732" s="147">
        <v>9299033</v>
      </c>
      <c r="W732" s="97">
        <f t="shared" ref="W732" si="4255">IFERROR(V732/D725,"-")</f>
        <v>4.318063079150493E-3</v>
      </c>
      <c r="X732" s="147">
        <v>108</v>
      </c>
      <c r="Y732" s="97">
        <f t="shared" ref="Y732" si="4256">IFERROR(X732/E725,"-")</f>
        <v>4.0238450074515646E-2</v>
      </c>
      <c r="Z732" s="98">
        <f t="shared" si="4202"/>
        <v>86102.157407407401</v>
      </c>
    </row>
    <row r="733" spans="2:26" ht="24">
      <c r="B733" s="171"/>
      <c r="C733" s="171"/>
      <c r="D733" s="188"/>
      <c r="E733" s="191"/>
      <c r="F733" s="4">
        <v>9</v>
      </c>
      <c r="G733" s="92" t="s">
        <v>73</v>
      </c>
      <c r="H733" s="55" t="s">
        <v>74</v>
      </c>
      <c r="I733" s="135" t="s">
        <v>208</v>
      </c>
      <c r="J733" s="147">
        <v>29751628</v>
      </c>
      <c r="K733" s="97">
        <f t="shared" ref="K733" si="4257">IFERROR(J733/D725,"-")</f>
        <v>1.3815351167311701E-2</v>
      </c>
      <c r="L733" s="147">
        <v>304</v>
      </c>
      <c r="M733" s="97">
        <f t="shared" ref="M733" si="4258">IFERROR(L733/E725,"-")</f>
        <v>0.11326378539493294</v>
      </c>
      <c r="N733" s="98">
        <f t="shared" si="4197"/>
        <v>97867.197368421053</v>
      </c>
      <c r="O733" s="135" t="s">
        <v>209</v>
      </c>
      <c r="P733" s="147">
        <v>17834356</v>
      </c>
      <c r="Q733" s="97">
        <f t="shared" ref="Q733" si="4259">IFERROR(P733/D725,"-")</f>
        <v>8.2814927298382607E-3</v>
      </c>
      <c r="R733" s="147">
        <v>14</v>
      </c>
      <c r="S733" s="97">
        <f t="shared" ref="S733" si="4260">IFERROR(R733/E725,"-")</f>
        <v>5.2160953800298067E-3</v>
      </c>
      <c r="T733" s="98">
        <f t="shared" si="4174"/>
        <v>1273882.5714285714</v>
      </c>
      <c r="U733" s="135" t="s">
        <v>210</v>
      </c>
      <c r="V733" s="147">
        <v>14638159</v>
      </c>
      <c r="W733" s="97">
        <f t="shared" ref="W733" si="4261">IFERROR(V733/D725,"-")</f>
        <v>6.7973190249603918E-3</v>
      </c>
      <c r="X733" s="147">
        <v>9</v>
      </c>
      <c r="Y733" s="97">
        <f t="shared" ref="Y733" si="4262">IFERROR(X733/E725,"-")</f>
        <v>3.3532041728763042E-3</v>
      </c>
      <c r="Z733" s="98">
        <f t="shared" si="4202"/>
        <v>1626462.111111111</v>
      </c>
    </row>
    <row r="734" spans="2:26" ht="24">
      <c r="B734" s="172"/>
      <c r="C734" s="172"/>
      <c r="D734" s="189"/>
      <c r="E734" s="192"/>
      <c r="F734" s="7">
        <v>10</v>
      </c>
      <c r="G734" s="93" t="s">
        <v>109</v>
      </c>
      <c r="H734" s="56" t="s">
        <v>110</v>
      </c>
      <c r="I734" s="137" t="s">
        <v>291</v>
      </c>
      <c r="J734" s="148">
        <v>5285558</v>
      </c>
      <c r="K734" s="99">
        <f t="shared" ref="K734" si="4263">IFERROR(J734/D725,"-")</f>
        <v>2.4543813160474346E-3</v>
      </c>
      <c r="L734" s="148">
        <v>25</v>
      </c>
      <c r="M734" s="99">
        <f t="shared" ref="M734" si="4264">IFERROR(L734/E725,"-")</f>
        <v>9.314456035767511E-3</v>
      </c>
      <c r="N734" s="100">
        <f t="shared" si="4197"/>
        <v>211422.32</v>
      </c>
      <c r="O734" s="137" t="s">
        <v>292</v>
      </c>
      <c r="P734" s="148">
        <v>166310</v>
      </c>
      <c r="Q734" s="99">
        <f t="shared" ref="Q734" si="4265">IFERROR(P734/D725,"-")</f>
        <v>7.7227069813981579E-5</v>
      </c>
      <c r="R734" s="148">
        <v>2</v>
      </c>
      <c r="S734" s="99">
        <f t="shared" ref="S734" si="4266">IFERROR(R734/E725,"-")</f>
        <v>7.4515648286140089E-4</v>
      </c>
      <c r="T734" s="100">
        <f t="shared" si="4174"/>
        <v>83155</v>
      </c>
      <c r="U734" s="137" t="s">
        <v>598</v>
      </c>
      <c r="V734" s="148" t="s">
        <v>598</v>
      </c>
      <c r="W734" s="99" t="s">
        <v>598</v>
      </c>
      <c r="X734" s="148" t="s">
        <v>598</v>
      </c>
      <c r="Y734" s="99" t="s">
        <v>598</v>
      </c>
      <c r="Z734" s="100" t="str">
        <f t="shared" si="4202"/>
        <v>-</v>
      </c>
    </row>
    <row r="735" spans="2:26">
      <c r="B735" s="170">
        <v>74</v>
      </c>
      <c r="C735" s="170" t="s">
        <v>28</v>
      </c>
      <c r="D735" s="193">
        <f>市区町村別_中分類医療費上位10疾病の詳細!D735</f>
        <v>1148686350</v>
      </c>
      <c r="E735" s="195">
        <f>市区町村別_中分類医療費上位10疾病の詳細!E735</f>
        <v>1189</v>
      </c>
      <c r="F735" s="1">
        <v>1</v>
      </c>
      <c r="G735" s="125" t="s">
        <v>103</v>
      </c>
      <c r="H735" s="141" t="s">
        <v>104</v>
      </c>
      <c r="I735" s="133" t="s">
        <v>278</v>
      </c>
      <c r="J735" s="146">
        <v>16126742</v>
      </c>
      <c r="K735" s="95">
        <f t="shared" ref="K735" si="4267">IFERROR(J735/D735,"-")</f>
        <v>1.4039291056257437E-2</v>
      </c>
      <c r="L735" s="146">
        <v>3</v>
      </c>
      <c r="M735" s="95">
        <f t="shared" ref="M735" si="4268">IFERROR(L735/E735,"-")</f>
        <v>2.5231286795626578E-3</v>
      </c>
      <c r="N735" s="96">
        <f t="shared" si="4197"/>
        <v>5375580.666666667</v>
      </c>
      <c r="O735" s="133" t="s">
        <v>104</v>
      </c>
      <c r="P735" s="146">
        <v>2060468</v>
      </c>
      <c r="Q735" s="95">
        <f t="shared" ref="Q735" si="4269">IFERROR(P735/D735,"-")</f>
        <v>1.7937603245655352E-3</v>
      </c>
      <c r="R735" s="146">
        <v>10</v>
      </c>
      <c r="S735" s="95">
        <f t="shared" ref="S735" si="4270">IFERROR(R735/E735,"-")</f>
        <v>8.4104289318755257E-3</v>
      </c>
      <c r="T735" s="96">
        <f t="shared" si="4174"/>
        <v>206046.8</v>
      </c>
      <c r="U735" s="133" t="s">
        <v>566</v>
      </c>
      <c r="V735" s="146">
        <v>278969</v>
      </c>
      <c r="W735" s="95">
        <f t="shared" ref="W735" si="4271">IFERROR(V735/D735,"-")</f>
        <v>2.4285915820275919E-4</v>
      </c>
      <c r="X735" s="146">
        <v>1</v>
      </c>
      <c r="Y735" s="95">
        <f t="shared" ref="Y735" si="4272">IFERROR(X735/E735,"-")</f>
        <v>8.4104289318755253E-4</v>
      </c>
      <c r="Z735" s="96">
        <f t="shared" si="4202"/>
        <v>278969</v>
      </c>
    </row>
    <row r="736" spans="2:26">
      <c r="B736" s="171"/>
      <c r="C736" s="171"/>
      <c r="D736" s="188"/>
      <c r="E736" s="191"/>
      <c r="F736" s="4">
        <v>2</v>
      </c>
      <c r="G736" s="92" t="s">
        <v>69</v>
      </c>
      <c r="H736" s="54" t="s">
        <v>70</v>
      </c>
      <c r="I736" s="135" t="s">
        <v>214</v>
      </c>
      <c r="J736" s="147">
        <v>43668864</v>
      </c>
      <c r="K736" s="97">
        <f t="shared" ref="K736" si="4273">IFERROR(J736/D735,"-")</f>
        <v>3.8016351460953633E-2</v>
      </c>
      <c r="L736" s="147">
        <v>55</v>
      </c>
      <c r="M736" s="97">
        <f t="shared" ref="M736" si="4274">IFERROR(L736/E735,"-")</f>
        <v>4.6257359125315388E-2</v>
      </c>
      <c r="N736" s="98">
        <f t="shared" si="4197"/>
        <v>793979.34545454546</v>
      </c>
      <c r="O736" s="135" t="s">
        <v>215</v>
      </c>
      <c r="P736" s="147">
        <v>27396996</v>
      </c>
      <c r="Q736" s="97">
        <f t="shared" ref="Q736" si="4275">IFERROR(P736/D735,"-")</f>
        <v>2.3850719563264594E-2</v>
      </c>
      <c r="R736" s="147">
        <v>38</v>
      </c>
      <c r="S736" s="97">
        <f t="shared" ref="S736" si="4276">IFERROR(R736/E735,"-")</f>
        <v>3.1959629941126999E-2</v>
      </c>
      <c r="T736" s="98">
        <f t="shared" si="4174"/>
        <v>720973.57894736843</v>
      </c>
      <c r="U736" s="135" t="s">
        <v>216</v>
      </c>
      <c r="V736" s="147">
        <v>12233217</v>
      </c>
      <c r="W736" s="97">
        <f t="shared" ref="W736" si="4277">IFERROR(V736/D735,"-")</f>
        <v>1.0649745250302661E-2</v>
      </c>
      <c r="X736" s="147">
        <v>11</v>
      </c>
      <c r="Y736" s="97">
        <f t="shared" ref="Y736" si="4278">IFERROR(X736/E735,"-")</f>
        <v>9.2514718250630776E-3</v>
      </c>
      <c r="Z736" s="98">
        <f t="shared" si="4202"/>
        <v>1112110.6363636365</v>
      </c>
    </row>
    <row r="737" spans="2:26">
      <c r="B737" s="171"/>
      <c r="C737" s="171"/>
      <c r="D737" s="188"/>
      <c r="E737" s="191"/>
      <c r="F737" s="4">
        <v>3</v>
      </c>
      <c r="G737" s="92" t="s">
        <v>107</v>
      </c>
      <c r="H737" s="55" t="s">
        <v>108</v>
      </c>
      <c r="I737" s="135" t="s">
        <v>450</v>
      </c>
      <c r="J737" s="147">
        <v>8822577</v>
      </c>
      <c r="K737" s="97">
        <f t="shared" ref="K737" si="4279">IFERROR(J737/D735,"-")</f>
        <v>7.6805796464805209E-3</v>
      </c>
      <c r="L737" s="147">
        <v>2</v>
      </c>
      <c r="M737" s="97">
        <f t="shared" ref="M737" si="4280">IFERROR(L737/E735,"-")</f>
        <v>1.6820857863751051E-3</v>
      </c>
      <c r="N737" s="98">
        <f t="shared" si="4197"/>
        <v>4411288.5</v>
      </c>
      <c r="O737" s="135" t="s">
        <v>283</v>
      </c>
      <c r="P737" s="147">
        <v>5822454</v>
      </c>
      <c r="Q737" s="97">
        <f t="shared" ref="Q737" si="4281">IFERROR(P737/D735,"-")</f>
        <v>5.0687935832092025E-3</v>
      </c>
      <c r="R737" s="147">
        <v>6</v>
      </c>
      <c r="S737" s="97">
        <f t="shared" ref="S737" si="4282">IFERROR(R737/E735,"-")</f>
        <v>5.0462573591253156E-3</v>
      </c>
      <c r="T737" s="98">
        <f t="shared" si="4174"/>
        <v>970409</v>
      </c>
      <c r="U737" s="135" t="s">
        <v>282</v>
      </c>
      <c r="V737" s="147">
        <v>4003311</v>
      </c>
      <c r="W737" s="97">
        <f t="shared" ref="W737" si="4283">IFERROR(V737/D735,"-")</f>
        <v>3.4851210689497616E-3</v>
      </c>
      <c r="X737" s="147">
        <v>6</v>
      </c>
      <c r="Y737" s="97">
        <f t="shared" ref="Y737" si="4284">IFERROR(X737/E735,"-")</f>
        <v>5.0462573591253156E-3</v>
      </c>
      <c r="Z737" s="98">
        <f t="shared" si="4202"/>
        <v>667218.5</v>
      </c>
    </row>
    <row r="738" spans="2:26" ht="24">
      <c r="B738" s="171"/>
      <c r="C738" s="171"/>
      <c r="D738" s="188"/>
      <c r="E738" s="191"/>
      <c r="F738" s="4">
        <v>4</v>
      </c>
      <c r="G738" s="92" t="s">
        <v>170</v>
      </c>
      <c r="H738" s="55" t="s">
        <v>171</v>
      </c>
      <c r="I738" s="135" t="s">
        <v>285</v>
      </c>
      <c r="J738" s="147">
        <v>3198169</v>
      </c>
      <c r="K738" s="97">
        <f t="shared" ref="K738" si="4285">IFERROR(J738/D735,"-")</f>
        <v>2.7841969219883217E-3</v>
      </c>
      <c r="L738" s="147">
        <v>5</v>
      </c>
      <c r="M738" s="97">
        <f t="shared" ref="M738" si="4286">IFERROR(L738/E735,"-")</f>
        <v>4.2052144659377629E-3</v>
      </c>
      <c r="N738" s="98">
        <f t="shared" si="4197"/>
        <v>639633.80000000005</v>
      </c>
      <c r="O738" s="135" t="s">
        <v>449</v>
      </c>
      <c r="P738" s="147">
        <v>347996</v>
      </c>
      <c r="Q738" s="97">
        <f t="shared" ref="Q738" si="4287">IFERROR(P738/D735,"-")</f>
        <v>3.0295127995557709E-4</v>
      </c>
      <c r="R738" s="147">
        <v>2</v>
      </c>
      <c r="S738" s="97">
        <f t="shared" ref="S738" si="4288">IFERROR(R738/E735,"-")</f>
        <v>1.6820857863751051E-3</v>
      </c>
      <c r="T738" s="98">
        <f t="shared" si="4174"/>
        <v>173998</v>
      </c>
      <c r="U738" s="135" t="s">
        <v>287</v>
      </c>
      <c r="V738" s="147">
        <v>201805</v>
      </c>
      <c r="W738" s="97">
        <f t="shared" ref="W738" si="4289">IFERROR(V738/D735,"-")</f>
        <v>1.756832924844976E-4</v>
      </c>
      <c r="X738" s="147">
        <v>3</v>
      </c>
      <c r="Y738" s="97">
        <f t="shared" ref="Y738" si="4290">IFERROR(X738/E735,"-")</f>
        <v>2.5231286795626578E-3</v>
      </c>
      <c r="Z738" s="98">
        <f t="shared" si="4202"/>
        <v>67268.333333333328</v>
      </c>
    </row>
    <row r="739" spans="2:26">
      <c r="B739" s="171"/>
      <c r="C739" s="171"/>
      <c r="D739" s="188"/>
      <c r="E739" s="191"/>
      <c r="F739" s="4">
        <v>5</v>
      </c>
      <c r="G739" s="92" t="s">
        <v>99</v>
      </c>
      <c r="H739" s="55" t="s">
        <v>100</v>
      </c>
      <c r="I739" s="135" t="s">
        <v>274</v>
      </c>
      <c r="J739" s="147">
        <v>1756204</v>
      </c>
      <c r="K739" s="97">
        <f t="shared" ref="K739" si="4291">IFERROR(J739/D735,"-")</f>
        <v>1.5288803597256989E-3</v>
      </c>
      <c r="L739" s="147">
        <v>2</v>
      </c>
      <c r="M739" s="97">
        <f t="shared" ref="M739" si="4292">IFERROR(L739/E735,"-")</f>
        <v>1.6820857863751051E-3</v>
      </c>
      <c r="N739" s="98">
        <f t="shared" si="4197"/>
        <v>878102</v>
      </c>
      <c r="O739" s="135" t="s">
        <v>445</v>
      </c>
      <c r="P739" s="147">
        <v>547843</v>
      </c>
      <c r="Q739" s="97">
        <f t="shared" ref="Q739" si="4293">IFERROR(P739/D735,"-")</f>
        <v>4.7693001662290144E-4</v>
      </c>
      <c r="R739" s="147">
        <v>1</v>
      </c>
      <c r="S739" s="97">
        <f t="shared" ref="S739" si="4294">IFERROR(R739/E735,"-")</f>
        <v>8.4104289318755253E-4</v>
      </c>
      <c r="T739" s="98">
        <f t="shared" si="4174"/>
        <v>547843</v>
      </c>
      <c r="U739" s="135" t="s">
        <v>273</v>
      </c>
      <c r="V739" s="147">
        <v>115877</v>
      </c>
      <c r="W739" s="97">
        <f t="shared" ref="W739" si="4295">IFERROR(V739/D735,"-")</f>
        <v>1.0087784189304591E-4</v>
      </c>
      <c r="X739" s="147">
        <v>2</v>
      </c>
      <c r="Y739" s="97">
        <f t="shared" ref="Y739" si="4296">IFERROR(X739/E735,"-")</f>
        <v>1.6820857863751051E-3</v>
      </c>
      <c r="Z739" s="98">
        <f t="shared" si="4202"/>
        <v>57938.5</v>
      </c>
    </row>
    <row r="740" spans="2:26">
      <c r="B740" s="171"/>
      <c r="C740" s="171"/>
      <c r="D740" s="188"/>
      <c r="E740" s="191"/>
      <c r="F740" s="4">
        <v>6</v>
      </c>
      <c r="G740" s="92" t="s">
        <v>162</v>
      </c>
      <c r="H740" s="55" t="s">
        <v>163</v>
      </c>
      <c r="I740" s="135" t="s">
        <v>289</v>
      </c>
      <c r="J740" s="147">
        <v>2728159</v>
      </c>
      <c r="K740" s="97">
        <f t="shared" ref="K740" si="4297">IFERROR(J740/D735,"-")</f>
        <v>2.3750251754972103E-3</v>
      </c>
      <c r="L740" s="147">
        <v>4</v>
      </c>
      <c r="M740" s="97">
        <f t="shared" ref="M740" si="4298">IFERROR(L740/E735,"-")</f>
        <v>3.3641715727502101E-3</v>
      </c>
      <c r="N740" s="98">
        <f t="shared" si="4197"/>
        <v>682039.75</v>
      </c>
      <c r="O740" s="135" t="s">
        <v>288</v>
      </c>
      <c r="P740" s="147">
        <v>1383891</v>
      </c>
      <c r="Q740" s="97">
        <f t="shared" ref="Q740" si="4299">IFERROR(P740/D735,"-")</f>
        <v>1.2047596804819697E-3</v>
      </c>
      <c r="R740" s="147">
        <v>17</v>
      </c>
      <c r="S740" s="97">
        <f t="shared" ref="S740" si="4300">IFERROR(R740/E735,"-")</f>
        <v>1.4297729184188394E-2</v>
      </c>
      <c r="T740" s="98">
        <f t="shared" si="4174"/>
        <v>81405.352941176476</v>
      </c>
      <c r="U740" s="135" t="s">
        <v>444</v>
      </c>
      <c r="V740" s="147">
        <v>733746</v>
      </c>
      <c r="W740" s="97">
        <f t="shared" ref="W740" si="4301">IFERROR(V740/D735,"-")</f>
        <v>6.387696693705815E-4</v>
      </c>
      <c r="X740" s="147">
        <v>1</v>
      </c>
      <c r="Y740" s="97">
        <f t="shared" ref="Y740" si="4302">IFERROR(X740/E735,"-")</f>
        <v>8.4104289318755253E-4</v>
      </c>
      <c r="Z740" s="98">
        <f t="shared" si="4202"/>
        <v>733746</v>
      </c>
    </row>
    <row r="741" spans="2:26" ht="24">
      <c r="B741" s="171"/>
      <c r="C741" s="171"/>
      <c r="D741" s="188"/>
      <c r="E741" s="191"/>
      <c r="F741" s="4">
        <v>7</v>
      </c>
      <c r="G741" s="92" t="s">
        <v>176</v>
      </c>
      <c r="H741" s="55" t="s">
        <v>177</v>
      </c>
      <c r="I741" s="135" t="s">
        <v>319</v>
      </c>
      <c r="J741" s="147">
        <v>14243543</v>
      </c>
      <c r="K741" s="97">
        <f t="shared" ref="K741" si="4303">IFERROR(J741/D735,"-")</f>
        <v>1.2399853972322383E-2</v>
      </c>
      <c r="L741" s="147">
        <v>62</v>
      </c>
      <c r="M741" s="97">
        <f t="shared" ref="M741" si="4304">IFERROR(L741/E735,"-")</f>
        <v>5.2144659377628258E-2</v>
      </c>
      <c r="N741" s="98">
        <f t="shared" si="4197"/>
        <v>229734.56451612903</v>
      </c>
      <c r="O741" s="135" t="s">
        <v>320</v>
      </c>
      <c r="P741" s="147">
        <v>1454264</v>
      </c>
      <c r="Q741" s="97">
        <f t="shared" ref="Q741" si="4305">IFERROR(P741/D735,"-")</f>
        <v>1.2660235755391365E-3</v>
      </c>
      <c r="R741" s="147">
        <v>3</v>
      </c>
      <c r="S741" s="97">
        <f t="shared" ref="S741" si="4306">IFERROR(R741/E735,"-")</f>
        <v>2.5231286795626578E-3</v>
      </c>
      <c r="T741" s="98">
        <f t="shared" si="4174"/>
        <v>484754.66666666669</v>
      </c>
      <c r="U741" s="135" t="s">
        <v>527</v>
      </c>
      <c r="V741" s="147">
        <v>569044</v>
      </c>
      <c r="W741" s="97">
        <f t="shared" ref="W741" si="4307">IFERROR(V741/D735,"-")</f>
        <v>4.953867520058892E-4</v>
      </c>
      <c r="X741" s="147">
        <v>2</v>
      </c>
      <c r="Y741" s="97">
        <f t="shared" ref="Y741" si="4308">IFERROR(X741/E735,"-")</f>
        <v>1.6820857863751051E-3</v>
      </c>
      <c r="Z741" s="98">
        <f t="shared" si="4202"/>
        <v>284522</v>
      </c>
    </row>
    <row r="742" spans="2:26">
      <c r="B742" s="171"/>
      <c r="C742" s="171"/>
      <c r="D742" s="188"/>
      <c r="E742" s="191"/>
      <c r="F742" s="4">
        <v>8</v>
      </c>
      <c r="G742" s="92" t="s">
        <v>81</v>
      </c>
      <c r="H742" s="55" t="s">
        <v>82</v>
      </c>
      <c r="I742" s="135" t="s">
        <v>221</v>
      </c>
      <c r="J742" s="147">
        <v>9381516</v>
      </c>
      <c r="K742" s="97">
        <f t="shared" ref="K742" si="4309">IFERROR(J742/D735,"-")</f>
        <v>8.1671693931071789E-3</v>
      </c>
      <c r="L742" s="147">
        <v>46</v>
      </c>
      <c r="M742" s="97">
        <f t="shared" ref="M742" si="4310">IFERROR(L742/E735,"-")</f>
        <v>3.8687973086627421E-2</v>
      </c>
      <c r="N742" s="98">
        <f t="shared" si="4197"/>
        <v>203946</v>
      </c>
      <c r="O742" s="135" t="s">
        <v>220</v>
      </c>
      <c r="P742" s="147">
        <v>8633785</v>
      </c>
      <c r="Q742" s="97">
        <f t="shared" ref="Q742" si="4311">IFERROR(P742/D735,"-")</f>
        <v>7.5162249468708319E-3</v>
      </c>
      <c r="R742" s="147">
        <v>7</v>
      </c>
      <c r="S742" s="97">
        <f t="shared" ref="S742" si="4312">IFERROR(R742/E735,"-")</f>
        <v>5.8873002523128683E-3</v>
      </c>
      <c r="T742" s="98">
        <f t="shared" si="4174"/>
        <v>1233397.857142857</v>
      </c>
      <c r="U742" s="135" t="s">
        <v>327</v>
      </c>
      <c r="V742" s="147">
        <v>6420298</v>
      </c>
      <c r="W742" s="97">
        <f t="shared" ref="W742" si="4313">IFERROR(V742/D735,"-")</f>
        <v>5.5892524534656481E-3</v>
      </c>
      <c r="X742" s="147">
        <v>13</v>
      </c>
      <c r="Y742" s="97">
        <f t="shared" ref="Y742" si="4314">IFERROR(X742/E735,"-")</f>
        <v>1.0933557611438183E-2</v>
      </c>
      <c r="Z742" s="98">
        <f t="shared" si="4202"/>
        <v>493869.07692307694</v>
      </c>
    </row>
    <row r="743" spans="2:26" ht="24">
      <c r="B743" s="171"/>
      <c r="C743" s="171"/>
      <c r="D743" s="188"/>
      <c r="E743" s="191"/>
      <c r="F743" s="4">
        <v>9</v>
      </c>
      <c r="G743" s="92" t="s">
        <v>184</v>
      </c>
      <c r="H743" s="55" t="s">
        <v>185</v>
      </c>
      <c r="I743" s="135" t="s">
        <v>402</v>
      </c>
      <c r="J743" s="147">
        <v>19474170</v>
      </c>
      <c r="K743" s="97">
        <f t="shared" ref="K743" si="4315">IFERROR(J743/D735,"-")</f>
        <v>1.6953426842758253E-2</v>
      </c>
      <c r="L743" s="147">
        <v>1</v>
      </c>
      <c r="M743" s="97">
        <f t="shared" ref="M743" si="4316">IFERROR(L743/E735,"-")</f>
        <v>8.4104289318755253E-4</v>
      </c>
      <c r="N743" s="98">
        <f t="shared" si="4197"/>
        <v>19474170</v>
      </c>
      <c r="O743" s="135" t="s">
        <v>403</v>
      </c>
      <c r="P743" s="147">
        <v>14893386</v>
      </c>
      <c r="Q743" s="97">
        <f t="shared" ref="Q743" si="4317">IFERROR(P743/D735,"-")</f>
        <v>1.2965581074416005E-2</v>
      </c>
      <c r="R743" s="147">
        <v>7</v>
      </c>
      <c r="S743" s="97">
        <f t="shared" ref="S743" si="4318">IFERROR(R743/E735,"-")</f>
        <v>5.8873002523128683E-3</v>
      </c>
      <c r="T743" s="98">
        <f t="shared" si="4174"/>
        <v>2127626.5714285714</v>
      </c>
      <c r="U743" s="135" t="s">
        <v>404</v>
      </c>
      <c r="V743" s="147">
        <v>616595</v>
      </c>
      <c r="W743" s="97">
        <f t="shared" ref="W743" si="4319">IFERROR(V743/D735,"-")</f>
        <v>5.36782734468813E-4</v>
      </c>
      <c r="X743" s="147">
        <v>9</v>
      </c>
      <c r="Y743" s="97">
        <f t="shared" ref="Y743" si="4320">IFERROR(X743/E735,"-")</f>
        <v>7.569386038687973E-3</v>
      </c>
      <c r="Z743" s="98">
        <f t="shared" si="4202"/>
        <v>68510.555555555562</v>
      </c>
    </row>
    <row r="744" spans="2:26" ht="14.25" thickBot="1">
      <c r="B744" s="171"/>
      <c r="C744" s="171"/>
      <c r="D744" s="189"/>
      <c r="E744" s="192"/>
      <c r="F744" s="20">
        <v>10</v>
      </c>
      <c r="G744" s="93" t="s">
        <v>75</v>
      </c>
      <c r="H744" s="56" t="s">
        <v>76</v>
      </c>
      <c r="I744" s="142" t="s">
        <v>205</v>
      </c>
      <c r="J744" s="149">
        <v>12911304</v>
      </c>
      <c r="K744" s="99">
        <f t="shared" ref="K744" si="4321">IFERROR(J744/D735,"-")</f>
        <v>1.1240060439475058E-2</v>
      </c>
      <c r="L744" s="149">
        <v>23</v>
      </c>
      <c r="M744" s="99">
        <f t="shared" ref="M744" si="4322">IFERROR(L744/E735,"-")</f>
        <v>1.9343986543313711E-2</v>
      </c>
      <c r="N744" s="100">
        <f t="shared" si="4197"/>
        <v>561361.04347826086</v>
      </c>
      <c r="O744" s="142" t="s">
        <v>207</v>
      </c>
      <c r="P744" s="149">
        <v>4093064</v>
      </c>
      <c r="Q744" s="99">
        <f t="shared" ref="Q744" si="4323">IFERROR(P744/D735,"-")</f>
        <v>3.5632564102463654E-3</v>
      </c>
      <c r="R744" s="149">
        <v>44</v>
      </c>
      <c r="S744" s="99">
        <f t="shared" ref="S744" si="4324">IFERROR(R744/E735,"-")</f>
        <v>3.700588730025231E-2</v>
      </c>
      <c r="T744" s="100">
        <f t="shared" si="4174"/>
        <v>93024.181818181823</v>
      </c>
      <c r="U744" s="142" t="s">
        <v>206</v>
      </c>
      <c r="V744" s="149">
        <v>3667026</v>
      </c>
      <c r="W744" s="103">
        <f t="shared" ref="W744" si="4325">IFERROR(V744/D735,"-")</f>
        <v>3.1923649131897491E-3</v>
      </c>
      <c r="X744" s="149">
        <v>9</v>
      </c>
      <c r="Y744" s="99">
        <f t="shared" ref="Y744" si="4326">IFERROR(X744/E735,"-")</f>
        <v>7.569386038687973E-3</v>
      </c>
      <c r="Z744" s="100">
        <f t="shared" si="4202"/>
        <v>407447.33333333331</v>
      </c>
    </row>
    <row r="745" spans="2:26" ht="14.25" thickTop="1">
      <c r="B745" s="173" t="s">
        <v>131</v>
      </c>
      <c r="C745" s="174"/>
      <c r="D745" s="187">
        <f>中分類患者一人当たり医療費順位!D4</f>
        <v>1047295358100</v>
      </c>
      <c r="E745" s="190">
        <f>中分類患者一人当たり医療費順位!F4</f>
        <v>1159236</v>
      </c>
      <c r="F745" s="15">
        <v>1</v>
      </c>
      <c r="G745" s="21" t="str">
        <f>中分類患者一人当たり医療費順位!C7</f>
        <v>0209</v>
      </c>
      <c r="H745" s="49" t="str">
        <f>中分類患者一人当たり医療費順位!D7</f>
        <v>白血病</v>
      </c>
      <c r="I745" s="139" t="s">
        <v>274</v>
      </c>
      <c r="J745" s="150">
        <v>743771844</v>
      </c>
      <c r="K745" s="101">
        <f t="shared" ref="K745" si="4327">IFERROR(J745/D745,"-")</f>
        <v>7.1018346280971641E-4</v>
      </c>
      <c r="L745" s="150">
        <v>927</v>
      </c>
      <c r="M745" s="101">
        <f t="shared" ref="M745" si="4328">IFERROR(L745/E745,"-")</f>
        <v>7.996646066892332E-4</v>
      </c>
      <c r="N745" s="102">
        <f t="shared" ref="N745:N754" si="4329">IFERROR(J745/L745,"-")</f>
        <v>802342.87378640776</v>
      </c>
      <c r="O745" s="139" t="s">
        <v>273</v>
      </c>
      <c r="P745" s="150">
        <v>723452537</v>
      </c>
      <c r="Q745" s="101">
        <f t="shared" ref="Q745" si="4330">IFERROR(P745/D745,"-")</f>
        <v>6.9078176600771474E-4</v>
      </c>
      <c r="R745" s="150">
        <v>881</v>
      </c>
      <c r="S745" s="101">
        <f t="shared" ref="S745" si="4331">IFERROR(R745/E745,"-")</f>
        <v>7.5998329934543092E-4</v>
      </c>
      <c r="T745" s="102">
        <f t="shared" ref="T745:T754" si="4332">IFERROR(P745/R745,"-")</f>
        <v>821172.00567536894</v>
      </c>
      <c r="U745" s="139" t="s">
        <v>294</v>
      </c>
      <c r="V745" s="150">
        <v>132244381</v>
      </c>
      <c r="W745" s="101">
        <f t="shared" ref="W745" si="4333">IFERROR(V745/D745,"-")</f>
        <v>1.2627228792450425E-4</v>
      </c>
      <c r="X745" s="150">
        <v>1411</v>
      </c>
      <c r="Y745" s="101">
        <f t="shared" ref="Y745" si="4334">IFERROR(X745/E745,"-")</f>
        <v>1.2171809709153271E-3</v>
      </c>
      <c r="Z745" s="102">
        <f t="shared" ref="Z745:Z754" si="4335">IFERROR(V745/X745,"-")</f>
        <v>93723.870304748401</v>
      </c>
    </row>
    <row r="746" spans="2:26">
      <c r="B746" s="175"/>
      <c r="C746" s="176"/>
      <c r="D746" s="188"/>
      <c r="E746" s="191"/>
      <c r="F746" s="4">
        <v>2</v>
      </c>
      <c r="G746" s="123" t="str">
        <f>中分類患者一人当たり医療費順位!C8</f>
        <v>1402</v>
      </c>
      <c r="H746" s="50" t="str">
        <f>中分類患者一人当たり医療費順位!D8</f>
        <v>腎不全</v>
      </c>
      <c r="I746" s="135" t="s">
        <v>214</v>
      </c>
      <c r="J746" s="147">
        <v>24511140733</v>
      </c>
      <c r="K746" s="97">
        <f t="shared" ref="K746" si="4336">IFERROR(J746/D745,"-")</f>
        <v>2.3404229325973559E-2</v>
      </c>
      <c r="L746" s="147">
        <v>56372</v>
      </c>
      <c r="M746" s="97">
        <f t="shared" ref="M746" si="4337">IFERROR(L746/E745,"-")</f>
        <v>4.8628579512713543E-2</v>
      </c>
      <c r="N746" s="98">
        <f t="shared" si="4329"/>
        <v>434810.5572447314</v>
      </c>
      <c r="O746" s="135" t="s">
        <v>215</v>
      </c>
      <c r="P746" s="147">
        <v>18521991170</v>
      </c>
      <c r="Q746" s="97">
        <f t="shared" ref="Q746" si="4338">IFERROR(P746/D745,"-")</f>
        <v>1.7685546896343111E-2</v>
      </c>
      <c r="R746" s="147">
        <v>35248</v>
      </c>
      <c r="S746" s="97">
        <f t="shared" ref="S746" si="4339">IFERROR(R746/E745,"-")</f>
        <v>3.0406233070746594E-2</v>
      </c>
      <c r="T746" s="98">
        <f t="shared" si="4332"/>
        <v>525476.37227644119</v>
      </c>
      <c r="U746" s="135" t="s">
        <v>216</v>
      </c>
      <c r="V746" s="147">
        <v>6150843438</v>
      </c>
      <c r="W746" s="97">
        <f t="shared" ref="W746" si="4340">IFERROR(V746/D745,"-")</f>
        <v>5.8730742864733414E-3</v>
      </c>
      <c r="X746" s="147">
        <v>5982</v>
      </c>
      <c r="Y746" s="97">
        <f t="shared" ref="Y746" si="4341">IFERROR(X746/E745,"-")</f>
        <v>5.1602952289266377E-3</v>
      </c>
      <c r="Z746" s="98">
        <f t="shared" si="4335"/>
        <v>1028225.2487462388</v>
      </c>
    </row>
    <row r="747" spans="2:26">
      <c r="B747" s="175"/>
      <c r="C747" s="176"/>
      <c r="D747" s="188"/>
      <c r="E747" s="191"/>
      <c r="F747" s="4">
        <v>3</v>
      </c>
      <c r="G747" s="120" t="str">
        <f>中分類患者一人当たり医療費順位!C9</f>
        <v>0904</v>
      </c>
      <c r="H747" s="51" t="str">
        <f>中分類患者一人当たり医療費順位!D9</f>
        <v>くも膜下出血</v>
      </c>
      <c r="I747" s="135" t="s">
        <v>102</v>
      </c>
      <c r="J747" s="147">
        <v>824296546</v>
      </c>
      <c r="K747" s="97">
        <f t="shared" ref="K747" si="4342">IFERROR(J747/D745,"-")</f>
        <v>7.8707170773241681E-4</v>
      </c>
      <c r="L747" s="147">
        <v>3711</v>
      </c>
      <c r="M747" s="97">
        <f t="shared" ref="M747" si="4343">IFERROR(L747/E745,"-")</f>
        <v>3.2012463381054417E-3</v>
      </c>
      <c r="N747" s="98">
        <f t="shared" si="4329"/>
        <v>222122.486122339</v>
      </c>
      <c r="O747" s="135" t="s">
        <v>276</v>
      </c>
      <c r="P747" s="147">
        <v>456230744</v>
      </c>
      <c r="Q747" s="97">
        <f t="shared" ref="Q747" si="4344">IFERROR(P747/D745,"-")</f>
        <v>4.3562758153315259E-4</v>
      </c>
      <c r="R747" s="147">
        <v>1088</v>
      </c>
      <c r="S747" s="97">
        <f t="shared" ref="S747" si="4345">IFERROR(R747/E745,"-")</f>
        <v>9.3854918239254129E-4</v>
      </c>
      <c r="T747" s="98">
        <f t="shared" si="4332"/>
        <v>419329.72794117645</v>
      </c>
      <c r="U747" s="135" t="s">
        <v>277</v>
      </c>
      <c r="V747" s="147">
        <v>267309552</v>
      </c>
      <c r="W747" s="97">
        <f t="shared" ref="W747" si="4346">IFERROR(V747/D745,"-")</f>
        <v>2.5523798032004282E-4</v>
      </c>
      <c r="X747" s="147">
        <v>181</v>
      </c>
      <c r="Y747" s="97">
        <f t="shared" ref="Y747" si="4347">IFERROR(X747/E745,"-")</f>
        <v>1.5613731802670034E-4</v>
      </c>
      <c r="Z747" s="98">
        <f t="shared" si="4335"/>
        <v>1476848.3535911602</v>
      </c>
    </row>
    <row r="748" spans="2:26">
      <c r="B748" s="175"/>
      <c r="C748" s="176"/>
      <c r="D748" s="188"/>
      <c r="E748" s="191"/>
      <c r="F748" s="4">
        <v>4</v>
      </c>
      <c r="G748" s="120" t="str">
        <f>中分類患者一人当たり医療費順位!C10</f>
        <v>0601</v>
      </c>
      <c r="H748" s="51" t="str">
        <f>中分類患者一人当たり医療費順位!D10</f>
        <v>パーキンソン病</v>
      </c>
      <c r="I748" s="135" t="s">
        <v>106</v>
      </c>
      <c r="J748" s="147">
        <v>7145727488</v>
      </c>
      <c r="K748" s="97">
        <f t="shared" ref="K748" si="4348">IFERROR(J748/D745,"-")</f>
        <v>6.8230298480113161E-3</v>
      </c>
      <c r="L748" s="147">
        <v>18198</v>
      </c>
      <c r="M748" s="97">
        <f t="shared" ref="M748" si="4349">IFERROR(L748/E745,"-")</f>
        <v>1.5698270240054657E-2</v>
      </c>
      <c r="N748" s="98">
        <f t="shared" si="4329"/>
        <v>392665.53950983624</v>
      </c>
      <c r="O748" s="135" t="s">
        <v>280</v>
      </c>
      <c r="P748" s="147">
        <v>1419843908</v>
      </c>
      <c r="Q748" s="97">
        <f t="shared" ref="Q748" si="4350">IFERROR(P748/D745,"-")</f>
        <v>1.3557244353454181E-3</v>
      </c>
      <c r="R748" s="147">
        <v>13718</v>
      </c>
      <c r="S748" s="97">
        <f t="shared" ref="S748" si="4351">IFERROR(R748/E745,"-")</f>
        <v>1.183365595961478E-2</v>
      </c>
      <c r="T748" s="98">
        <f t="shared" si="4332"/>
        <v>103502.25309811925</v>
      </c>
      <c r="U748" s="135" t="s">
        <v>281</v>
      </c>
      <c r="V748" s="147">
        <v>664943656</v>
      </c>
      <c r="W748" s="97">
        <f t="shared" ref="W748" si="4352">IFERROR(V748/D745,"-")</f>
        <v>6.3491511812516644E-4</v>
      </c>
      <c r="X748" s="147">
        <v>681</v>
      </c>
      <c r="Y748" s="97">
        <f t="shared" ref="Y748" si="4353">IFERROR(X748/E745,"-")</f>
        <v>5.8745587611150796E-4</v>
      </c>
      <c r="Z748" s="98">
        <f t="shared" si="4335"/>
        <v>976422.40234948602</v>
      </c>
    </row>
    <row r="749" spans="2:26">
      <c r="B749" s="175"/>
      <c r="C749" s="176"/>
      <c r="D749" s="188"/>
      <c r="E749" s="191"/>
      <c r="F749" s="4">
        <v>5</v>
      </c>
      <c r="G749" s="120" t="str">
        <f>中分類患者一人当たり医療費順位!C11</f>
        <v>0208</v>
      </c>
      <c r="H749" s="51" t="str">
        <f>中分類患者一人当たり医療費順位!D11</f>
        <v>悪性リンパ腫</v>
      </c>
      <c r="I749" s="135" t="s">
        <v>278</v>
      </c>
      <c r="J749" s="147">
        <v>2031896042</v>
      </c>
      <c r="K749" s="97">
        <f t="shared" ref="K749" si="4354">IFERROR(J749/D745,"-")</f>
        <v>1.940136587338895E-3</v>
      </c>
      <c r="L749" s="147">
        <v>1867</v>
      </c>
      <c r="M749" s="97">
        <f t="shared" ref="M749" si="4355">IFERROR(L749/E745,"-")</f>
        <v>1.6105434958886716E-3</v>
      </c>
      <c r="N749" s="98">
        <f t="shared" si="4329"/>
        <v>1088321.3936797001</v>
      </c>
      <c r="O749" s="135" t="s">
        <v>104</v>
      </c>
      <c r="P749" s="147">
        <v>848289702</v>
      </c>
      <c r="Q749" s="97">
        <f t="shared" ref="Q749" si="4356">IFERROR(P749/D745,"-")</f>
        <v>8.0998134426850182E-4</v>
      </c>
      <c r="R749" s="147">
        <v>9998</v>
      </c>
      <c r="S749" s="97">
        <f t="shared" ref="S749" si="4357">IFERROR(R749/E745,"-")</f>
        <v>8.6246458874638127E-3</v>
      </c>
      <c r="T749" s="98">
        <f t="shared" si="4332"/>
        <v>84845.939387877574</v>
      </c>
      <c r="U749" s="135" t="s">
        <v>279</v>
      </c>
      <c r="V749" s="147">
        <v>242046596</v>
      </c>
      <c r="W749" s="97">
        <f t="shared" ref="W749" si="4358">IFERROR(V749/D745,"-")</f>
        <v>2.3111588734540004E-4</v>
      </c>
      <c r="X749" s="147">
        <v>4914</v>
      </c>
      <c r="Y749" s="97">
        <f t="shared" ref="Y749" si="4359">IFERROR(X749/E745,"-")</f>
        <v>4.2389987888574888E-3</v>
      </c>
      <c r="Z749" s="98">
        <f t="shared" si="4335"/>
        <v>49256.531542531542</v>
      </c>
    </row>
    <row r="750" spans="2:26" ht="24">
      <c r="B750" s="175"/>
      <c r="C750" s="176"/>
      <c r="D750" s="188"/>
      <c r="E750" s="191"/>
      <c r="F750" s="4">
        <v>6</v>
      </c>
      <c r="G750" s="120" t="str">
        <f>中分類患者一人当たり医療費順位!C12</f>
        <v>0203</v>
      </c>
      <c r="H750" s="51" t="str">
        <f>中分類患者一人当たり医療費順位!D12</f>
        <v>直腸S状結腸移行部及び直腸の悪性新生物＜腫瘍＞</v>
      </c>
      <c r="I750" s="135" t="s">
        <v>291</v>
      </c>
      <c r="J750" s="147">
        <v>3424875143</v>
      </c>
      <c r="K750" s="97">
        <f t="shared" ref="K750" si="4360">IFERROR(J750/D745,"-")</f>
        <v>3.2702094175356584E-3</v>
      </c>
      <c r="L750" s="147">
        <v>14932</v>
      </c>
      <c r="M750" s="97">
        <f t="shared" ref="M750" si="4361">IFERROR(L750/E745,"-")</f>
        <v>1.2880897418644694E-2</v>
      </c>
      <c r="N750" s="98">
        <f t="shared" si="4329"/>
        <v>229364.79661130457</v>
      </c>
      <c r="O750" s="135" t="s">
        <v>292</v>
      </c>
      <c r="P750" s="147">
        <v>569149380</v>
      </c>
      <c r="Q750" s="97">
        <f t="shared" ref="Q750" si="4362">IFERROR(P750/D745,"-")</f>
        <v>5.4344686587033957E-4</v>
      </c>
      <c r="R750" s="147">
        <v>1327</v>
      </c>
      <c r="S750" s="97">
        <f t="shared" ref="S750" si="4363">IFERROR(R750/E745,"-")</f>
        <v>1.1447194531570793E-3</v>
      </c>
      <c r="T750" s="98">
        <f t="shared" si="4332"/>
        <v>428899.30670685758</v>
      </c>
      <c r="U750" s="135" t="s">
        <v>293</v>
      </c>
      <c r="V750" s="147">
        <v>211245197</v>
      </c>
      <c r="W750" s="97">
        <f t="shared" ref="W750" si="4364">IFERROR(V750/D745,"-")</f>
        <v>2.0170546481103514E-4</v>
      </c>
      <c r="X750" s="147">
        <v>588</v>
      </c>
      <c r="Y750" s="97">
        <f t="shared" ref="Y750" si="4365">IFERROR(X750/E745,"-")</f>
        <v>5.0723062430773366E-4</v>
      </c>
      <c r="Z750" s="98">
        <f t="shared" si="4335"/>
        <v>359260.53911564627</v>
      </c>
    </row>
    <row r="751" spans="2:26">
      <c r="B751" s="175"/>
      <c r="C751" s="176"/>
      <c r="D751" s="188"/>
      <c r="E751" s="191"/>
      <c r="F751" s="4">
        <v>7</v>
      </c>
      <c r="G751" s="120" t="str">
        <f>中分類患者一人当たり医療費順位!C13</f>
        <v>0506</v>
      </c>
      <c r="H751" s="51" t="str">
        <f>中分類患者一人当たり医療費順位!D13</f>
        <v>知的障害＜精神遅滞＞</v>
      </c>
      <c r="I751" s="135" t="s">
        <v>310</v>
      </c>
      <c r="J751" s="147">
        <v>77944753</v>
      </c>
      <c r="K751" s="97">
        <f t="shared" ref="K751" si="4366">IFERROR(J751/D745,"-")</f>
        <v>7.4424805187150954E-5</v>
      </c>
      <c r="L751" s="147">
        <v>300</v>
      </c>
      <c r="M751" s="97">
        <f t="shared" ref="M751" si="4367">IFERROR(L751/E745,"-")</f>
        <v>2.5879113485088455E-4</v>
      </c>
      <c r="N751" s="98">
        <f t="shared" si="4329"/>
        <v>259815.84333333332</v>
      </c>
      <c r="O751" s="135" t="s">
        <v>311</v>
      </c>
      <c r="P751" s="147">
        <v>6569291</v>
      </c>
      <c r="Q751" s="97">
        <f t="shared" ref="Q751" si="4368">IFERROR(P751/D745,"-")</f>
        <v>6.2726249564573523E-6</v>
      </c>
      <c r="R751" s="147">
        <v>20</v>
      </c>
      <c r="S751" s="97">
        <f t="shared" ref="S751" si="4369">IFERROR(R751/E745,"-")</f>
        <v>1.7252742323392304E-5</v>
      </c>
      <c r="T751" s="98">
        <f t="shared" si="4332"/>
        <v>328464.55</v>
      </c>
      <c r="U751" s="135" t="s">
        <v>314</v>
      </c>
      <c r="V751" s="147">
        <v>2782366</v>
      </c>
      <c r="W751" s="97">
        <f t="shared" ref="W751" si="4370">IFERROR(V751/D745,"-")</f>
        <v>2.656715680519925E-6</v>
      </c>
      <c r="X751" s="147">
        <v>20</v>
      </c>
      <c r="Y751" s="97">
        <f t="shared" ref="Y751" si="4371">IFERROR(X751/E745,"-")</f>
        <v>1.7252742323392304E-5</v>
      </c>
      <c r="Z751" s="98">
        <f t="shared" si="4335"/>
        <v>139118.29999999999</v>
      </c>
    </row>
    <row r="752" spans="2:26">
      <c r="B752" s="175"/>
      <c r="C752" s="176"/>
      <c r="D752" s="188"/>
      <c r="E752" s="191"/>
      <c r="F752" s="4">
        <v>8</v>
      </c>
      <c r="G752" s="120" t="str">
        <f>中分類患者一人当たり医療費順位!C14</f>
        <v>1901</v>
      </c>
      <c r="H752" s="51" t="str">
        <f>中分類患者一人当たり医療費順位!D14</f>
        <v>骨折</v>
      </c>
      <c r="I752" s="135" t="s">
        <v>205</v>
      </c>
      <c r="J752" s="147">
        <v>12673439491</v>
      </c>
      <c r="K752" s="97">
        <f t="shared" ref="K752" si="4372">IFERROR(J752/D745,"-")</f>
        <v>1.2101113017431983E-2</v>
      </c>
      <c r="L752" s="147">
        <v>22819</v>
      </c>
      <c r="M752" s="97">
        <f t="shared" ref="M752" si="4373">IFERROR(L752/E745,"-")</f>
        <v>1.968451635387445E-2</v>
      </c>
      <c r="N752" s="98">
        <f t="shared" si="4329"/>
        <v>555389.78443402424</v>
      </c>
      <c r="O752" s="135" t="s">
        <v>206</v>
      </c>
      <c r="P752" s="147">
        <v>9311975325</v>
      </c>
      <c r="Q752" s="97">
        <f t="shared" ref="Q752" si="4374">IFERROR(P752/D745,"-")</f>
        <v>8.8914509674651449E-3</v>
      </c>
      <c r="R752" s="147">
        <v>11211</v>
      </c>
      <c r="S752" s="97">
        <f t="shared" ref="S752" si="4375">IFERROR(R752/E745,"-")</f>
        <v>9.6710247093775552E-3</v>
      </c>
      <c r="T752" s="98">
        <f t="shared" si="4332"/>
        <v>830610.590045491</v>
      </c>
      <c r="U752" s="135" t="s">
        <v>207</v>
      </c>
      <c r="V752" s="147">
        <v>6114790408</v>
      </c>
      <c r="W752" s="97">
        <f t="shared" ref="W752" si="4376">IFERROR(V752/D745,"-")</f>
        <v>5.8386493940863387E-3</v>
      </c>
      <c r="X752" s="147">
        <v>59435</v>
      </c>
      <c r="Y752" s="97">
        <f t="shared" ref="Y752" si="4377">IFERROR(X752/E745,"-")</f>
        <v>5.1270836999541075E-2</v>
      </c>
      <c r="Z752" s="98">
        <f t="shared" si="4335"/>
        <v>102881.97876671994</v>
      </c>
    </row>
    <row r="753" spans="2:26">
      <c r="B753" s="175"/>
      <c r="C753" s="176"/>
      <c r="D753" s="188"/>
      <c r="E753" s="191"/>
      <c r="F753" s="4">
        <v>9</v>
      </c>
      <c r="G753" s="120" t="str">
        <f>中分類患者一人当たり医療費順位!C15</f>
        <v>0206</v>
      </c>
      <c r="H753" s="51" t="str">
        <f>中分類患者一人当たり医療費順位!D15</f>
        <v>乳房の悪性新生物＜腫瘍＞</v>
      </c>
      <c r="I753" s="135" t="s">
        <v>288</v>
      </c>
      <c r="J753" s="147">
        <v>2237329309</v>
      </c>
      <c r="K753" s="97">
        <f t="shared" ref="K753" si="4378">IFERROR(J753/D745,"-")</f>
        <v>2.136292586132489E-3</v>
      </c>
      <c r="L753" s="147">
        <v>20646</v>
      </c>
      <c r="M753" s="97">
        <f t="shared" ref="M753" si="4379">IFERROR(L753/E745,"-")</f>
        <v>1.7810005900437874E-2</v>
      </c>
      <c r="N753" s="98">
        <f t="shared" si="4329"/>
        <v>108366.23602634892</v>
      </c>
      <c r="O753" s="135" t="s">
        <v>289</v>
      </c>
      <c r="P753" s="147">
        <v>921783682</v>
      </c>
      <c r="Q753" s="97">
        <f t="shared" ref="Q753" si="4380">IFERROR(P753/D745,"-")</f>
        <v>8.8015637123828858E-4</v>
      </c>
      <c r="R753" s="147">
        <v>3147</v>
      </c>
      <c r="S753" s="97">
        <f t="shared" ref="S753" si="4381">IFERROR(R753/E745,"-")</f>
        <v>2.7147190045857788E-3</v>
      </c>
      <c r="T753" s="98">
        <f t="shared" si="4332"/>
        <v>292908.70098506514</v>
      </c>
      <c r="U753" s="135" t="s">
        <v>297</v>
      </c>
      <c r="V753" s="147">
        <v>343946795</v>
      </c>
      <c r="W753" s="97">
        <f t="shared" ref="W753" si="4382">IFERROR(V753/D745,"-")</f>
        <v>3.2841432203422271E-4</v>
      </c>
      <c r="X753" s="147">
        <v>1306</v>
      </c>
      <c r="Y753" s="97">
        <f t="shared" ref="Y753" si="4383">IFERROR(X753/E745,"-")</f>
        <v>1.1266040737175174E-3</v>
      </c>
      <c r="Z753" s="98">
        <f t="shared" si="4335"/>
        <v>263358.95482388971</v>
      </c>
    </row>
    <row r="754" spans="2:26">
      <c r="B754" s="177"/>
      <c r="C754" s="178"/>
      <c r="D754" s="189"/>
      <c r="E754" s="192"/>
      <c r="F754" s="7">
        <v>10</v>
      </c>
      <c r="G754" s="124" t="str">
        <f>中分類患者一人当たり医療費順位!C16</f>
        <v>0905</v>
      </c>
      <c r="H754" s="52" t="str">
        <f>中分類患者一人当たり医療費順位!D16</f>
        <v>脳内出血</v>
      </c>
      <c r="I754" s="137" t="s">
        <v>283</v>
      </c>
      <c r="J754" s="148">
        <v>1842159388</v>
      </c>
      <c r="K754" s="99">
        <f t="shared" ref="K754" si="4384">IFERROR(J754/D745,"-")</f>
        <v>1.7589683500001756E-3</v>
      </c>
      <c r="L754" s="148">
        <v>5728</v>
      </c>
      <c r="M754" s="99">
        <f t="shared" ref="M754" si="4385">IFERROR(L754/E745,"-")</f>
        <v>4.9411854014195554E-3</v>
      </c>
      <c r="N754" s="100">
        <f t="shared" si="4329"/>
        <v>321606.03840782121</v>
      </c>
      <c r="O754" s="137" t="s">
        <v>284</v>
      </c>
      <c r="P754" s="148">
        <v>1708603673</v>
      </c>
      <c r="Q754" s="99">
        <f t="shared" ref="Q754" si="4386">IFERROR(P754/D745,"-")</f>
        <v>1.6314439472927137E-3</v>
      </c>
      <c r="R754" s="148">
        <v>35228</v>
      </c>
      <c r="S754" s="99">
        <f t="shared" ref="S754" si="4387">IFERROR(R754/E745,"-")</f>
        <v>3.0388980328423201E-2</v>
      </c>
      <c r="T754" s="100">
        <f t="shared" si="4332"/>
        <v>48501.296497104573</v>
      </c>
      <c r="U754" s="137" t="s">
        <v>282</v>
      </c>
      <c r="V754" s="148">
        <v>1630669844</v>
      </c>
      <c r="W754" s="99">
        <f t="shared" ref="W754" si="4388">IFERROR(V754/D745,"-")</f>
        <v>1.5570295727829408E-3</v>
      </c>
      <c r="X754" s="148">
        <v>1849</v>
      </c>
      <c r="Y754" s="99">
        <f t="shared" ref="Y754" si="4389">IFERROR(X754/E745,"-")</f>
        <v>1.5950160277976185E-3</v>
      </c>
      <c r="Z754" s="100">
        <f t="shared" si="4335"/>
        <v>881919.87236343964</v>
      </c>
    </row>
  </sheetData>
  <mergeCells count="308">
    <mergeCell ref="B735:B744"/>
    <mergeCell ref="C735:C744"/>
    <mergeCell ref="D735:D744"/>
    <mergeCell ref="E735:E744"/>
    <mergeCell ref="B745:C754"/>
    <mergeCell ref="D745:D754"/>
    <mergeCell ref="E745:E754"/>
    <mergeCell ref="B715:B724"/>
    <mergeCell ref="C715:C724"/>
    <mergeCell ref="D715:D724"/>
    <mergeCell ref="E715:E724"/>
    <mergeCell ref="B725:B734"/>
    <mergeCell ref="C725:C734"/>
    <mergeCell ref="D725:D734"/>
    <mergeCell ref="E725:E734"/>
    <mergeCell ref="B695:B704"/>
    <mergeCell ref="C695:C704"/>
    <mergeCell ref="D695:D704"/>
    <mergeCell ref="E695:E704"/>
    <mergeCell ref="B705:B714"/>
    <mergeCell ref="C705:C714"/>
    <mergeCell ref="D705:D714"/>
    <mergeCell ref="E705:E714"/>
    <mergeCell ref="B675:B684"/>
    <mergeCell ref="C675:C684"/>
    <mergeCell ref="D675:D684"/>
    <mergeCell ref="E675:E684"/>
    <mergeCell ref="B685:B694"/>
    <mergeCell ref="C685:C694"/>
    <mergeCell ref="D685:D694"/>
    <mergeCell ref="E685:E694"/>
    <mergeCell ref="B655:B664"/>
    <mergeCell ref="C655:C664"/>
    <mergeCell ref="D655:D664"/>
    <mergeCell ref="E655:E664"/>
    <mergeCell ref="B665:B674"/>
    <mergeCell ref="C665:C674"/>
    <mergeCell ref="D665:D674"/>
    <mergeCell ref="E665:E674"/>
    <mergeCell ref="B635:B644"/>
    <mergeCell ref="C635:C644"/>
    <mergeCell ref="D635:D644"/>
    <mergeCell ref="E635:E644"/>
    <mergeCell ref="B645:B654"/>
    <mergeCell ref="C645:C654"/>
    <mergeCell ref="D645:D654"/>
    <mergeCell ref="E645:E654"/>
    <mergeCell ref="B615:B624"/>
    <mergeCell ref="C615:C624"/>
    <mergeCell ref="D615:D624"/>
    <mergeCell ref="E615:E624"/>
    <mergeCell ref="B625:B634"/>
    <mergeCell ref="C625:C634"/>
    <mergeCell ref="D625:D634"/>
    <mergeCell ref="E625:E634"/>
    <mergeCell ref="B595:B604"/>
    <mergeCell ref="C595:C604"/>
    <mergeCell ref="D595:D604"/>
    <mergeCell ref="E595:E604"/>
    <mergeCell ref="B605:B614"/>
    <mergeCell ref="C605:C614"/>
    <mergeCell ref="D605:D614"/>
    <mergeCell ref="E605:E614"/>
    <mergeCell ref="B575:B584"/>
    <mergeCell ref="C575:C584"/>
    <mergeCell ref="D575:D584"/>
    <mergeCell ref="E575:E584"/>
    <mergeCell ref="B585:B594"/>
    <mergeCell ref="C585:C594"/>
    <mergeCell ref="D585:D594"/>
    <mergeCell ref="E585:E594"/>
    <mergeCell ref="B555:B564"/>
    <mergeCell ref="C555:C564"/>
    <mergeCell ref="D555:D564"/>
    <mergeCell ref="E555:E564"/>
    <mergeCell ref="B565:B574"/>
    <mergeCell ref="C565:C574"/>
    <mergeCell ref="D565:D574"/>
    <mergeCell ref="E565:E574"/>
    <mergeCell ref="B535:B544"/>
    <mergeCell ref="C535:C544"/>
    <mergeCell ref="D535:D544"/>
    <mergeCell ref="E535:E544"/>
    <mergeCell ref="B545:B554"/>
    <mergeCell ref="C545:C554"/>
    <mergeCell ref="D545:D554"/>
    <mergeCell ref="E545:E554"/>
    <mergeCell ref="B515:B524"/>
    <mergeCell ref="C515:C524"/>
    <mergeCell ref="D515:D524"/>
    <mergeCell ref="E515:E524"/>
    <mergeCell ref="B525:B534"/>
    <mergeCell ref="C525:C534"/>
    <mergeCell ref="D525:D534"/>
    <mergeCell ref="E525:E534"/>
    <mergeCell ref="B495:B504"/>
    <mergeCell ref="C495:C504"/>
    <mergeCell ref="D495:D504"/>
    <mergeCell ref="E495:E504"/>
    <mergeCell ref="B505:B514"/>
    <mergeCell ref="C505:C514"/>
    <mergeCell ref="D505:D514"/>
    <mergeCell ref="E505:E514"/>
    <mergeCell ref="B475:B484"/>
    <mergeCell ref="C475:C484"/>
    <mergeCell ref="D475:D484"/>
    <mergeCell ref="E475:E484"/>
    <mergeCell ref="B485:B494"/>
    <mergeCell ref="C485:C494"/>
    <mergeCell ref="D485:D494"/>
    <mergeCell ref="E485:E494"/>
    <mergeCell ref="B455:B464"/>
    <mergeCell ref="C455:C464"/>
    <mergeCell ref="D455:D464"/>
    <mergeCell ref="E455:E464"/>
    <mergeCell ref="B465:B474"/>
    <mergeCell ref="C465:C474"/>
    <mergeCell ref="D465:D474"/>
    <mergeCell ref="E465:E474"/>
    <mergeCell ref="B435:B444"/>
    <mergeCell ref="C435:C444"/>
    <mergeCell ref="D435:D444"/>
    <mergeCell ref="E435:E444"/>
    <mergeCell ref="B445:B454"/>
    <mergeCell ref="C445:C454"/>
    <mergeCell ref="D445:D454"/>
    <mergeCell ref="E445:E454"/>
    <mergeCell ref="B415:B424"/>
    <mergeCell ref="C415:C424"/>
    <mergeCell ref="D415:D424"/>
    <mergeCell ref="E415:E424"/>
    <mergeCell ref="B425:B434"/>
    <mergeCell ref="C425:C434"/>
    <mergeCell ref="D425:D434"/>
    <mergeCell ref="E425:E434"/>
    <mergeCell ref="B395:B404"/>
    <mergeCell ref="C395:C404"/>
    <mergeCell ref="D395:D404"/>
    <mergeCell ref="E395:E404"/>
    <mergeCell ref="B405:B414"/>
    <mergeCell ref="C405:C414"/>
    <mergeCell ref="D405:D414"/>
    <mergeCell ref="E405:E414"/>
    <mergeCell ref="B375:B384"/>
    <mergeCell ref="C375:C384"/>
    <mergeCell ref="D375:D384"/>
    <mergeCell ref="E375:E384"/>
    <mergeCell ref="B385:B394"/>
    <mergeCell ref="C385:C394"/>
    <mergeCell ref="D385:D394"/>
    <mergeCell ref="E385:E394"/>
    <mergeCell ref="B355:B364"/>
    <mergeCell ref="C355:C364"/>
    <mergeCell ref="D355:D364"/>
    <mergeCell ref="E355:E364"/>
    <mergeCell ref="B365:B374"/>
    <mergeCell ref="C365:C374"/>
    <mergeCell ref="D365:D374"/>
    <mergeCell ref="E365:E374"/>
    <mergeCell ref="B335:B344"/>
    <mergeCell ref="C335:C344"/>
    <mergeCell ref="D335:D344"/>
    <mergeCell ref="E335:E344"/>
    <mergeCell ref="B345:B354"/>
    <mergeCell ref="C345:C354"/>
    <mergeCell ref="D345:D354"/>
    <mergeCell ref="E345:E354"/>
    <mergeCell ref="B315:B324"/>
    <mergeCell ref="C315:C324"/>
    <mergeCell ref="D315:D324"/>
    <mergeCell ref="E315:E324"/>
    <mergeCell ref="B325:B334"/>
    <mergeCell ref="C325:C334"/>
    <mergeCell ref="D325:D334"/>
    <mergeCell ref="E325:E334"/>
    <mergeCell ref="B295:B304"/>
    <mergeCell ref="C295:C304"/>
    <mergeCell ref="D295:D304"/>
    <mergeCell ref="E295:E304"/>
    <mergeCell ref="B305:B314"/>
    <mergeCell ref="C305:C314"/>
    <mergeCell ref="D305:D314"/>
    <mergeCell ref="E305:E314"/>
    <mergeCell ref="B275:B284"/>
    <mergeCell ref="C275:C284"/>
    <mergeCell ref="D275:D284"/>
    <mergeCell ref="E275:E284"/>
    <mergeCell ref="B285:B294"/>
    <mergeCell ref="C285:C294"/>
    <mergeCell ref="D285:D294"/>
    <mergeCell ref="E285:E294"/>
    <mergeCell ref="B255:B264"/>
    <mergeCell ref="C255:C264"/>
    <mergeCell ref="D255:D264"/>
    <mergeCell ref="E255:E264"/>
    <mergeCell ref="B265:B274"/>
    <mergeCell ref="C265:C274"/>
    <mergeCell ref="D265:D274"/>
    <mergeCell ref="E265:E274"/>
    <mergeCell ref="B235:B244"/>
    <mergeCell ref="C235:C244"/>
    <mergeCell ref="D235:D244"/>
    <mergeCell ref="E235:E244"/>
    <mergeCell ref="B245:B254"/>
    <mergeCell ref="C245:C254"/>
    <mergeCell ref="D245:D254"/>
    <mergeCell ref="E245:E254"/>
    <mergeCell ref="B215:B224"/>
    <mergeCell ref="C215:C224"/>
    <mergeCell ref="D215:D224"/>
    <mergeCell ref="E215:E224"/>
    <mergeCell ref="B225:B234"/>
    <mergeCell ref="C225:C234"/>
    <mergeCell ref="D225:D234"/>
    <mergeCell ref="E225:E234"/>
    <mergeCell ref="B195:B204"/>
    <mergeCell ref="C195:C204"/>
    <mergeCell ref="D195:D204"/>
    <mergeCell ref="E195:E204"/>
    <mergeCell ref="B205:B214"/>
    <mergeCell ref="C205:C214"/>
    <mergeCell ref="D205:D214"/>
    <mergeCell ref="E205:E214"/>
    <mergeCell ref="B175:B184"/>
    <mergeCell ref="C175:C184"/>
    <mergeCell ref="D175:D184"/>
    <mergeCell ref="E175:E184"/>
    <mergeCell ref="B185:B194"/>
    <mergeCell ref="C185:C194"/>
    <mergeCell ref="D185:D194"/>
    <mergeCell ref="E185:E194"/>
    <mergeCell ref="B155:B164"/>
    <mergeCell ref="C155:C164"/>
    <mergeCell ref="D155:D164"/>
    <mergeCell ref="E155:E164"/>
    <mergeCell ref="B165:B174"/>
    <mergeCell ref="C165:C174"/>
    <mergeCell ref="D165:D174"/>
    <mergeCell ref="E165:E174"/>
    <mergeCell ref="B135:B144"/>
    <mergeCell ref="C135:C144"/>
    <mergeCell ref="D135:D144"/>
    <mergeCell ref="E135:E144"/>
    <mergeCell ref="B145:B154"/>
    <mergeCell ref="C145:C154"/>
    <mergeCell ref="D145:D154"/>
    <mergeCell ref="E145:E154"/>
    <mergeCell ref="B115:B124"/>
    <mergeCell ref="C115:C124"/>
    <mergeCell ref="D115:D124"/>
    <mergeCell ref="E115:E124"/>
    <mergeCell ref="B125:B134"/>
    <mergeCell ref="C125:C134"/>
    <mergeCell ref="D125:D134"/>
    <mergeCell ref="E125:E134"/>
    <mergeCell ref="B95:B104"/>
    <mergeCell ref="C95:C104"/>
    <mergeCell ref="D95:D104"/>
    <mergeCell ref="E95:E104"/>
    <mergeCell ref="B105:B114"/>
    <mergeCell ref="C105:C114"/>
    <mergeCell ref="D105:D114"/>
    <mergeCell ref="E105:E114"/>
    <mergeCell ref="B75:B84"/>
    <mergeCell ref="C75:C84"/>
    <mergeCell ref="D75:D84"/>
    <mergeCell ref="E75:E84"/>
    <mergeCell ref="B85:B94"/>
    <mergeCell ref="C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75" orientation="landscape" r:id="rId1"/>
  <headerFooter>
    <oddHeader>&amp;R&amp;"ＭＳ 明朝,標準"&amp;12 2-3.⑤疾病別中分類(各地区)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G5:G75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showGridLines="0" zoomScaleNormal="100" workbookViewId="0"/>
  </sheetViews>
  <sheetFormatPr defaultRowHeight="13.5"/>
  <cols>
    <col min="1" max="2" width="4.625" style="17" customWidth="1"/>
    <col min="3" max="3" width="11.75" style="18" customWidth="1"/>
    <col min="4" max="4" width="8.375" style="18" customWidth="1"/>
    <col min="5" max="5" width="5.125" style="18" customWidth="1"/>
    <col min="6" max="6" width="36" style="18" customWidth="1"/>
    <col min="7" max="7" width="12.125" style="18" bestFit="1" customWidth="1"/>
    <col min="8" max="10" width="12.125" style="18" customWidth="1"/>
    <col min="11" max="16384" width="9" style="17"/>
  </cols>
  <sheetData>
    <row r="1" spans="1:10">
      <c r="A1" s="59" t="s">
        <v>586</v>
      </c>
      <c r="B1" s="59"/>
      <c r="C1" s="17"/>
      <c r="D1" s="17"/>
      <c r="E1" s="17"/>
      <c r="F1" s="17"/>
      <c r="G1" s="17"/>
      <c r="H1" s="17"/>
      <c r="I1" s="17"/>
      <c r="J1" s="17"/>
    </row>
    <row r="2" spans="1:10">
      <c r="A2" s="59" t="s">
        <v>585</v>
      </c>
      <c r="B2" s="59"/>
      <c r="C2" s="17"/>
      <c r="D2" s="17"/>
      <c r="E2" s="17"/>
      <c r="F2" s="17"/>
      <c r="G2" s="17"/>
      <c r="H2" s="17"/>
      <c r="I2" s="17"/>
      <c r="J2" s="17"/>
    </row>
    <row r="3" spans="1:10" ht="38.25" customHeight="1">
      <c r="B3" s="60"/>
      <c r="C3" s="61" t="s">
        <v>119</v>
      </c>
      <c r="D3" s="61" t="s">
        <v>58</v>
      </c>
      <c r="E3" s="168" t="s">
        <v>59</v>
      </c>
      <c r="F3" s="169"/>
      <c r="G3" s="109" t="s">
        <v>579</v>
      </c>
      <c r="H3" s="107" t="s">
        <v>580</v>
      </c>
      <c r="I3" s="110" t="s">
        <v>581</v>
      </c>
      <c r="J3" s="111" t="s">
        <v>582</v>
      </c>
    </row>
    <row r="4" spans="1:10">
      <c r="B4" s="170">
        <v>1</v>
      </c>
      <c r="C4" s="170" t="s">
        <v>120</v>
      </c>
      <c r="D4" s="1">
        <v>1</v>
      </c>
      <c r="E4" s="125" t="s">
        <v>67</v>
      </c>
      <c r="F4" s="126" t="s">
        <v>68</v>
      </c>
      <c r="G4" s="127">
        <v>7680538366</v>
      </c>
      <c r="H4" s="72">
        <f>IFERROR(G4/G14,"-")</f>
        <v>6.5834589358250262E-2</v>
      </c>
      <c r="I4" s="128">
        <v>62009</v>
      </c>
      <c r="J4" s="112">
        <f t="shared" ref="J4:J67" si="0">IFERROR(G4/I4,"-")</f>
        <v>123861.67114451127</v>
      </c>
    </row>
    <row r="5" spans="1:10">
      <c r="B5" s="171"/>
      <c r="C5" s="171"/>
      <c r="D5" s="4">
        <v>2</v>
      </c>
      <c r="E5" s="92" t="s">
        <v>75</v>
      </c>
      <c r="F5" s="129" t="s">
        <v>76</v>
      </c>
      <c r="G5" s="68">
        <v>5839385715</v>
      </c>
      <c r="H5" s="73">
        <f>IFERROR(G5/G14,"-")</f>
        <v>5.0052944511449579E-2</v>
      </c>
      <c r="I5" s="118">
        <v>22790</v>
      </c>
      <c r="J5" s="113">
        <f t="shared" si="0"/>
        <v>256225.78828433523</v>
      </c>
    </row>
    <row r="6" spans="1:10">
      <c r="B6" s="171"/>
      <c r="C6" s="171"/>
      <c r="D6" s="4">
        <v>3</v>
      </c>
      <c r="E6" s="92" t="s">
        <v>73</v>
      </c>
      <c r="F6" s="129" t="s">
        <v>74</v>
      </c>
      <c r="G6" s="68">
        <v>5624759075</v>
      </c>
      <c r="H6" s="73">
        <f>IFERROR(G6/G14,"-")</f>
        <v>4.8213248381255021E-2</v>
      </c>
      <c r="I6" s="118">
        <v>36233</v>
      </c>
      <c r="J6" s="113">
        <f t="shared" si="0"/>
        <v>155238.56912207103</v>
      </c>
    </row>
    <row r="7" spans="1:10">
      <c r="B7" s="171"/>
      <c r="C7" s="171"/>
      <c r="D7" s="4">
        <v>4</v>
      </c>
      <c r="E7" s="92" t="s">
        <v>71</v>
      </c>
      <c r="F7" s="129" t="s">
        <v>72</v>
      </c>
      <c r="G7" s="68">
        <v>5284864041</v>
      </c>
      <c r="H7" s="73">
        <f>IFERROR(G7/G14,"-")</f>
        <v>4.5299800270982474E-2</v>
      </c>
      <c r="I7" s="118">
        <v>83304</v>
      </c>
      <c r="J7" s="113">
        <f t="shared" si="0"/>
        <v>63440.699618265629</v>
      </c>
    </row>
    <row r="8" spans="1:10">
      <c r="B8" s="171"/>
      <c r="C8" s="171"/>
      <c r="D8" s="4">
        <v>5</v>
      </c>
      <c r="E8" s="92" t="s">
        <v>69</v>
      </c>
      <c r="F8" s="129" t="s">
        <v>70</v>
      </c>
      <c r="G8" s="68">
        <v>4805516137</v>
      </c>
      <c r="H8" s="73">
        <f>IFERROR(G8/G14,"-")</f>
        <v>4.1191016366031667E-2</v>
      </c>
      <c r="I8" s="118">
        <v>11830</v>
      </c>
      <c r="J8" s="113">
        <f t="shared" si="0"/>
        <v>406214.38182586647</v>
      </c>
    </row>
    <row r="9" spans="1:10">
      <c r="B9" s="171"/>
      <c r="C9" s="171"/>
      <c r="D9" s="4">
        <v>6</v>
      </c>
      <c r="E9" s="92" t="s">
        <v>77</v>
      </c>
      <c r="F9" s="129" t="s">
        <v>78</v>
      </c>
      <c r="G9" s="68">
        <v>4468505740</v>
      </c>
      <c r="H9" s="73">
        <f>IFERROR(G9/G14,"-")</f>
        <v>3.8302294242830971E-2</v>
      </c>
      <c r="I9" s="118">
        <v>89254</v>
      </c>
      <c r="J9" s="113">
        <f t="shared" si="0"/>
        <v>50065.047392833934</v>
      </c>
    </row>
    <row r="10" spans="1:10">
      <c r="B10" s="171"/>
      <c r="C10" s="171"/>
      <c r="D10" s="4">
        <v>7</v>
      </c>
      <c r="E10" s="92" t="s">
        <v>81</v>
      </c>
      <c r="F10" s="129" t="s">
        <v>82</v>
      </c>
      <c r="G10" s="68">
        <v>4049721106</v>
      </c>
      <c r="H10" s="73">
        <f>IFERROR(G10/G14,"-")</f>
        <v>3.4712635146668711E-2</v>
      </c>
      <c r="I10" s="118">
        <v>28321</v>
      </c>
      <c r="J10" s="113">
        <f t="shared" si="0"/>
        <v>142993.5774160517</v>
      </c>
    </row>
    <row r="11" spans="1:10">
      <c r="B11" s="171"/>
      <c r="C11" s="171"/>
      <c r="D11" s="4">
        <v>8</v>
      </c>
      <c r="E11" s="92" t="s">
        <v>83</v>
      </c>
      <c r="F11" s="129" t="s">
        <v>84</v>
      </c>
      <c r="G11" s="68">
        <v>3833029010</v>
      </c>
      <c r="H11" s="73">
        <f>IFERROR(G11/G14,"-")</f>
        <v>3.2855234730509067E-2</v>
      </c>
      <c r="I11" s="118">
        <v>47206</v>
      </c>
      <c r="J11" s="113">
        <f t="shared" si="0"/>
        <v>81197.919967800699</v>
      </c>
    </row>
    <row r="12" spans="1:10">
      <c r="B12" s="171"/>
      <c r="C12" s="171"/>
      <c r="D12" s="4">
        <v>9</v>
      </c>
      <c r="E12" s="92" t="s">
        <v>79</v>
      </c>
      <c r="F12" s="129" t="s">
        <v>80</v>
      </c>
      <c r="G12" s="68">
        <v>3637753713</v>
      </c>
      <c r="H12" s="73">
        <f>IFERROR(G12/G14,"-")</f>
        <v>3.1181410790417134E-2</v>
      </c>
      <c r="I12" s="118">
        <v>62832</v>
      </c>
      <c r="J12" s="113">
        <f t="shared" si="0"/>
        <v>57896.513130252104</v>
      </c>
    </row>
    <row r="13" spans="1:10">
      <c r="B13" s="171"/>
      <c r="C13" s="171"/>
      <c r="D13" s="20">
        <v>10</v>
      </c>
      <c r="E13" s="93" t="s">
        <v>164</v>
      </c>
      <c r="F13" s="130" t="s">
        <v>165</v>
      </c>
      <c r="G13" s="71">
        <v>3371617306</v>
      </c>
      <c r="H13" s="74">
        <f>IFERROR(G13/G14,"-")</f>
        <v>2.8900192959947519E-2</v>
      </c>
      <c r="I13" s="119">
        <v>31003</v>
      </c>
      <c r="J13" s="114">
        <f t="shared" si="0"/>
        <v>108751.32425894268</v>
      </c>
    </row>
    <row r="14" spans="1:10">
      <c r="B14" s="172"/>
      <c r="C14" s="172"/>
      <c r="D14" s="62" t="s">
        <v>157</v>
      </c>
      <c r="E14" s="63"/>
      <c r="F14" s="64"/>
      <c r="G14" s="65">
        <v>116664179740</v>
      </c>
      <c r="H14" s="38" t="s">
        <v>138</v>
      </c>
      <c r="I14" s="37">
        <v>134268</v>
      </c>
      <c r="J14" s="39">
        <f t="shared" si="0"/>
        <v>868890.42616260017</v>
      </c>
    </row>
    <row r="15" spans="1:10">
      <c r="B15" s="170">
        <v>2</v>
      </c>
      <c r="C15" s="170" t="s">
        <v>121</v>
      </c>
      <c r="D15" s="1">
        <v>1</v>
      </c>
      <c r="E15" s="125" t="s">
        <v>67</v>
      </c>
      <c r="F15" s="126" t="s">
        <v>68</v>
      </c>
      <c r="G15" s="127">
        <v>5845443063</v>
      </c>
      <c r="H15" s="72">
        <f t="shared" ref="H15" si="1">IFERROR(G15/G25,"-")</f>
        <v>6.4955080238145918E-2</v>
      </c>
      <c r="I15" s="128">
        <v>46286</v>
      </c>
      <c r="J15" s="112">
        <f t="shared" si="0"/>
        <v>126289.65698051246</v>
      </c>
    </row>
    <row r="16" spans="1:10">
      <c r="B16" s="171"/>
      <c r="C16" s="171"/>
      <c r="D16" s="4">
        <v>2</v>
      </c>
      <c r="E16" s="92" t="s">
        <v>75</v>
      </c>
      <c r="F16" s="129" t="s">
        <v>76</v>
      </c>
      <c r="G16" s="68">
        <v>4702397460</v>
      </c>
      <c r="H16" s="73">
        <f t="shared" ref="H16" si="2">IFERROR(G16/G25,"-")</f>
        <v>5.2253456416217869E-2</v>
      </c>
      <c r="I16" s="118">
        <v>18160</v>
      </c>
      <c r="J16" s="113">
        <f t="shared" si="0"/>
        <v>258942.59140969164</v>
      </c>
    </row>
    <row r="17" spans="2:10">
      <c r="B17" s="171"/>
      <c r="C17" s="171"/>
      <c r="D17" s="4">
        <v>3</v>
      </c>
      <c r="E17" s="92" t="s">
        <v>71</v>
      </c>
      <c r="F17" s="129" t="s">
        <v>72</v>
      </c>
      <c r="G17" s="68">
        <v>4040137256</v>
      </c>
      <c r="H17" s="73">
        <f t="shared" ref="H17" si="3">IFERROR(G17/G25,"-")</f>
        <v>4.4894362464616942E-2</v>
      </c>
      <c r="I17" s="118">
        <v>62155</v>
      </c>
      <c r="J17" s="113">
        <f t="shared" si="0"/>
        <v>65001.001624969831</v>
      </c>
    </row>
    <row r="18" spans="2:10">
      <c r="B18" s="171"/>
      <c r="C18" s="171"/>
      <c r="D18" s="4">
        <v>4</v>
      </c>
      <c r="E18" s="92" t="s">
        <v>69</v>
      </c>
      <c r="F18" s="129" t="s">
        <v>70</v>
      </c>
      <c r="G18" s="68">
        <v>3989871714</v>
      </c>
      <c r="H18" s="73">
        <f t="shared" ref="H18" si="4">IFERROR(G18/G25,"-")</f>
        <v>4.4335807316848858E-2</v>
      </c>
      <c r="I18" s="118">
        <v>7766</v>
      </c>
      <c r="J18" s="113">
        <f t="shared" si="0"/>
        <v>513761.48776719032</v>
      </c>
    </row>
    <row r="19" spans="2:10">
      <c r="B19" s="171"/>
      <c r="C19" s="171"/>
      <c r="D19" s="4">
        <v>5</v>
      </c>
      <c r="E19" s="92" t="s">
        <v>73</v>
      </c>
      <c r="F19" s="129" t="s">
        <v>74</v>
      </c>
      <c r="G19" s="68">
        <v>3894258418</v>
      </c>
      <c r="H19" s="73">
        <f t="shared" ref="H19" si="5">IFERROR(G19/G25,"-")</f>
        <v>4.3273343916456722E-2</v>
      </c>
      <c r="I19" s="118">
        <v>26340</v>
      </c>
      <c r="J19" s="113">
        <f t="shared" si="0"/>
        <v>147845.80174639332</v>
      </c>
    </row>
    <row r="20" spans="2:10">
      <c r="B20" s="171"/>
      <c r="C20" s="171"/>
      <c r="D20" s="4">
        <v>6</v>
      </c>
      <c r="E20" s="92" t="s">
        <v>77</v>
      </c>
      <c r="F20" s="129" t="s">
        <v>78</v>
      </c>
      <c r="G20" s="68">
        <v>3182564857</v>
      </c>
      <c r="H20" s="73">
        <f t="shared" ref="H20" si="6">IFERROR(G20/G25,"-")</f>
        <v>3.5364942130399195E-2</v>
      </c>
      <c r="I20" s="118">
        <v>66269</v>
      </c>
      <c r="J20" s="113">
        <f t="shared" si="0"/>
        <v>48024.941631833892</v>
      </c>
    </row>
    <row r="21" spans="2:10">
      <c r="B21" s="171"/>
      <c r="C21" s="171"/>
      <c r="D21" s="4">
        <v>7</v>
      </c>
      <c r="E21" s="92" t="s">
        <v>79</v>
      </c>
      <c r="F21" s="129" t="s">
        <v>80</v>
      </c>
      <c r="G21" s="68">
        <v>3009193865</v>
      </c>
      <c r="H21" s="73">
        <f t="shared" ref="H21" si="7">IFERROR(G21/G25,"-")</f>
        <v>3.3438428335814833E-2</v>
      </c>
      <c r="I21" s="118">
        <v>51539</v>
      </c>
      <c r="J21" s="113">
        <f t="shared" si="0"/>
        <v>58386.733638603779</v>
      </c>
    </row>
    <row r="22" spans="2:10">
      <c r="B22" s="171"/>
      <c r="C22" s="171"/>
      <c r="D22" s="4">
        <v>8</v>
      </c>
      <c r="E22" s="92" t="s">
        <v>81</v>
      </c>
      <c r="F22" s="129" t="s">
        <v>82</v>
      </c>
      <c r="G22" s="68">
        <v>2961307462</v>
      </c>
      <c r="H22" s="73">
        <f t="shared" ref="H22" si="8">IFERROR(G22/G25,"-")</f>
        <v>3.2906310391005902E-2</v>
      </c>
      <c r="I22" s="118">
        <v>23281</v>
      </c>
      <c r="J22" s="113">
        <f t="shared" si="0"/>
        <v>127198.46492848246</v>
      </c>
    </row>
    <row r="23" spans="2:10">
      <c r="B23" s="171"/>
      <c r="C23" s="171"/>
      <c r="D23" s="4">
        <v>9</v>
      </c>
      <c r="E23" s="92" t="s">
        <v>158</v>
      </c>
      <c r="F23" s="129" t="s">
        <v>159</v>
      </c>
      <c r="G23" s="68">
        <v>2625102013</v>
      </c>
      <c r="H23" s="73">
        <f t="shared" ref="H23" si="9">IFERROR(G23/G25,"-")</f>
        <v>2.9170365710520202E-2</v>
      </c>
      <c r="I23" s="118">
        <v>31633</v>
      </c>
      <c r="J23" s="113">
        <f t="shared" si="0"/>
        <v>82986.185723769478</v>
      </c>
    </row>
    <row r="24" spans="2:10">
      <c r="B24" s="171"/>
      <c r="C24" s="171"/>
      <c r="D24" s="20">
        <v>10</v>
      </c>
      <c r="E24" s="93" t="s">
        <v>83</v>
      </c>
      <c r="F24" s="130" t="s">
        <v>84</v>
      </c>
      <c r="G24" s="71">
        <v>2549042271</v>
      </c>
      <c r="H24" s="74">
        <f t="shared" ref="H24" si="10">IFERROR(G24/G25,"-")</f>
        <v>2.8325183131328827E-2</v>
      </c>
      <c r="I24" s="119">
        <v>30471</v>
      </c>
      <c r="J24" s="114">
        <f t="shared" si="0"/>
        <v>83654.696957763124</v>
      </c>
    </row>
    <row r="25" spans="2:10">
      <c r="B25" s="172"/>
      <c r="C25" s="172"/>
      <c r="D25" s="62" t="s">
        <v>157</v>
      </c>
      <c r="E25" s="63"/>
      <c r="F25" s="64"/>
      <c r="G25" s="65">
        <v>89992084400</v>
      </c>
      <c r="H25" s="38" t="s">
        <v>138</v>
      </c>
      <c r="I25" s="37">
        <v>100045</v>
      </c>
      <c r="J25" s="39">
        <f t="shared" si="0"/>
        <v>899516.06177220249</v>
      </c>
    </row>
    <row r="26" spans="2:10">
      <c r="B26" s="170">
        <v>3</v>
      </c>
      <c r="C26" s="170" t="s">
        <v>122</v>
      </c>
      <c r="D26" s="1">
        <v>1</v>
      </c>
      <c r="E26" s="82" t="s">
        <v>67</v>
      </c>
      <c r="F26" s="126" t="s">
        <v>68</v>
      </c>
      <c r="G26" s="127">
        <v>8695755054</v>
      </c>
      <c r="H26" s="72">
        <f t="shared" ref="H26" si="11">IFERROR(G26/G36,"-")</f>
        <v>6.4923135403212692E-2</v>
      </c>
      <c r="I26" s="128">
        <v>75281</v>
      </c>
      <c r="J26" s="112">
        <f t="shared" si="0"/>
        <v>115510.62092692712</v>
      </c>
    </row>
    <row r="27" spans="2:10">
      <c r="B27" s="171"/>
      <c r="C27" s="171"/>
      <c r="D27" s="4">
        <v>2</v>
      </c>
      <c r="E27" s="83" t="s">
        <v>69</v>
      </c>
      <c r="F27" s="129" t="s">
        <v>70</v>
      </c>
      <c r="G27" s="68">
        <v>7700521696</v>
      </c>
      <c r="H27" s="73">
        <f t="shared" ref="H27" si="12">IFERROR(G27/G36,"-")</f>
        <v>5.7492651258019792E-2</v>
      </c>
      <c r="I27" s="118">
        <v>13554</v>
      </c>
      <c r="J27" s="113">
        <f t="shared" si="0"/>
        <v>568136.46864394273</v>
      </c>
    </row>
    <row r="28" spans="2:10">
      <c r="B28" s="171"/>
      <c r="C28" s="171"/>
      <c r="D28" s="4">
        <v>3</v>
      </c>
      <c r="E28" s="83" t="s">
        <v>73</v>
      </c>
      <c r="F28" s="129" t="s">
        <v>74</v>
      </c>
      <c r="G28" s="68">
        <v>6310773706</v>
      </c>
      <c r="H28" s="73">
        <f t="shared" ref="H28" si="13">IFERROR(G28/G36,"-")</f>
        <v>4.7116692371090375E-2</v>
      </c>
      <c r="I28" s="118">
        <v>43416</v>
      </c>
      <c r="J28" s="113">
        <f t="shared" si="0"/>
        <v>145355.94495117007</v>
      </c>
    </row>
    <row r="29" spans="2:10">
      <c r="B29" s="171"/>
      <c r="C29" s="171"/>
      <c r="D29" s="4">
        <v>4</v>
      </c>
      <c r="E29" s="83" t="s">
        <v>75</v>
      </c>
      <c r="F29" s="129" t="s">
        <v>76</v>
      </c>
      <c r="G29" s="68">
        <v>6284621012</v>
      </c>
      <c r="H29" s="73">
        <f t="shared" ref="H29" si="14">IFERROR(G29/G36,"-")</f>
        <v>4.6921434468449735E-2</v>
      </c>
      <c r="I29" s="118">
        <v>27905</v>
      </c>
      <c r="J29" s="113">
        <f t="shared" si="0"/>
        <v>225214.87231678911</v>
      </c>
    </row>
    <row r="30" spans="2:10">
      <c r="B30" s="171"/>
      <c r="C30" s="171"/>
      <c r="D30" s="4">
        <v>5</v>
      </c>
      <c r="E30" s="83" t="s">
        <v>71</v>
      </c>
      <c r="F30" s="129" t="s">
        <v>72</v>
      </c>
      <c r="G30" s="68">
        <v>6088566019</v>
      </c>
      <c r="H30" s="73">
        <f t="shared" ref="H30" si="15">IFERROR(G30/G36,"-")</f>
        <v>4.5457673727953729E-2</v>
      </c>
      <c r="I30" s="118">
        <v>100957</v>
      </c>
      <c r="J30" s="113">
        <f t="shared" si="0"/>
        <v>60308.50777063502</v>
      </c>
    </row>
    <row r="31" spans="2:10">
      <c r="B31" s="171"/>
      <c r="C31" s="171"/>
      <c r="D31" s="4">
        <v>6</v>
      </c>
      <c r="E31" s="83" t="s">
        <v>77</v>
      </c>
      <c r="F31" s="129" t="s">
        <v>78</v>
      </c>
      <c r="G31" s="68">
        <v>5174688468</v>
      </c>
      <c r="H31" s="73">
        <f t="shared" ref="H31" si="16">IFERROR(G31/G36,"-")</f>
        <v>3.8634597914860638E-2</v>
      </c>
      <c r="I31" s="118">
        <v>108539</v>
      </c>
      <c r="J31" s="113">
        <f t="shared" si="0"/>
        <v>47675.844332451932</v>
      </c>
    </row>
    <row r="32" spans="2:10">
      <c r="B32" s="171"/>
      <c r="C32" s="171"/>
      <c r="D32" s="4">
        <v>7</v>
      </c>
      <c r="E32" s="83" t="s">
        <v>79</v>
      </c>
      <c r="F32" s="129" t="s">
        <v>80</v>
      </c>
      <c r="G32" s="68">
        <v>4499274841</v>
      </c>
      <c r="H32" s="73">
        <f t="shared" ref="H32" si="17">IFERROR(G32/G36,"-")</f>
        <v>3.3591910984675635E-2</v>
      </c>
      <c r="I32" s="118">
        <v>81712</v>
      </c>
      <c r="J32" s="113">
        <f t="shared" si="0"/>
        <v>55062.595958977872</v>
      </c>
    </row>
    <row r="33" spans="2:10">
      <c r="B33" s="171"/>
      <c r="C33" s="171"/>
      <c r="D33" s="4">
        <v>8</v>
      </c>
      <c r="E33" s="83" t="s">
        <v>81</v>
      </c>
      <c r="F33" s="129" t="s">
        <v>82</v>
      </c>
      <c r="G33" s="68">
        <v>4419400882</v>
      </c>
      <c r="H33" s="73">
        <f t="shared" ref="H33" si="18">IFERROR(G33/G36,"-")</f>
        <v>3.2995566236790598E-2</v>
      </c>
      <c r="I33" s="118">
        <v>35419</v>
      </c>
      <c r="J33" s="113">
        <f t="shared" si="0"/>
        <v>124774.86326547898</v>
      </c>
    </row>
    <row r="34" spans="2:10">
      <c r="B34" s="171"/>
      <c r="C34" s="171"/>
      <c r="D34" s="4">
        <v>9</v>
      </c>
      <c r="E34" s="83" t="s">
        <v>83</v>
      </c>
      <c r="F34" s="129" t="s">
        <v>84</v>
      </c>
      <c r="G34" s="68">
        <v>3770747501</v>
      </c>
      <c r="H34" s="73">
        <f t="shared" ref="H34" si="19">IFERROR(G34/G36,"-")</f>
        <v>2.8152673236367002E-2</v>
      </c>
      <c r="I34" s="118">
        <v>49294</v>
      </c>
      <c r="J34" s="113">
        <f t="shared" si="0"/>
        <v>76495.060271026901</v>
      </c>
    </row>
    <row r="35" spans="2:10">
      <c r="B35" s="171"/>
      <c r="C35" s="171"/>
      <c r="D35" s="20">
        <v>10</v>
      </c>
      <c r="E35" s="84" t="s">
        <v>166</v>
      </c>
      <c r="F35" s="130" t="s">
        <v>167</v>
      </c>
      <c r="G35" s="71">
        <v>3705596964</v>
      </c>
      <c r="H35" s="74">
        <f t="shared" ref="H35" si="20">IFERROR(G35/G36,"-")</f>
        <v>2.7666254620734843E-2</v>
      </c>
      <c r="I35" s="119">
        <v>53065</v>
      </c>
      <c r="J35" s="114">
        <f t="shared" si="0"/>
        <v>69831.281711109012</v>
      </c>
    </row>
    <row r="36" spans="2:10">
      <c r="B36" s="172"/>
      <c r="C36" s="172"/>
      <c r="D36" s="62" t="s">
        <v>157</v>
      </c>
      <c r="E36" s="63"/>
      <c r="F36" s="64"/>
      <c r="G36" s="65">
        <v>133939234450</v>
      </c>
      <c r="H36" s="38" t="s">
        <v>138</v>
      </c>
      <c r="I36" s="37">
        <v>158845</v>
      </c>
      <c r="J36" s="39">
        <f t="shared" si="0"/>
        <v>843207.11668607767</v>
      </c>
    </row>
    <row r="37" spans="2:10">
      <c r="B37" s="170">
        <v>4</v>
      </c>
      <c r="C37" s="170" t="s">
        <v>123</v>
      </c>
      <c r="D37" s="1">
        <v>1</v>
      </c>
      <c r="E37" s="82" t="s">
        <v>67</v>
      </c>
      <c r="F37" s="126" t="s">
        <v>68</v>
      </c>
      <c r="G37" s="127">
        <v>6256704071</v>
      </c>
      <c r="H37" s="72">
        <f t="shared" ref="H37" si="21">IFERROR(G37/G47,"-")</f>
        <v>6.4225377358249777E-2</v>
      </c>
      <c r="I37" s="128">
        <v>54204</v>
      </c>
      <c r="J37" s="112">
        <f t="shared" si="0"/>
        <v>115428.82575086709</v>
      </c>
    </row>
    <row r="38" spans="2:10">
      <c r="B38" s="171"/>
      <c r="C38" s="171"/>
      <c r="D38" s="4">
        <v>2</v>
      </c>
      <c r="E38" s="83" t="s">
        <v>69</v>
      </c>
      <c r="F38" s="129" t="s">
        <v>70</v>
      </c>
      <c r="G38" s="68">
        <v>4779392145</v>
      </c>
      <c r="H38" s="73">
        <f t="shared" ref="H38" si="22">IFERROR(G38/G47,"-")</f>
        <v>4.9060697225307502E-2</v>
      </c>
      <c r="I38" s="118">
        <v>10543</v>
      </c>
      <c r="J38" s="113">
        <f t="shared" si="0"/>
        <v>453323.73565398843</v>
      </c>
    </row>
    <row r="39" spans="2:10">
      <c r="B39" s="171"/>
      <c r="C39" s="171"/>
      <c r="D39" s="4">
        <v>3</v>
      </c>
      <c r="E39" s="83" t="s">
        <v>75</v>
      </c>
      <c r="F39" s="129" t="s">
        <v>76</v>
      </c>
      <c r="G39" s="68">
        <v>4591723735</v>
      </c>
      <c r="H39" s="73">
        <f t="shared" ref="H39" si="23">IFERROR(G39/G47,"-")</f>
        <v>4.7134271696195607E-2</v>
      </c>
      <c r="I39" s="118">
        <v>20979</v>
      </c>
      <c r="J39" s="113">
        <f t="shared" si="0"/>
        <v>218872.38357405024</v>
      </c>
    </row>
    <row r="40" spans="2:10">
      <c r="B40" s="171"/>
      <c r="C40" s="171"/>
      <c r="D40" s="4">
        <v>4</v>
      </c>
      <c r="E40" s="83" t="s">
        <v>71</v>
      </c>
      <c r="F40" s="129" t="s">
        <v>72</v>
      </c>
      <c r="G40" s="68">
        <v>4397320403</v>
      </c>
      <c r="H40" s="73">
        <f t="shared" ref="H40" si="24">IFERROR(G40/G47,"-")</f>
        <v>4.513871185898477E-2</v>
      </c>
      <c r="I40" s="118">
        <v>73801</v>
      </c>
      <c r="J40" s="113">
        <f t="shared" si="0"/>
        <v>59583.479939296216</v>
      </c>
    </row>
    <row r="41" spans="2:10">
      <c r="B41" s="171"/>
      <c r="C41" s="171"/>
      <c r="D41" s="4">
        <v>5</v>
      </c>
      <c r="E41" s="83" t="s">
        <v>73</v>
      </c>
      <c r="F41" s="129" t="s">
        <v>74</v>
      </c>
      <c r="G41" s="68">
        <v>4376296136</v>
      </c>
      <c r="H41" s="73">
        <f t="shared" ref="H41" si="25">IFERROR(G41/G47,"-")</f>
        <v>4.4922896716310175E-2</v>
      </c>
      <c r="I41" s="118">
        <v>28359</v>
      </c>
      <c r="J41" s="113">
        <f t="shared" si="0"/>
        <v>154317.71698578933</v>
      </c>
    </row>
    <row r="42" spans="2:10">
      <c r="B42" s="171"/>
      <c r="C42" s="171"/>
      <c r="D42" s="4">
        <v>6</v>
      </c>
      <c r="E42" s="83" t="s">
        <v>77</v>
      </c>
      <c r="F42" s="129" t="s">
        <v>78</v>
      </c>
      <c r="G42" s="68">
        <v>4039879615</v>
      </c>
      <c r="H42" s="73">
        <f t="shared" ref="H42" si="26">IFERROR(G42/G47,"-")</f>
        <v>4.1469564456131661E-2</v>
      </c>
      <c r="I42" s="118">
        <v>80024</v>
      </c>
      <c r="J42" s="113">
        <f t="shared" si="0"/>
        <v>50483.350182445269</v>
      </c>
    </row>
    <row r="43" spans="2:10">
      <c r="B43" s="171"/>
      <c r="C43" s="171"/>
      <c r="D43" s="4">
        <v>7</v>
      </c>
      <c r="E43" s="83" t="s">
        <v>79</v>
      </c>
      <c r="F43" s="129" t="s">
        <v>80</v>
      </c>
      <c r="G43" s="68">
        <v>3316057996</v>
      </c>
      <c r="H43" s="73">
        <f t="shared" ref="H43" si="27">IFERROR(G43/G47,"-")</f>
        <v>3.4039499665980216E-2</v>
      </c>
      <c r="I43" s="118">
        <v>59945</v>
      </c>
      <c r="J43" s="113">
        <f t="shared" si="0"/>
        <v>55318.341746601051</v>
      </c>
    </row>
    <row r="44" spans="2:10">
      <c r="B44" s="171"/>
      <c r="C44" s="171"/>
      <c r="D44" s="4">
        <v>8</v>
      </c>
      <c r="E44" s="83" t="s">
        <v>83</v>
      </c>
      <c r="F44" s="129" t="s">
        <v>84</v>
      </c>
      <c r="G44" s="68">
        <v>3161508102</v>
      </c>
      <c r="H44" s="73">
        <f t="shared" ref="H44" si="28">IFERROR(G44/G47,"-")</f>
        <v>3.2453037344894117E-2</v>
      </c>
      <c r="I44" s="118">
        <v>38635</v>
      </c>
      <c r="J44" s="113">
        <f t="shared" si="0"/>
        <v>81830.156645528667</v>
      </c>
    </row>
    <row r="45" spans="2:10">
      <c r="B45" s="171"/>
      <c r="C45" s="171"/>
      <c r="D45" s="4">
        <v>9</v>
      </c>
      <c r="E45" s="83" t="s">
        <v>81</v>
      </c>
      <c r="F45" s="129" t="s">
        <v>82</v>
      </c>
      <c r="G45" s="68">
        <v>2765802416</v>
      </c>
      <c r="H45" s="73">
        <f t="shared" ref="H45" si="29">IFERROR(G45/G47,"-")</f>
        <v>2.8391098867741056E-2</v>
      </c>
      <c r="I45" s="118">
        <v>23702</v>
      </c>
      <c r="J45" s="113">
        <f t="shared" si="0"/>
        <v>116690.67656737828</v>
      </c>
    </row>
    <row r="46" spans="2:10">
      <c r="B46" s="171"/>
      <c r="C46" s="171"/>
      <c r="D46" s="20">
        <v>10</v>
      </c>
      <c r="E46" s="84" t="s">
        <v>164</v>
      </c>
      <c r="F46" s="130" t="s">
        <v>165</v>
      </c>
      <c r="G46" s="71">
        <v>2679911293</v>
      </c>
      <c r="H46" s="74">
        <f t="shared" ref="H46" si="30">IFERROR(G46/G47,"-")</f>
        <v>2.7509422233557977E-2</v>
      </c>
      <c r="I46" s="119">
        <v>26788</v>
      </c>
      <c r="J46" s="114">
        <f t="shared" si="0"/>
        <v>100041.48473196954</v>
      </c>
    </row>
    <row r="47" spans="2:10">
      <c r="B47" s="172"/>
      <c r="C47" s="172"/>
      <c r="D47" s="62" t="s">
        <v>157</v>
      </c>
      <c r="E47" s="63"/>
      <c r="F47" s="64"/>
      <c r="G47" s="65">
        <v>97417941760</v>
      </c>
      <c r="H47" s="38" t="s">
        <v>138</v>
      </c>
      <c r="I47" s="37">
        <v>115304</v>
      </c>
      <c r="J47" s="39">
        <f t="shared" si="0"/>
        <v>844879.11746340105</v>
      </c>
    </row>
    <row r="48" spans="2:10">
      <c r="B48" s="170">
        <v>5</v>
      </c>
      <c r="C48" s="170" t="s">
        <v>124</v>
      </c>
      <c r="D48" s="1">
        <v>1</v>
      </c>
      <c r="E48" s="82" t="s">
        <v>67</v>
      </c>
      <c r="F48" s="126" t="s">
        <v>68</v>
      </c>
      <c r="G48" s="127">
        <v>5059079446</v>
      </c>
      <c r="H48" s="72">
        <f t="shared" ref="H48" si="31">IFERROR(G48/G58,"-")</f>
        <v>6.4196356926136844E-2</v>
      </c>
      <c r="I48" s="128">
        <v>42900</v>
      </c>
      <c r="J48" s="112">
        <f t="shared" si="0"/>
        <v>117927.25981351982</v>
      </c>
    </row>
    <row r="49" spans="2:10">
      <c r="B49" s="171"/>
      <c r="C49" s="171"/>
      <c r="D49" s="4">
        <v>2</v>
      </c>
      <c r="E49" s="83" t="s">
        <v>69</v>
      </c>
      <c r="F49" s="129" t="s">
        <v>70</v>
      </c>
      <c r="G49" s="68">
        <v>3881547144</v>
      </c>
      <c r="H49" s="73">
        <f t="shared" ref="H49" si="32">IFERROR(G49/G58,"-")</f>
        <v>4.9254254364174514E-2</v>
      </c>
      <c r="I49" s="118">
        <v>6809</v>
      </c>
      <c r="J49" s="113">
        <f t="shared" si="0"/>
        <v>570061.26362167718</v>
      </c>
    </row>
    <row r="50" spans="2:10">
      <c r="B50" s="171"/>
      <c r="C50" s="171"/>
      <c r="D50" s="4">
        <v>3</v>
      </c>
      <c r="E50" s="83" t="s">
        <v>75</v>
      </c>
      <c r="F50" s="129" t="s">
        <v>76</v>
      </c>
      <c r="G50" s="68">
        <v>3626297426</v>
      </c>
      <c r="H50" s="73">
        <f t="shared" ref="H50" si="33">IFERROR(G50/G58,"-")</f>
        <v>4.6015305030224128E-2</v>
      </c>
      <c r="I50" s="118">
        <v>16551</v>
      </c>
      <c r="J50" s="113">
        <f t="shared" si="0"/>
        <v>219098.38837532475</v>
      </c>
    </row>
    <row r="51" spans="2:10">
      <c r="B51" s="171"/>
      <c r="C51" s="171"/>
      <c r="D51" s="4">
        <v>4</v>
      </c>
      <c r="E51" s="83" t="s">
        <v>73</v>
      </c>
      <c r="F51" s="129" t="s">
        <v>74</v>
      </c>
      <c r="G51" s="68">
        <v>3611891632</v>
      </c>
      <c r="H51" s="73">
        <f t="shared" ref="H51" si="34">IFERROR(G51/G58,"-")</f>
        <v>4.583250507554866E-2</v>
      </c>
      <c r="I51" s="118">
        <v>25110</v>
      </c>
      <c r="J51" s="113">
        <f t="shared" si="0"/>
        <v>143842.7571485464</v>
      </c>
    </row>
    <row r="52" spans="2:10">
      <c r="B52" s="171"/>
      <c r="C52" s="171"/>
      <c r="D52" s="4">
        <v>5</v>
      </c>
      <c r="E52" s="83" t="s">
        <v>71</v>
      </c>
      <c r="F52" s="129" t="s">
        <v>72</v>
      </c>
      <c r="G52" s="68">
        <v>3575118249</v>
      </c>
      <c r="H52" s="73">
        <f t="shared" ref="H52" si="35">IFERROR(G52/G58,"-")</f>
        <v>4.53658752774505E-2</v>
      </c>
      <c r="I52" s="118">
        <v>59417</v>
      </c>
      <c r="J52" s="113">
        <f t="shared" si="0"/>
        <v>60169.955551441504</v>
      </c>
    </row>
    <row r="53" spans="2:10">
      <c r="B53" s="171"/>
      <c r="C53" s="171"/>
      <c r="D53" s="4">
        <v>6</v>
      </c>
      <c r="E53" s="83" t="s">
        <v>77</v>
      </c>
      <c r="F53" s="129" t="s">
        <v>78</v>
      </c>
      <c r="G53" s="68">
        <v>3192092617</v>
      </c>
      <c r="H53" s="73">
        <f t="shared" ref="H53" si="36">IFERROR(G53/G58,"-")</f>
        <v>4.0505534488935603E-2</v>
      </c>
      <c r="I53" s="118">
        <v>63325</v>
      </c>
      <c r="J53" s="113">
        <f t="shared" si="0"/>
        <v>50408.095017765496</v>
      </c>
    </row>
    <row r="54" spans="2:10">
      <c r="B54" s="171"/>
      <c r="C54" s="171"/>
      <c r="D54" s="4">
        <v>7</v>
      </c>
      <c r="E54" s="83" t="s">
        <v>79</v>
      </c>
      <c r="F54" s="129" t="s">
        <v>80</v>
      </c>
      <c r="G54" s="68">
        <v>2553355819</v>
      </c>
      <c r="H54" s="73">
        <f t="shared" ref="H54" si="37">IFERROR(G54/G58,"-")</f>
        <v>3.2400388897935575E-2</v>
      </c>
      <c r="I54" s="118">
        <v>45177</v>
      </c>
      <c r="J54" s="113">
        <f t="shared" si="0"/>
        <v>56518.932620581269</v>
      </c>
    </row>
    <row r="55" spans="2:10">
      <c r="B55" s="171"/>
      <c r="C55" s="171"/>
      <c r="D55" s="4">
        <v>8</v>
      </c>
      <c r="E55" s="83" t="s">
        <v>81</v>
      </c>
      <c r="F55" s="129" t="s">
        <v>82</v>
      </c>
      <c r="G55" s="68">
        <v>2440600825</v>
      </c>
      <c r="H55" s="73">
        <f t="shared" ref="H55" si="38">IFERROR(G55/G58,"-")</f>
        <v>3.0969602938297886E-2</v>
      </c>
      <c r="I55" s="118">
        <v>20427</v>
      </c>
      <c r="J55" s="113">
        <f t="shared" si="0"/>
        <v>119479.16115925001</v>
      </c>
    </row>
    <row r="56" spans="2:10">
      <c r="B56" s="171"/>
      <c r="C56" s="171"/>
      <c r="D56" s="4">
        <v>9</v>
      </c>
      <c r="E56" s="83" t="s">
        <v>164</v>
      </c>
      <c r="F56" s="129" t="s">
        <v>165</v>
      </c>
      <c r="G56" s="68">
        <v>2156237284</v>
      </c>
      <c r="H56" s="73">
        <f t="shared" ref="H56" si="39">IFERROR(G56/G58,"-")</f>
        <v>2.736121853365097E-2</v>
      </c>
      <c r="I56" s="118">
        <v>22584</v>
      </c>
      <c r="J56" s="113">
        <f t="shared" si="0"/>
        <v>95476.323237690405</v>
      </c>
    </row>
    <row r="57" spans="2:10">
      <c r="B57" s="171"/>
      <c r="C57" s="171"/>
      <c r="D57" s="20">
        <v>10</v>
      </c>
      <c r="E57" s="84" t="s">
        <v>93</v>
      </c>
      <c r="F57" s="130" t="s">
        <v>94</v>
      </c>
      <c r="G57" s="71">
        <v>2084059814</v>
      </c>
      <c r="H57" s="74">
        <f t="shared" ref="H57" si="40">IFERROR(G57/G58,"-")</f>
        <v>2.6445334393936766E-2</v>
      </c>
      <c r="I57" s="119">
        <v>38898</v>
      </c>
      <c r="J57" s="114">
        <f t="shared" si="0"/>
        <v>53577.557046634785</v>
      </c>
    </row>
    <row r="58" spans="2:10">
      <c r="B58" s="172"/>
      <c r="C58" s="172"/>
      <c r="D58" s="62" t="s">
        <v>157</v>
      </c>
      <c r="E58" s="63"/>
      <c r="F58" s="64"/>
      <c r="G58" s="65">
        <v>78806332450</v>
      </c>
      <c r="H58" s="38" t="s">
        <v>138</v>
      </c>
      <c r="I58" s="37">
        <v>92714</v>
      </c>
      <c r="J58" s="39">
        <f t="shared" si="0"/>
        <v>849993.87848652841</v>
      </c>
    </row>
    <row r="59" spans="2:10">
      <c r="B59" s="170">
        <v>6</v>
      </c>
      <c r="C59" s="170" t="s">
        <v>125</v>
      </c>
      <c r="D59" s="1">
        <v>1</v>
      </c>
      <c r="E59" s="82" t="s">
        <v>67</v>
      </c>
      <c r="F59" s="126" t="s">
        <v>68</v>
      </c>
      <c r="G59" s="127">
        <v>6839033857</v>
      </c>
      <c r="H59" s="72">
        <f t="shared" ref="H59" si="41">IFERROR(G59/G69,"-")</f>
        <v>6.5376005167569168E-2</v>
      </c>
      <c r="I59" s="128">
        <v>53501</v>
      </c>
      <c r="J59" s="112">
        <f t="shared" si="0"/>
        <v>127830.01919590287</v>
      </c>
    </row>
    <row r="60" spans="2:10">
      <c r="B60" s="171"/>
      <c r="C60" s="171"/>
      <c r="D60" s="4">
        <v>2</v>
      </c>
      <c r="E60" s="83" t="s">
        <v>69</v>
      </c>
      <c r="F60" s="129" t="s">
        <v>70</v>
      </c>
      <c r="G60" s="68">
        <v>5503840147</v>
      </c>
      <c r="H60" s="73">
        <f t="shared" ref="H60" si="42">IFERROR(G60/G69,"-")</f>
        <v>5.2612560401855413E-2</v>
      </c>
      <c r="I60" s="118">
        <v>9300</v>
      </c>
      <c r="J60" s="113">
        <f t="shared" si="0"/>
        <v>591810.76849462371</v>
      </c>
    </row>
    <row r="61" spans="2:10">
      <c r="B61" s="171"/>
      <c r="C61" s="171"/>
      <c r="D61" s="4">
        <v>3</v>
      </c>
      <c r="E61" s="83" t="s">
        <v>75</v>
      </c>
      <c r="F61" s="129" t="s">
        <v>76</v>
      </c>
      <c r="G61" s="68">
        <v>5072618320</v>
      </c>
      <c r="H61" s="73">
        <f t="shared" ref="H61" si="43">IFERROR(G61/G69,"-")</f>
        <v>4.849040499514317E-2</v>
      </c>
      <c r="I61" s="118">
        <v>19194</v>
      </c>
      <c r="J61" s="113">
        <f t="shared" si="0"/>
        <v>264281.45878920495</v>
      </c>
    </row>
    <row r="62" spans="2:10">
      <c r="B62" s="171"/>
      <c r="C62" s="171"/>
      <c r="D62" s="4">
        <v>4</v>
      </c>
      <c r="E62" s="83" t="s">
        <v>71</v>
      </c>
      <c r="F62" s="129" t="s">
        <v>72</v>
      </c>
      <c r="G62" s="68">
        <v>4317387676</v>
      </c>
      <c r="H62" s="73">
        <f t="shared" ref="H62" si="44">IFERROR(G62/G69,"-")</f>
        <v>4.1270969689333921E-2</v>
      </c>
      <c r="I62" s="118">
        <v>70967</v>
      </c>
      <c r="J62" s="113">
        <f t="shared" si="0"/>
        <v>60836.553271238743</v>
      </c>
    </row>
    <row r="63" spans="2:10">
      <c r="B63" s="171"/>
      <c r="C63" s="171"/>
      <c r="D63" s="4">
        <v>5</v>
      </c>
      <c r="E63" s="83" t="s">
        <v>73</v>
      </c>
      <c r="F63" s="129" t="s">
        <v>74</v>
      </c>
      <c r="G63" s="68">
        <v>4303397463</v>
      </c>
      <c r="H63" s="73">
        <f t="shared" ref="H63" si="45">IFERROR(G63/G69,"-")</f>
        <v>4.1137233805507691E-2</v>
      </c>
      <c r="I63" s="118">
        <v>31350</v>
      </c>
      <c r="J63" s="113">
        <f t="shared" si="0"/>
        <v>137269.45655502393</v>
      </c>
    </row>
    <row r="64" spans="2:10">
      <c r="B64" s="171"/>
      <c r="C64" s="171"/>
      <c r="D64" s="4">
        <v>6</v>
      </c>
      <c r="E64" s="83" t="s">
        <v>81</v>
      </c>
      <c r="F64" s="129" t="s">
        <v>82</v>
      </c>
      <c r="G64" s="68">
        <v>4150899357</v>
      </c>
      <c r="H64" s="73">
        <f t="shared" ref="H64" si="46">IFERROR(G64/G69,"-")</f>
        <v>3.9679466937502482E-2</v>
      </c>
      <c r="I64" s="118">
        <v>24752</v>
      </c>
      <c r="J64" s="113">
        <f t="shared" si="0"/>
        <v>167699.55385423399</v>
      </c>
    </row>
    <row r="65" spans="2:10">
      <c r="B65" s="171"/>
      <c r="C65" s="171"/>
      <c r="D65" s="4">
        <v>7</v>
      </c>
      <c r="E65" s="83" t="s">
        <v>77</v>
      </c>
      <c r="F65" s="129" t="s">
        <v>78</v>
      </c>
      <c r="G65" s="68">
        <v>3821230809</v>
      </c>
      <c r="H65" s="73">
        <f t="shared" ref="H65" si="47">IFERROR(G65/G69,"-")</f>
        <v>3.6528084279033354E-2</v>
      </c>
      <c r="I65" s="118">
        <v>76114</v>
      </c>
      <c r="J65" s="113">
        <f t="shared" si="0"/>
        <v>50204.046679980027</v>
      </c>
    </row>
    <row r="66" spans="2:10">
      <c r="B66" s="171"/>
      <c r="C66" s="171"/>
      <c r="D66" s="4">
        <v>8</v>
      </c>
      <c r="E66" s="83" t="s">
        <v>158</v>
      </c>
      <c r="F66" s="129" t="s">
        <v>159</v>
      </c>
      <c r="G66" s="68">
        <v>3640246933</v>
      </c>
      <c r="H66" s="73">
        <f t="shared" ref="H66" si="48">IFERROR(G66/G69,"-")</f>
        <v>3.4798014935903517E-2</v>
      </c>
      <c r="I66" s="118">
        <v>35145</v>
      </c>
      <c r="J66" s="113">
        <f t="shared" si="0"/>
        <v>103577.94659268744</v>
      </c>
    </row>
    <row r="67" spans="2:10">
      <c r="B67" s="171"/>
      <c r="C67" s="171"/>
      <c r="D67" s="4">
        <v>9</v>
      </c>
      <c r="E67" s="83" t="s">
        <v>166</v>
      </c>
      <c r="F67" s="129" t="s">
        <v>167</v>
      </c>
      <c r="G67" s="68">
        <v>3279459002</v>
      </c>
      <c r="H67" s="73">
        <f t="shared" ref="H67" si="49">IFERROR(G67/G69,"-")</f>
        <v>3.134915444849555E-2</v>
      </c>
      <c r="I67" s="118">
        <v>38176</v>
      </c>
      <c r="J67" s="113">
        <f t="shared" si="0"/>
        <v>85903.682994551549</v>
      </c>
    </row>
    <row r="68" spans="2:10">
      <c r="B68" s="171"/>
      <c r="C68" s="171"/>
      <c r="D68" s="20">
        <v>10</v>
      </c>
      <c r="E68" s="84" t="s">
        <v>79</v>
      </c>
      <c r="F68" s="130" t="s">
        <v>80</v>
      </c>
      <c r="G68" s="71">
        <v>3131149281</v>
      </c>
      <c r="H68" s="74">
        <f t="shared" ref="H68" si="50">IFERROR(G68/G69,"-")</f>
        <v>2.9931425381900474E-2</v>
      </c>
      <c r="I68" s="119">
        <v>56096</v>
      </c>
      <c r="J68" s="114">
        <f t="shared" ref="J68:J91" si="51">IFERROR(G68/I68,"-")</f>
        <v>55817.692544922989</v>
      </c>
    </row>
    <row r="69" spans="2:10">
      <c r="B69" s="172"/>
      <c r="C69" s="172"/>
      <c r="D69" s="62" t="s">
        <v>157</v>
      </c>
      <c r="E69" s="63"/>
      <c r="F69" s="64"/>
      <c r="G69" s="65">
        <v>104610764140</v>
      </c>
      <c r="H69" s="38" t="s">
        <v>138</v>
      </c>
      <c r="I69" s="37">
        <v>112787</v>
      </c>
      <c r="J69" s="39">
        <f t="shared" si="51"/>
        <v>927507.28488212288</v>
      </c>
    </row>
    <row r="70" spans="2:10">
      <c r="B70" s="170">
        <v>7</v>
      </c>
      <c r="C70" s="170" t="s">
        <v>126</v>
      </c>
      <c r="D70" s="1">
        <v>1</v>
      </c>
      <c r="E70" s="82" t="s">
        <v>67</v>
      </c>
      <c r="F70" s="126" t="s">
        <v>68</v>
      </c>
      <c r="G70" s="127">
        <v>7183823188</v>
      </c>
      <c r="H70" s="72">
        <f t="shared" ref="H70" si="52">IFERROR(G70/G80,"-")</f>
        <v>6.4182610529668643E-2</v>
      </c>
      <c r="I70" s="128">
        <v>57889</v>
      </c>
      <c r="J70" s="112">
        <f t="shared" si="51"/>
        <v>124096.5155383579</v>
      </c>
    </row>
    <row r="71" spans="2:10">
      <c r="B71" s="171"/>
      <c r="C71" s="171"/>
      <c r="D71" s="4">
        <v>2</v>
      </c>
      <c r="E71" s="83" t="s">
        <v>75</v>
      </c>
      <c r="F71" s="129" t="s">
        <v>76</v>
      </c>
      <c r="G71" s="68">
        <v>5872751241</v>
      </c>
      <c r="H71" s="73">
        <f t="shared" ref="H71" si="53">IFERROR(G71/G80,"-")</f>
        <v>5.246906776162865E-2</v>
      </c>
      <c r="I71" s="118">
        <v>21503</v>
      </c>
      <c r="J71" s="113">
        <f t="shared" si="51"/>
        <v>273113.11170534341</v>
      </c>
    </row>
    <row r="72" spans="2:10">
      <c r="B72" s="171"/>
      <c r="C72" s="171"/>
      <c r="D72" s="4">
        <v>3</v>
      </c>
      <c r="E72" s="83" t="s">
        <v>69</v>
      </c>
      <c r="F72" s="129" t="s">
        <v>70</v>
      </c>
      <c r="G72" s="68">
        <v>5778097371</v>
      </c>
      <c r="H72" s="73">
        <f t="shared" ref="H72" si="54">IFERROR(G72/G80,"-")</f>
        <v>5.1623399332109965E-2</v>
      </c>
      <c r="I72" s="118">
        <v>11117</v>
      </c>
      <c r="J72" s="113">
        <f t="shared" si="51"/>
        <v>519753.29414410365</v>
      </c>
    </row>
    <row r="73" spans="2:10">
      <c r="B73" s="171"/>
      <c r="C73" s="171"/>
      <c r="D73" s="4">
        <v>4</v>
      </c>
      <c r="E73" s="83" t="s">
        <v>71</v>
      </c>
      <c r="F73" s="129" t="s">
        <v>72</v>
      </c>
      <c r="G73" s="68">
        <v>4429127414</v>
      </c>
      <c r="H73" s="73">
        <f t="shared" ref="H73" si="55">IFERROR(G73/G80,"-")</f>
        <v>3.9571263428907273E-2</v>
      </c>
      <c r="I73" s="118">
        <v>76669</v>
      </c>
      <c r="J73" s="113">
        <f t="shared" si="51"/>
        <v>57769.468937901889</v>
      </c>
    </row>
    <row r="74" spans="2:10">
      <c r="B74" s="171"/>
      <c r="C74" s="171"/>
      <c r="D74" s="4">
        <v>5</v>
      </c>
      <c r="E74" s="83" t="s">
        <v>73</v>
      </c>
      <c r="F74" s="129" t="s">
        <v>74</v>
      </c>
      <c r="G74" s="68">
        <v>4299490203</v>
      </c>
      <c r="H74" s="73">
        <f t="shared" ref="H74" si="56">IFERROR(G74/G80,"-")</f>
        <v>3.8413042464106227E-2</v>
      </c>
      <c r="I74" s="118">
        <v>32336</v>
      </c>
      <c r="J74" s="113">
        <f t="shared" si="51"/>
        <v>132962.95778698663</v>
      </c>
    </row>
    <row r="75" spans="2:10">
      <c r="B75" s="171"/>
      <c r="C75" s="171"/>
      <c r="D75" s="4">
        <v>6</v>
      </c>
      <c r="E75" s="83" t="s">
        <v>77</v>
      </c>
      <c r="F75" s="129" t="s">
        <v>78</v>
      </c>
      <c r="G75" s="68">
        <v>4244016654</v>
      </c>
      <c r="H75" s="73">
        <f t="shared" ref="H75" si="57">IFERROR(G75/G80,"-")</f>
        <v>3.7917423752872784E-2</v>
      </c>
      <c r="I75" s="118">
        <v>83475</v>
      </c>
      <c r="J75" s="113">
        <f t="shared" si="51"/>
        <v>50841.768840970348</v>
      </c>
    </row>
    <row r="76" spans="2:10">
      <c r="B76" s="171"/>
      <c r="C76" s="171"/>
      <c r="D76" s="4">
        <v>7</v>
      </c>
      <c r="E76" s="83" t="s">
        <v>81</v>
      </c>
      <c r="F76" s="129" t="s">
        <v>82</v>
      </c>
      <c r="G76" s="68">
        <v>3969754124</v>
      </c>
      <c r="H76" s="73">
        <f t="shared" ref="H76" si="58">IFERROR(G76/G80,"-")</f>
        <v>3.5467073196462126E-2</v>
      </c>
      <c r="I76" s="118">
        <v>26912</v>
      </c>
      <c r="J76" s="113">
        <f t="shared" si="51"/>
        <v>147508.69961355531</v>
      </c>
    </row>
    <row r="77" spans="2:10">
      <c r="B77" s="171"/>
      <c r="C77" s="171"/>
      <c r="D77" s="4">
        <v>8</v>
      </c>
      <c r="E77" s="83" t="s">
        <v>158</v>
      </c>
      <c r="F77" s="129" t="s">
        <v>159</v>
      </c>
      <c r="G77" s="68">
        <v>3727472694</v>
      </c>
      <c r="H77" s="73">
        <f t="shared" ref="H77" si="59">IFERROR(G77/G80,"-")</f>
        <v>3.3302452178751579E-2</v>
      </c>
      <c r="I77" s="118">
        <v>35731</v>
      </c>
      <c r="J77" s="113">
        <f t="shared" si="51"/>
        <v>104320.41347849206</v>
      </c>
    </row>
    <row r="78" spans="2:10">
      <c r="B78" s="171"/>
      <c r="C78" s="171"/>
      <c r="D78" s="4">
        <v>9</v>
      </c>
      <c r="E78" s="83" t="s">
        <v>168</v>
      </c>
      <c r="F78" s="129" t="s">
        <v>169</v>
      </c>
      <c r="G78" s="68">
        <v>3391585392</v>
      </c>
      <c r="H78" s="73">
        <f t="shared" ref="H78" si="60">IFERROR(G78/G80,"-")</f>
        <v>3.0301525886169894E-2</v>
      </c>
      <c r="I78" s="118">
        <v>12844</v>
      </c>
      <c r="J78" s="113">
        <f t="shared" si="51"/>
        <v>264059.9028340081</v>
      </c>
    </row>
    <row r="79" spans="2:10">
      <c r="B79" s="171"/>
      <c r="C79" s="171"/>
      <c r="D79" s="20">
        <v>10</v>
      </c>
      <c r="E79" s="84" t="s">
        <v>79</v>
      </c>
      <c r="F79" s="130" t="s">
        <v>80</v>
      </c>
      <c r="G79" s="71">
        <v>3290694456</v>
      </c>
      <c r="H79" s="74">
        <f t="shared" ref="H79" si="61">IFERROR(G79/G80,"-")</f>
        <v>2.9400133482459508E-2</v>
      </c>
      <c r="I79" s="119">
        <v>61124</v>
      </c>
      <c r="J79" s="114">
        <f t="shared" si="51"/>
        <v>53836.372881355936</v>
      </c>
    </row>
    <row r="80" spans="2:10">
      <c r="B80" s="172"/>
      <c r="C80" s="172"/>
      <c r="D80" s="62" t="s">
        <v>157</v>
      </c>
      <c r="E80" s="63"/>
      <c r="F80" s="64"/>
      <c r="G80" s="65">
        <v>111927874680</v>
      </c>
      <c r="H80" s="38" t="s">
        <v>138</v>
      </c>
      <c r="I80" s="37">
        <v>119368</v>
      </c>
      <c r="J80" s="39">
        <f t="shared" si="51"/>
        <v>937670.68795657123</v>
      </c>
    </row>
    <row r="81" spans="2:10">
      <c r="B81" s="170">
        <v>8</v>
      </c>
      <c r="C81" s="170" t="s">
        <v>127</v>
      </c>
      <c r="D81" s="1">
        <v>1</v>
      </c>
      <c r="E81" s="82" t="s">
        <v>67</v>
      </c>
      <c r="F81" s="126" t="s">
        <v>68</v>
      </c>
      <c r="G81" s="127">
        <v>21263655353</v>
      </c>
      <c r="H81" s="72">
        <f t="shared" ref="H81" si="62">IFERROR(G81/G91,"-")</f>
        <v>6.7732248757011615E-2</v>
      </c>
      <c r="I81" s="128">
        <v>165574</v>
      </c>
      <c r="J81" s="112">
        <f t="shared" si="51"/>
        <v>128423.87906917752</v>
      </c>
    </row>
    <row r="82" spans="2:10">
      <c r="B82" s="171"/>
      <c r="C82" s="171"/>
      <c r="D82" s="4">
        <v>2</v>
      </c>
      <c r="E82" s="83" t="s">
        <v>69</v>
      </c>
      <c r="F82" s="129" t="s">
        <v>70</v>
      </c>
      <c r="G82" s="68">
        <v>17426306413</v>
      </c>
      <c r="H82" s="73">
        <f t="shared" ref="H82" si="63">IFERROR(G82/G91,"-")</f>
        <v>5.5508937729029539E-2</v>
      </c>
      <c r="I82" s="118">
        <v>33882</v>
      </c>
      <c r="J82" s="113">
        <f t="shared" si="51"/>
        <v>514323.42875273008</v>
      </c>
    </row>
    <row r="83" spans="2:10">
      <c r="B83" s="171"/>
      <c r="C83" s="171"/>
      <c r="D83" s="4">
        <v>3</v>
      </c>
      <c r="E83" s="83" t="s">
        <v>75</v>
      </c>
      <c r="F83" s="129" t="s">
        <v>76</v>
      </c>
      <c r="G83" s="68">
        <v>14910244315</v>
      </c>
      <c r="H83" s="73">
        <f t="shared" ref="H83" si="64">IFERROR(G83/G91,"-")</f>
        <v>4.7494391731143018E-2</v>
      </c>
      <c r="I83" s="118">
        <v>64264</v>
      </c>
      <c r="J83" s="113">
        <f t="shared" si="51"/>
        <v>232015.503470061</v>
      </c>
    </row>
    <row r="84" spans="2:10">
      <c r="B84" s="171"/>
      <c r="C84" s="171"/>
      <c r="D84" s="4">
        <v>4</v>
      </c>
      <c r="E84" s="83" t="s">
        <v>71</v>
      </c>
      <c r="F84" s="129" t="s">
        <v>72</v>
      </c>
      <c r="G84" s="68">
        <v>13842174980</v>
      </c>
      <c r="H84" s="73">
        <f t="shared" ref="H84" si="65">IFERROR(G84/G91,"-")</f>
        <v>4.4092213851235393E-2</v>
      </c>
      <c r="I84" s="118">
        <v>214607</v>
      </c>
      <c r="J84" s="113">
        <f t="shared" si="51"/>
        <v>64500.109409292338</v>
      </c>
    </row>
    <row r="85" spans="2:10">
      <c r="B85" s="171"/>
      <c r="C85" s="171"/>
      <c r="D85" s="4">
        <v>5</v>
      </c>
      <c r="E85" s="83" t="s">
        <v>73</v>
      </c>
      <c r="F85" s="129" t="s">
        <v>74</v>
      </c>
      <c r="G85" s="68">
        <v>12486748958</v>
      </c>
      <c r="H85" s="73">
        <f t="shared" ref="H85" si="66">IFERROR(G85/G91,"-")</f>
        <v>3.9774703481087387E-2</v>
      </c>
      <c r="I85" s="118">
        <v>93577</v>
      </c>
      <c r="J85" s="113">
        <f t="shared" si="51"/>
        <v>133438.22689336055</v>
      </c>
    </row>
    <row r="86" spans="2:10">
      <c r="B86" s="171"/>
      <c r="C86" s="171"/>
      <c r="D86" s="4">
        <v>6</v>
      </c>
      <c r="E86" s="83" t="s">
        <v>77</v>
      </c>
      <c r="F86" s="129" t="s">
        <v>78</v>
      </c>
      <c r="G86" s="68">
        <v>12092083749</v>
      </c>
      <c r="H86" s="73">
        <f t="shared" ref="H86" si="67">IFERROR(G86/G91,"-")</f>
        <v>3.8517555466413861E-2</v>
      </c>
      <c r="I86" s="118">
        <v>230005</v>
      </c>
      <c r="J86" s="113">
        <f t="shared" si="51"/>
        <v>52573.134275341843</v>
      </c>
    </row>
    <row r="87" spans="2:10">
      <c r="B87" s="171"/>
      <c r="C87" s="171"/>
      <c r="D87" s="4">
        <v>7</v>
      </c>
      <c r="E87" s="83" t="s">
        <v>83</v>
      </c>
      <c r="F87" s="129" t="s">
        <v>84</v>
      </c>
      <c r="G87" s="68">
        <v>10607057559</v>
      </c>
      <c r="H87" s="73">
        <f t="shared" ref="H87" si="68">IFERROR(G87/G91,"-")</f>
        <v>3.3787222809965579E-2</v>
      </c>
      <c r="I87" s="118">
        <v>130597</v>
      </c>
      <c r="J87" s="113">
        <f t="shared" si="51"/>
        <v>81219.764305458782</v>
      </c>
    </row>
    <row r="88" spans="2:10">
      <c r="B88" s="171"/>
      <c r="C88" s="171"/>
      <c r="D88" s="4">
        <v>8</v>
      </c>
      <c r="E88" s="83" t="s">
        <v>81</v>
      </c>
      <c r="F88" s="129" t="s">
        <v>82</v>
      </c>
      <c r="G88" s="68">
        <v>10591384649</v>
      </c>
      <c r="H88" s="73">
        <f t="shared" ref="H88" si="69">IFERROR(G88/G91,"-")</f>
        <v>3.373729905879283E-2</v>
      </c>
      <c r="I88" s="118">
        <v>79769</v>
      </c>
      <c r="J88" s="113">
        <f t="shared" si="51"/>
        <v>132775.69794030263</v>
      </c>
    </row>
    <row r="89" spans="2:10">
      <c r="B89" s="171"/>
      <c r="C89" s="171"/>
      <c r="D89" s="4">
        <v>9</v>
      </c>
      <c r="E89" s="83" t="s">
        <v>79</v>
      </c>
      <c r="F89" s="129" t="s">
        <v>80</v>
      </c>
      <c r="G89" s="68">
        <v>9977038194</v>
      </c>
      <c r="H89" s="73">
        <f t="shared" ref="H89" si="70">IFERROR(G89/G91,"-")</f>
        <v>3.1780388724127466E-2</v>
      </c>
      <c r="I89" s="118">
        <v>172181</v>
      </c>
      <c r="J89" s="113">
        <f t="shared" si="51"/>
        <v>57945.058943785902</v>
      </c>
    </row>
    <row r="90" spans="2:10">
      <c r="B90" s="171"/>
      <c r="C90" s="171"/>
      <c r="D90" s="20">
        <v>10</v>
      </c>
      <c r="E90" s="84" t="s">
        <v>164</v>
      </c>
      <c r="F90" s="130" t="s">
        <v>165</v>
      </c>
      <c r="G90" s="71">
        <v>8569675222</v>
      </c>
      <c r="H90" s="74">
        <f t="shared" ref="H90" si="71">IFERROR(G90/G91,"-")</f>
        <v>2.7297440833539958E-2</v>
      </c>
      <c r="I90" s="119">
        <v>82036</v>
      </c>
      <c r="J90" s="114">
        <f t="shared" si="51"/>
        <v>104462.37288507484</v>
      </c>
    </row>
    <row r="91" spans="2:10" ht="14.25" thickBot="1">
      <c r="B91" s="172"/>
      <c r="C91" s="171"/>
      <c r="D91" s="62" t="s">
        <v>157</v>
      </c>
      <c r="E91" s="63"/>
      <c r="F91" s="64"/>
      <c r="G91" s="131">
        <v>313936946480</v>
      </c>
      <c r="H91" s="38" t="s">
        <v>138</v>
      </c>
      <c r="I91" s="132">
        <v>325928</v>
      </c>
      <c r="J91" s="115">
        <f t="shared" si="51"/>
        <v>963209.50173044356</v>
      </c>
    </row>
    <row r="92" spans="2:10" ht="14.25" thickTop="1">
      <c r="B92" s="173" t="s">
        <v>128</v>
      </c>
      <c r="C92" s="174"/>
      <c r="D92" s="66">
        <v>1</v>
      </c>
      <c r="E92" s="21" t="str">
        <f>中分類_医療費順位!C7</f>
        <v>0903</v>
      </c>
      <c r="F92" s="49" t="str">
        <f>中分類_医療費順位!D7</f>
        <v>その他の心疾患</v>
      </c>
      <c r="G92" s="67">
        <f>中分類_医療費順位!H7</f>
        <v>68824032398</v>
      </c>
      <c r="H92" s="75">
        <v>6.5715971970753642E-2</v>
      </c>
      <c r="I92" s="116">
        <f>中分類_医療費順位!J7</f>
        <v>557641</v>
      </c>
      <c r="J92" s="117">
        <v>123419.964453833</v>
      </c>
    </row>
    <row r="93" spans="2:10">
      <c r="B93" s="175"/>
      <c r="C93" s="176"/>
      <c r="D93" s="16">
        <v>2</v>
      </c>
      <c r="E93" s="120" t="str">
        <f>中分類_医療費順位!C8</f>
        <v>1402</v>
      </c>
      <c r="F93" s="51" t="str">
        <f>中分類_医療費順位!D8</f>
        <v>腎不全</v>
      </c>
      <c r="G93" s="68">
        <f>中分類_医療費順位!H8</f>
        <v>53865092767</v>
      </c>
      <c r="H93" s="73">
        <v>5.1432570907906899E-2</v>
      </c>
      <c r="I93" s="118">
        <f>中分類_医療費順位!J8</f>
        <v>104800</v>
      </c>
      <c r="J93" s="113">
        <v>513979.89281488501</v>
      </c>
    </row>
    <row r="94" spans="2:10">
      <c r="B94" s="175"/>
      <c r="C94" s="176"/>
      <c r="D94" s="16">
        <v>3</v>
      </c>
      <c r="E94" s="120" t="str">
        <f>中分類_医療費順位!C9</f>
        <v>1901</v>
      </c>
      <c r="F94" s="51" t="str">
        <f>中分類_医療費順位!D9</f>
        <v>骨折</v>
      </c>
      <c r="G94" s="68">
        <f>中分類_医療費順位!H9</f>
        <v>50900039224</v>
      </c>
      <c r="H94" s="73">
        <v>4.8601417766562717E-2</v>
      </c>
      <c r="I94" s="118">
        <f>中分類_医療費順位!J9</f>
        <v>211346</v>
      </c>
      <c r="J94" s="113">
        <v>240837.48556395699</v>
      </c>
    </row>
    <row r="95" spans="2:10">
      <c r="B95" s="175"/>
      <c r="C95" s="176"/>
      <c r="D95" s="16">
        <v>4</v>
      </c>
      <c r="E95" s="120" t="str">
        <f>中分類_医療費順位!C10</f>
        <v>1113</v>
      </c>
      <c r="F95" s="51" t="str">
        <f>中分類_医療費順位!D10</f>
        <v>その他の消化器系の疾患</v>
      </c>
      <c r="G95" s="68">
        <f>中分類_医療費順位!H10</f>
        <v>45974696038</v>
      </c>
      <c r="H95" s="73">
        <v>4.3898500726105717E-2</v>
      </c>
      <c r="I95" s="118">
        <f>中分類_医療費順位!J10</f>
        <v>741873</v>
      </c>
      <c r="J95" s="113">
        <v>61971.113705445503</v>
      </c>
    </row>
    <row r="96" spans="2:10">
      <c r="B96" s="175"/>
      <c r="C96" s="176"/>
      <c r="D96" s="16">
        <v>5</v>
      </c>
      <c r="E96" s="120" t="str">
        <f>中分類_医療費順位!C11</f>
        <v>0210</v>
      </c>
      <c r="F96" s="51" t="str">
        <f>中分類_医療費順位!D11</f>
        <v>その他の悪性新生物＜腫瘍＞</v>
      </c>
      <c r="G96" s="68">
        <f>中分類_医療費順位!H11</f>
        <v>44907615591</v>
      </c>
      <c r="H96" s="73">
        <v>4.2879609122369509E-2</v>
      </c>
      <c r="I96" s="118">
        <f>中分類_医療費順位!J11</f>
        <v>316719</v>
      </c>
      <c r="J96" s="113">
        <v>141790.09024087599</v>
      </c>
    </row>
    <row r="97" spans="2:10">
      <c r="B97" s="175"/>
      <c r="C97" s="176"/>
      <c r="D97" s="16">
        <v>6</v>
      </c>
      <c r="E97" s="120" t="str">
        <f>中分類_医療費順位!C12</f>
        <v>0901</v>
      </c>
      <c r="F97" s="51" t="str">
        <f>中分類_医療費順位!D12</f>
        <v>高血圧性疾患</v>
      </c>
      <c r="G97" s="68">
        <f>中分類_医療費順位!H12</f>
        <v>40215062509</v>
      </c>
      <c r="H97" s="73">
        <v>3.8398969496014991E-2</v>
      </c>
      <c r="I97" s="118">
        <f>中分類_医療費順位!J12</f>
        <v>796998</v>
      </c>
      <c r="J97" s="113">
        <v>50458.172428287202</v>
      </c>
    </row>
    <row r="98" spans="2:10">
      <c r="B98" s="175"/>
      <c r="C98" s="176"/>
      <c r="D98" s="16">
        <v>7</v>
      </c>
      <c r="E98" s="120" t="str">
        <f>中分類_医療費順位!C13</f>
        <v>0906</v>
      </c>
      <c r="F98" s="51" t="str">
        <f>中分類_医療費順位!D13</f>
        <v>脳梗塞</v>
      </c>
      <c r="G98" s="68">
        <f>中分類_医療費順位!H13</f>
        <v>35348870821</v>
      </c>
      <c r="H98" s="73">
        <v>3.3752532700163797E-2</v>
      </c>
      <c r="I98" s="118">
        <f>中分類_医療費順位!J13</f>
        <v>262583</v>
      </c>
      <c r="J98" s="113">
        <v>134619.79953386201</v>
      </c>
    </row>
    <row r="99" spans="2:10">
      <c r="B99" s="175"/>
      <c r="C99" s="176"/>
      <c r="D99" s="16">
        <v>8</v>
      </c>
      <c r="E99" s="120" t="str">
        <f>中分類_医療費順位!C14</f>
        <v>0402</v>
      </c>
      <c r="F99" s="51" t="str">
        <f>中分類_医療費順位!D14</f>
        <v>糖尿病</v>
      </c>
      <c r="G99" s="68">
        <f>中分類_医療費順位!H14</f>
        <v>33414518165</v>
      </c>
      <c r="H99" s="73">
        <v>3.190553448610764E-2</v>
      </c>
      <c r="I99" s="118">
        <f>中分類_医療費順位!J14</f>
        <v>590604</v>
      </c>
      <c r="J99" s="113">
        <v>56576.857191959403</v>
      </c>
    </row>
    <row r="100" spans="2:10">
      <c r="B100" s="175"/>
      <c r="C100" s="176"/>
      <c r="D100" s="16">
        <v>9</v>
      </c>
      <c r="E100" s="120" t="str">
        <f>中分類_医療費順位!C15</f>
        <v>1309</v>
      </c>
      <c r="F100" s="51" t="str">
        <f>中分類_医療費順位!D15</f>
        <v>骨の密度及び構造の障害</v>
      </c>
      <c r="G100" s="68">
        <f>中分類_医療費順位!H15</f>
        <v>32008917032</v>
      </c>
      <c r="H100" s="73">
        <v>3.0563409628846707E-2</v>
      </c>
      <c r="I100" s="118">
        <f>中分類_医療費順位!J15</f>
        <v>401307</v>
      </c>
      <c r="J100" s="113">
        <v>79761.671318965295</v>
      </c>
    </row>
    <row r="101" spans="2:10">
      <c r="B101" s="175"/>
      <c r="C101" s="176"/>
      <c r="D101" s="69">
        <v>10</v>
      </c>
      <c r="E101" s="121" t="str">
        <f>中分類_医療費順位!C16</f>
        <v>1310</v>
      </c>
      <c r="F101" s="70" t="str">
        <f>中分類_医療費順位!D16</f>
        <v>その他の筋骨格系及び結合組織の疾患</v>
      </c>
      <c r="G101" s="71">
        <f>中分類_医療費順位!H16</f>
        <v>28864918657</v>
      </c>
      <c r="H101" s="74">
        <v>2.7561392718637317E-2</v>
      </c>
      <c r="I101" s="119">
        <f>中分類_医療費順位!J16</f>
        <v>361565</v>
      </c>
      <c r="J101" s="114">
        <v>79833.276608631902</v>
      </c>
    </row>
    <row r="102" spans="2:10">
      <c r="B102" s="177"/>
      <c r="C102" s="178"/>
      <c r="D102" s="62" t="s">
        <v>157</v>
      </c>
      <c r="E102" s="63"/>
      <c r="F102" s="64"/>
      <c r="G102" s="65">
        <f>中分類_医療費順位!D4</f>
        <v>1047295358100</v>
      </c>
      <c r="H102" s="38" t="s">
        <v>138</v>
      </c>
      <c r="I102" s="37">
        <f>中分類_医療費順位!H4</f>
        <v>1159236</v>
      </c>
      <c r="J102" s="39">
        <v>903435.84748920798</v>
      </c>
    </row>
  </sheetData>
  <mergeCells count="18"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E3:F3"/>
    <mergeCell ref="B4:B14"/>
    <mergeCell ref="B15:B25"/>
    <mergeCell ref="B26:B36"/>
    <mergeCell ref="B37:B47"/>
    <mergeCell ref="C4:C14"/>
    <mergeCell ref="C15:C25"/>
    <mergeCell ref="C26:C36"/>
    <mergeCell ref="C37:C47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9" man="1"/>
  </rowBreaks>
  <ignoredErrors>
    <ignoredError sqref="E4:E10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8"/>
  <sheetViews>
    <sheetView showGridLines="0" zoomScaleNormal="100" workbookViewId="0"/>
  </sheetViews>
  <sheetFormatPr defaultRowHeight="13.5"/>
  <cols>
    <col min="1" max="2" width="4.625" style="17" customWidth="1"/>
    <col min="3" max="3" width="11.75" style="18" customWidth="1"/>
    <col min="4" max="4" width="8.375" style="18" customWidth="1"/>
    <col min="5" max="5" width="7.75" style="18" customWidth="1"/>
    <col min="6" max="6" width="36" style="18" customWidth="1"/>
    <col min="7" max="7" width="12.125" style="18" bestFit="1" customWidth="1"/>
    <col min="8" max="8" width="12.125" style="27" customWidth="1"/>
    <col min="9" max="10" width="12.125" style="18" customWidth="1"/>
    <col min="11" max="16384" width="9" style="17"/>
  </cols>
  <sheetData>
    <row r="1" spans="1:10">
      <c r="A1" s="59" t="s">
        <v>586</v>
      </c>
      <c r="B1" s="59"/>
      <c r="C1" s="17"/>
      <c r="D1" s="17"/>
      <c r="E1" s="17"/>
      <c r="F1" s="17"/>
      <c r="G1" s="17"/>
      <c r="H1" s="25"/>
      <c r="I1" s="17"/>
      <c r="J1" s="17"/>
    </row>
    <row r="2" spans="1:10">
      <c r="A2" s="59" t="s">
        <v>587</v>
      </c>
      <c r="B2" s="59"/>
      <c r="C2" s="17"/>
      <c r="D2" s="17"/>
      <c r="E2" s="17"/>
      <c r="F2" s="17"/>
      <c r="G2" s="17"/>
      <c r="H2" s="25"/>
      <c r="I2" s="17"/>
      <c r="J2" s="17"/>
    </row>
    <row r="3" spans="1:10" ht="38.25" customHeight="1">
      <c r="B3" s="60"/>
      <c r="C3" s="61" t="s">
        <v>130</v>
      </c>
      <c r="D3" s="61" t="s">
        <v>58</v>
      </c>
      <c r="E3" s="168" t="s">
        <v>59</v>
      </c>
      <c r="F3" s="169"/>
      <c r="G3" s="109" t="s">
        <v>579</v>
      </c>
      <c r="H3" s="107" t="s">
        <v>580</v>
      </c>
      <c r="I3" s="110" t="s">
        <v>581</v>
      </c>
      <c r="J3" s="111" t="s">
        <v>582</v>
      </c>
    </row>
    <row r="4" spans="1:10">
      <c r="B4" s="170">
        <v>1</v>
      </c>
      <c r="C4" s="170" t="s">
        <v>49</v>
      </c>
      <c r="D4" s="1">
        <v>1</v>
      </c>
      <c r="E4" s="125" t="s">
        <v>67</v>
      </c>
      <c r="F4" s="126" t="s">
        <v>68</v>
      </c>
      <c r="G4" s="127">
        <v>21263655353</v>
      </c>
      <c r="H4" s="72">
        <f>IFERROR(G4/G14,"-")</f>
        <v>6.7732248757011615E-2</v>
      </c>
      <c r="I4" s="128">
        <v>165574</v>
      </c>
      <c r="J4" s="112">
        <f t="shared" ref="J4:J67" si="0">IFERROR(G4/I4,"-")</f>
        <v>128423.87906917752</v>
      </c>
    </row>
    <row r="5" spans="1:10">
      <c r="B5" s="171"/>
      <c r="C5" s="171"/>
      <c r="D5" s="4">
        <v>2</v>
      </c>
      <c r="E5" s="92" t="s">
        <v>69</v>
      </c>
      <c r="F5" s="129" t="s">
        <v>70</v>
      </c>
      <c r="G5" s="68">
        <v>17426306413</v>
      </c>
      <c r="H5" s="73">
        <f>IFERROR(G5/G14,"-")</f>
        <v>5.5508937729029539E-2</v>
      </c>
      <c r="I5" s="118">
        <v>33882</v>
      </c>
      <c r="J5" s="113">
        <f t="shared" si="0"/>
        <v>514323.42875273008</v>
      </c>
    </row>
    <row r="6" spans="1:10">
      <c r="B6" s="171"/>
      <c r="C6" s="171"/>
      <c r="D6" s="4">
        <v>3</v>
      </c>
      <c r="E6" s="92" t="s">
        <v>75</v>
      </c>
      <c r="F6" s="129" t="s">
        <v>76</v>
      </c>
      <c r="G6" s="68">
        <v>14910244315</v>
      </c>
      <c r="H6" s="73">
        <f>IFERROR(G6/G14,"-")</f>
        <v>4.7494391731143018E-2</v>
      </c>
      <c r="I6" s="118">
        <v>64264</v>
      </c>
      <c r="J6" s="113">
        <f t="shared" si="0"/>
        <v>232015.503470061</v>
      </c>
    </row>
    <row r="7" spans="1:10">
      <c r="B7" s="171"/>
      <c r="C7" s="171"/>
      <c r="D7" s="4">
        <v>4</v>
      </c>
      <c r="E7" s="92" t="s">
        <v>71</v>
      </c>
      <c r="F7" s="129" t="s">
        <v>72</v>
      </c>
      <c r="G7" s="68">
        <v>13842174980</v>
      </c>
      <c r="H7" s="73">
        <f>IFERROR(G7/G14,"-")</f>
        <v>4.4092213851235393E-2</v>
      </c>
      <c r="I7" s="118">
        <v>214607</v>
      </c>
      <c r="J7" s="113">
        <f t="shared" si="0"/>
        <v>64500.109409292338</v>
      </c>
    </row>
    <row r="8" spans="1:10">
      <c r="B8" s="171"/>
      <c r="C8" s="171"/>
      <c r="D8" s="4">
        <v>5</v>
      </c>
      <c r="E8" s="92" t="s">
        <v>73</v>
      </c>
      <c r="F8" s="129" t="s">
        <v>74</v>
      </c>
      <c r="G8" s="68">
        <v>12486748958</v>
      </c>
      <c r="H8" s="73">
        <f>IFERROR(G8/G14,"-")</f>
        <v>3.9774703481087387E-2</v>
      </c>
      <c r="I8" s="118">
        <v>93577</v>
      </c>
      <c r="J8" s="113">
        <f t="shared" si="0"/>
        <v>133438.22689336055</v>
      </c>
    </row>
    <row r="9" spans="1:10">
      <c r="B9" s="171"/>
      <c r="C9" s="171"/>
      <c r="D9" s="4">
        <v>6</v>
      </c>
      <c r="E9" s="92" t="s">
        <v>77</v>
      </c>
      <c r="F9" s="129" t="s">
        <v>78</v>
      </c>
      <c r="G9" s="68">
        <v>12092083749</v>
      </c>
      <c r="H9" s="73">
        <f>IFERROR(G9/G14,"-")</f>
        <v>3.8517555466413861E-2</v>
      </c>
      <c r="I9" s="118">
        <v>230005</v>
      </c>
      <c r="J9" s="113">
        <f t="shared" si="0"/>
        <v>52573.134275341843</v>
      </c>
    </row>
    <row r="10" spans="1:10">
      <c r="B10" s="171"/>
      <c r="C10" s="171"/>
      <c r="D10" s="4">
        <v>7</v>
      </c>
      <c r="E10" s="92" t="s">
        <v>83</v>
      </c>
      <c r="F10" s="129" t="s">
        <v>84</v>
      </c>
      <c r="G10" s="68">
        <v>10607057559</v>
      </c>
      <c r="H10" s="73">
        <f>IFERROR(G10/G14,"-")</f>
        <v>3.3787222809965579E-2</v>
      </c>
      <c r="I10" s="118">
        <v>130597</v>
      </c>
      <c r="J10" s="113">
        <f t="shared" si="0"/>
        <v>81219.764305458782</v>
      </c>
    </row>
    <row r="11" spans="1:10">
      <c r="B11" s="171"/>
      <c r="C11" s="171"/>
      <c r="D11" s="4">
        <v>8</v>
      </c>
      <c r="E11" s="92" t="s">
        <v>81</v>
      </c>
      <c r="F11" s="129" t="s">
        <v>82</v>
      </c>
      <c r="G11" s="68">
        <v>10591384649</v>
      </c>
      <c r="H11" s="73">
        <f>IFERROR(G11/G14,"-")</f>
        <v>3.373729905879283E-2</v>
      </c>
      <c r="I11" s="118">
        <v>79769</v>
      </c>
      <c r="J11" s="113">
        <f t="shared" si="0"/>
        <v>132775.69794030263</v>
      </c>
    </row>
    <row r="12" spans="1:10">
      <c r="B12" s="171"/>
      <c r="C12" s="171"/>
      <c r="D12" s="4">
        <v>9</v>
      </c>
      <c r="E12" s="92" t="s">
        <v>79</v>
      </c>
      <c r="F12" s="129" t="s">
        <v>80</v>
      </c>
      <c r="G12" s="68">
        <v>9977038194</v>
      </c>
      <c r="H12" s="73">
        <f>IFERROR(G12/G14,"-")</f>
        <v>3.1780388724127466E-2</v>
      </c>
      <c r="I12" s="118">
        <v>172181</v>
      </c>
      <c r="J12" s="113">
        <f t="shared" si="0"/>
        <v>57945.058943785902</v>
      </c>
    </row>
    <row r="13" spans="1:10">
      <c r="B13" s="171"/>
      <c r="C13" s="171"/>
      <c r="D13" s="20">
        <v>10</v>
      </c>
      <c r="E13" s="93" t="s">
        <v>164</v>
      </c>
      <c r="F13" s="130" t="s">
        <v>165</v>
      </c>
      <c r="G13" s="71">
        <v>8569675222</v>
      </c>
      <c r="H13" s="74">
        <f>IFERROR(G13/G14,"-")</f>
        <v>2.7297440833539958E-2</v>
      </c>
      <c r="I13" s="119">
        <v>82036</v>
      </c>
      <c r="J13" s="114">
        <f t="shared" si="0"/>
        <v>104462.37288507484</v>
      </c>
    </row>
    <row r="14" spans="1:10">
      <c r="B14" s="172"/>
      <c r="C14" s="172"/>
      <c r="D14" s="62" t="s">
        <v>157</v>
      </c>
      <c r="E14" s="63"/>
      <c r="F14" s="64"/>
      <c r="G14" s="65">
        <v>313936946480</v>
      </c>
      <c r="H14" s="38" t="s">
        <v>138</v>
      </c>
      <c r="I14" s="37">
        <v>325928</v>
      </c>
      <c r="J14" s="39">
        <f t="shared" si="0"/>
        <v>963209.50173044356</v>
      </c>
    </row>
    <row r="15" spans="1:10">
      <c r="B15" s="170">
        <v>2</v>
      </c>
      <c r="C15" s="170" t="s">
        <v>139</v>
      </c>
      <c r="D15" s="1">
        <v>1</v>
      </c>
      <c r="E15" s="125" t="s">
        <v>67</v>
      </c>
      <c r="F15" s="126" t="s">
        <v>68</v>
      </c>
      <c r="G15" s="127">
        <v>721798051</v>
      </c>
      <c r="H15" s="72">
        <f t="shared" ref="H15" si="1">IFERROR(G15/G25,"-")</f>
        <v>6.5230671491415371E-2</v>
      </c>
      <c r="I15" s="128">
        <v>5475</v>
      </c>
      <c r="J15" s="112">
        <f t="shared" si="0"/>
        <v>131835.26045662101</v>
      </c>
    </row>
    <row r="16" spans="1:10">
      <c r="B16" s="171"/>
      <c r="C16" s="171"/>
      <c r="D16" s="4">
        <v>2</v>
      </c>
      <c r="E16" s="92" t="s">
        <v>69</v>
      </c>
      <c r="F16" s="129" t="s">
        <v>70</v>
      </c>
      <c r="G16" s="68">
        <v>640633563</v>
      </c>
      <c r="H16" s="73">
        <f t="shared" ref="H16" si="2">IFERROR(G16/G25,"-")</f>
        <v>5.7895636371603269E-2</v>
      </c>
      <c r="I16" s="118">
        <v>1150</v>
      </c>
      <c r="J16" s="113">
        <f t="shared" si="0"/>
        <v>557072.66347826086</v>
      </c>
    </row>
    <row r="17" spans="2:10">
      <c r="B17" s="171"/>
      <c r="C17" s="171"/>
      <c r="D17" s="4">
        <v>3</v>
      </c>
      <c r="E17" s="92" t="s">
        <v>75</v>
      </c>
      <c r="F17" s="129" t="s">
        <v>76</v>
      </c>
      <c r="G17" s="68">
        <v>594651853</v>
      </c>
      <c r="H17" s="73">
        <f t="shared" ref="H17" si="3">IFERROR(G17/G25,"-")</f>
        <v>5.3740155741712335E-2</v>
      </c>
      <c r="I17" s="118">
        <v>2207</v>
      </c>
      <c r="J17" s="113">
        <f t="shared" si="0"/>
        <v>269438.99093792477</v>
      </c>
    </row>
    <row r="18" spans="2:10">
      <c r="B18" s="171"/>
      <c r="C18" s="171"/>
      <c r="D18" s="4">
        <v>4</v>
      </c>
      <c r="E18" s="92" t="s">
        <v>83</v>
      </c>
      <c r="F18" s="129" t="s">
        <v>84</v>
      </c>
      <c r="G18" s="68">
        <v>438740309</v>
      </c>
      <c r="H18" s="73">
        <f>IFERROR(G18/G25,"-")</f>
        <v>3.9650044672150372E-2</v>
      </c>
      <c r="I18" s="118">
        <v>4764</v>
      </c>
      <c r="J18" s="113">
        <f t="shared" si="0"/>
        <v>92094.943115029382</v>
      </c>
    </row>
    <row r="19" spans="2:10">
      <c r="B19" s="171"/>
      <c r="C19" s="171"/>
      <c r="D19" s="4">
        <v>5</v>
      </c>
      <c r="E19" s="92" t="s">
        <v>73</v>
      </c>
      <c r="F19" s="129" t="s">
        <v>74</v>
      </c>
      <c r="G19" s="68">
        <v>433999429</v>
      </c>
      <c r="H19" s="73">
        <f>IFERROR(G19/G25,"-")</f>
        <v>3.9221599644580989E-2</v>
      </c>
      <c r="I19" s="118">
        <v>3111</v>
      </c>
      <c r="J19" s="113">
        <f t="shared" si="0"/>
        <v>139504.79877852779</v>
      </c>
    </row>
    <row r="20" spans="2:10">
      <c r="B20" s="171"/>
      <c r="C20" s="171"/>
      <c r="D20" s="4">
        <v>6</v>
      </c>
      <c r="E20" s="92" t="s">
        <v>71</v>
      </c>
      <c r="F20" s="129" t="s">
        <v>72</v>
      </c>
      <c r="G20" s="68">
        <v>433968311</v>
      </c>
      <c r="H20" s="73">
        <f>IFERROR(G20/G25,"-")</f>
        <v>3.9218787434112064E-2</v>
      </c>
      <c r="I20" s="118">
        <v>7193</v>
      </c>
      <c r="J20" s="113">
        <f t="shared" si="0"/>
        <v>60332.032670652021</v>
      </c>
    </row>
    <row r="21" spans="2:10">
      <c r="B21" s="171"/>
      <c r="C21" s="171"/>
      <c r="D21" s="4">
        <v>7</v>
      </c>
      <c r="E21" s="92" t="s">
        <v>158</v>
      </c>
      <c r="F21" s="129" t="s">
        <v>159</v>
      </c>
      <c r="G21" s="68">
        <v>431865191</v>
      </c>
      <c r="H21" s="73">
        <f t="shared" ref="H21" si="4">IFERROR(G21/G25,"-")</f>
        <v>3.9028723288556444E-2</v>
      </c>
      <c r="I21" s="118">
        <v>3899</v>
      </c>
      <c r="J21" s="113">
        <f t="shared" si="0"/>
        <v>110763.06514490895</v>
      </c>
    </row>
    <row r="22" spans="2:10">
      <c r="B22" s="171"/>
      <c r="C22" s="171"/>
      <c r="D22" s="4">
        <v>8</v>
      </c>
      <c r="E22" s="92" t="s">
        <v>77</v>
      </c>
      <c r="F22" s="129" t="s">
        <v>78</v>
      </c>
      <c r="G22" s="68">
        <v>420502109</v>
      </c>
      <c r="H22" s="73">
        <f t="shared" ref="H22" si="5">IFERROR(G22/G25,"-")</f>
        <v>3.8001813520588651E-2</v>
      </c>
      <c r="I22" s="118">
        <v>8062</v>
      </c>
      <c r="J22" s="113">
        <f t="shared" si="0"/>
        <v>52158.53497891342</v>
      </c>
    </row>
    <row r="23" spans="2:10">
      <c r="B23" s="171"/>
      <c r="C23" s="171"/>
      <c r="D23" s="4">
        <v>9</v>
      </c>
      <c r="E23" s="92" t="s">
        <v>79</v>
      </c>
      <c r="F23" s="129" t="s">
        <v>80</v>
      </c>
      <c r="G23" s="68">
        <v>351517664</v>
      </c>
      <c r="H23" s="73">
        <f t="shared" ref="H23" si="6">IFERROR(G23/G25,"-")</f>
        <v>3.1767518950828709E-2</v>
      </c>
      <c r="I23" s="118">
        <v>6059</v>
      </c>
      <c r="J23" s="113">
        <f t="shared" si="0"/>
        <v>58015.788744017162</v>
      </c>
    </row>
    <row r="24" spans="2:10">
      <c r="B24" s="171"/>
      <c r="C24" s="171"/>
      <c r="D24" s="20">
        <v>10</v>
      </c>
      <c r="E24" s="93" t="s">
        <v>81</v>
      </c>
      <c r="F24" s="130" t="s">
        <v>82</v>
      </c>
      <c r="G24" s="71">
        <v>312327147</v>
      </c>
      <c r="H24" s="74">
        <f t="shared" ref="H24" si="7">IFERROR(G24/G25,"-")</f>
        <v>2.822577519512864E-2</v>
      </c>
      <c r="I24" s="119">
        <v>2429</v>
      </c>
      <c r="J24" s="114">
        <f t="shared" si="0"/>
        <v>128582.60477562783</v>
      </c>
    </row>
    <row r="25" spans="2:10">
      <c r="B25" s="172"/>
      <c r="C25" s="172"/>
      <c r="D25" s="62" t="s">
        <v>157</v>
      </c>
      <c r="E25" s="63"/>
      <c r="F25" s="64"/>
      <c r="G25" s="65">
        <v>11065316890</v>
      </c>
      <c r="H25" s="38" t="s">
        <v>138</v>
      </c>
      <c r="I25" s="37">
        <v>11560</v>
      </c>
      <c r="J25" s="39">
        <f t="shared" si="0"/>
        <v>957207.34342560556</v>
      </c>
    </row>
    <row r="26" spans="2:10">
      <c r="B26" s="170">
        <v>3</v>
      </c>
      <c r="C26" s="170" t="s">
        <v>140</v>
      </c>
      <c r="D26" s="1">
        <v>1</v>
      </c>
      <c r="E26" s="125" t="s">
        <v>67</v>
      </c>
      <c r="F26" s="126" t="s">
        <v>68</v>
      </c>
      <c r="G26" s="127">
        <v>461753099</v>
      </c>
      <c r="H26" s="72">
        <f t="shared" ref="H26" si="8">IFERROR(G26/G36,"-")</f>
        <v>6.3832007410318942E-2</v>
      </c>
      <c r="I26" s="128">
        <v>3788</v>
      </c>
      <c r="J26" s="112">
        <f t="shared" si="0"/>
        <v>121898.91737064414</v>
      </c>
    </row>
    <row r="27" spans="2:10">
      <c r="B27" s="171"/>
      <c r="C27" s="171"/>
      <c r="D27" s="4">
        <v>2</v>
      </c>
      <c r="E27" s="92" t="s">
        <v>69</v>
      </c>
      <c r="F27" s="129" t="s">
        <v>70</v>
      </c>
      <c r="G27" s="68">
        <v>412128584</v>
      </c>
      <c r="H27" s="73">
        <f t="shared" ref="H27" si="9">IFERROR(G27/G36,"-")</f>
        <v>5.6971994091353687E-2</v>
      </c>
      <c r="I27" s="118">
        <v>701</v>
      </c>
      <c r="J27" s="113">
        <f t="shared" si="0"/>
        <v>587915.24108416552</v>
      </c>
    </row>
    <row r="28" spans="2:10">
      <c r="B28" s="171"/>
      <c r="C28" s="171"/>
      <c r="D28" s="4">
        <v>3</v>
      </c>
      <c r="E28" s="92" t="s">
        <v>75</v>
      </c>
      <c r="F28" s="129" t="s">
        <v>76</v>
      </c>
      <c r="G28" s="68">
        <v>361497362</v>
      </c>
      <c r="H28" s="73">
        <f t="shared" ref="H28" si="10">IFERROR(G28/G36,"-")</f>
        <v>4.9972815212215284E-2</v>
      </c>
      <c r="I28" s="118">
        <v>1585</v>
      </c>
      <c r="J28" s="113">
        <f t="shared" si="0"/>
        <v>228074.04542586752</v>
      </c>
    </row>
    <row r="29" spans="2:10">
      <c r="B29" s="171"/>
      <c r="C29" s="171"/>
      <c r="D29" s="4">
        <v>4</v>
      </c>
      <c r="E29" s="92" t="s">
        <v>73</v>
      </c>
      <c r="F29" s="129" t="s">
        <v>74</v>
      </c>
      <c r="G29" s="68">
        <v>303616210</v>
      </c>
      <c r="H29" s="73">
        <f t="shared" ref="H29" si="11">IFERROR(G29/G36,"-")</f>
        <v>4.1971417644157384E-2</v>
      </c>
      <c r="I29" s="118">
        <v>2175</v>
      </c>
      <c r="J29" s="113">
        <f t="shared" si="0"/>
        <v>139593.65977011493</v>
      </c>
    </row>
    <row r="30" spans="2:10">
      <c r="B30" s="171"/>
      <c r="C30" s="171"/>
      <c r="D30" s="4">
        <v>5</v>
      </c>
      <c r="E30" s="92" t="s">
        <v>71</v>
      </c>
      <c r="F30" s="129" t="s">
        <v>72</v>
      </c>
      <c r="G30" s="68">
        <v>302002974</v>
      </c>
      <c r="H30" s="73">
        <f t="shared" ref="H30" si="12">IFERROR(G30/G36,"-")</f>
        <v>4.1748406488347919E-2</v>
      </c>
      <c r="I30" s="118">
        <v>4803</v>
      </c>
      <c r="J30" s="113">
        <f t="shared" si="0"/>
        <v>62877.987507807622</v>
      </c>
    </row>
    <row r="31" spans="2:10">
      <c r="B31" s="171"/>
      <c r="C31" s="171"/>
      <c r="D31" s="4">
        <v>6</v>
      </c>
      <c r="E31" s="92" t="s">
        <v>77</v>
      </c>
      <c r="F31" s="129" t="s">
        <v>78</v>
      </c>
      <c r="G31" s="68">
        <v>260873392</v>
      </c>
      <c r="H31" s="73">
        <f t="shared" ref="H31" si="13">IFERROR(G31/G36,"-")</f>
        <v>3.6062719075111264E-2</v>
      </c>
      <c r="I31" s="118">
        <v>5072</v>
      </c>
      <c r="J31" s="113">
        <f t="shared" si="0"/>
        <v>51434.028391167194</v>
      </c>
    </row>
    <row r="32" spans="2:10">
      <c r="B32" s="171"/>
      <c r="C32" s="171"/>
      <c r="D32" s="4">
        <v>7</v>
      </c>
      <c r="E32" s="92" t="s">
        <v>81</v>
      </c>
      <c r="F32" s="129" t="s">
        <v>82</v>
      </c>
      <c r="G32" s="68">
        <v>247649089</v>
      </c>
      <c r="H32" s="73">
        <f t="shared" ref="H32" si="14">IFERROR(G32/G36,"-")</f>
        <v>3.4234612650010036E-2</v>
      </c>
      <c r="I32" s="118">
        <v>1579</v>
      </c>
      <c r="J32" s="113">
        <f t="shared" si="0"/>
        <v>156839.19506016467</v>
      </c>
    </row>
    <row r="33" spans="2:10">
      <c r="B33" s="171"/>
      <c r="C33" s="171"/>
      <c r="D33" s="4">
        <v>8</v>
      </c>
      <c r="E33" s="92" t="s">
        <v>79</v>
      </c>
      <c r="F33" s="129" t="s">
        <v>80</v>
      </c>
      <c r="G33" s="68">
        <v>243231945</v>
      </c>
      <c r="H33" s="73">
        <f t="shared" ref="H33" si="15">IFERROR(G33/G36,"-")</f>
        <v>3.3623993751834655E-2</v>
      </c>
      <c r="I33" s="118">
        <v>4051</v>
      </c>
      <c r="J33" s="113">
        <f t="shared" si="0"/>
        <v>60042.445075290052</v>
      </c>
    </row>
    <row r="34" spans="2:10">
      <c r="B34" s="171"/>
      <c r="C34" s="171"/>
      <c r="D34" s="4">
        <v>9</v>
      </c>
      <c r="E34" s="92" t="s">
        <v>83</v>
      </c>
      <c r="F34" s="129" t="s">
        <v>84</v>
      </c>
      <c r="G34" s="68">
        <v>238387626</v>
      </c>
      <c r="H34" s="73">
        <f t="shared" ref="H34" si="16">IFERROR(G34/G36,"-")</f>
        <v>3.2954322867165729E-2</v>
      </c>
      <c r="I34" s="118">
        <v>2898</v>
      </c>
      <c r="J34" s="113">
        <f t="shared" si="0"/>
        <v>82259.360248447207</v>
      </c>
    </row>
    <row r="35" spans="2:10">
      <c r="B35" s="171"/>
      <c r="C35" s="171"/>
      <c r="D35" s="20">
        <v>10</v>
      </c>
      <c r="E35" s="93" t="s">
        <v>164</v>
      </c>
      <c r="F35" s="130" t="s">
        <v>165</v>
      </c>
      <c r="G35" s="71">
        <v>214827913</v>
      </c>
      <c r="H35" s="74">
        <f t="shared" ref="H35" si="17">IFERROR(G35/G36,"-")</f>
        <v>2.9697465949350028E-2</v>
      </c>
      <c r="I35" s="119">
        <v>1914</v>
      </c>
      <c r="J35" s="114">
        <f t="shared" si="0"/>
        <v>112240.28892371996</v>
      </c>
    </row>
    <row r="36" spans="2:10">
      <c r="B36" s="172"/>
      <c r="C36" s="172"/>
      <c r="D36" s="62" t="s">
        <v>157</v>
      </c>
      <c r="E36" s="63"/>
      <c r="F36" s="64"/>
      <c r="G36" s="65">
        <v>7233880270</v>
      </c>
      <c r="H36" s="38" t="s">
        <v>138</v>
      </c>
      <c r="I36" s="37">
        <v>7384</v>
      </c>
      <c r="J36" s="39">
        <f t="shared" si="0"/>
        <v>979669.59236186347</v>
      </c>
    </row>
    <row r="37" spans="2:10">
      <c r="B37" s="170">
        <v>4</v>
      </c>
      <c r="C37" s="170" t="s">
        <v>141</v>
      </c>
      <c r="D37" s="1">
        <v>1</v>
      </c>
      <c r="E37" s="125" t="s">
        <v>67</v>
      </c>
      <c r="F37" s="126" t="s">
        <v>68</v>
      </c>
      <c r="G37" s="127">
        <v>641983833</v>
      </c>
      <c r="H37" s="72">
        <f t="shared" ref="H37" si="18">IFERROR(G37/G47,"-")</f>
        <v>7.0971130459021259E-2</v>
      </c>
      <c r="I37" s="128">
        <v>4604</v>
      </c>
      <c r="J37" s="112">
        <f t="shared" si="0"/>
        <v>139440.45026064292</v>
      </c>
    </row>
    <row r="38" spans="2:10">
      <c r="B38" s="171"/>
      <c r="C38" s="171"/>
      <c r="D38" s="4">
        <v>2</v>
      </c>
      <c r="E38" s="92" t="s">
        <v>75</v>
      </c>
      <c r="F38" s="129" t="s">
        <v>76</v>
      </c>
      <c r="G38" s="68">
        <v>531267987</v>
      </c>
      <c r="H38" s="73">
        <f t="shared" ref="H38" si="19">IFERROR(G38/G47,"-")</f>
        <v>5.8731525119385071E-2</v>
      </c>
      <c r="I38" s="118">
        <v>1782</v>
      </c>
      <c r="J38" s="113">
        <f t="shared" si="0"/>
        <v>298130.18350168352</v>
      </c>
    </row>
    <row r="39" spans="2:10">
      <c r="B39" s="171"/>
      <c r="C39" s="171"/>
      <c r="D39" s="4">
        <v>3</v>
      </c>
      <c r="E39" s="92" t="s">
        <v>81</v>
      </c>
      <c r="F39" s="129" t="s">
        <v>82</v>
      </c>
      <c r="G39" s="68">
        <v>418056014</v>
      </c>
      <c r="H39" s="73">
        <f t="shared" ref="H39" si="20">IFERROR(G39/G47,"-")</f>
        <v>4.6215973648626785E-2</v>
      </c>
      <c r="I39" s="118">
        <v>2177</v>
      </c>
      <c r="J39" s="113">
        <f t="shared" si="0"/>
        <v>192033.07946715664</v>
      </c>
    </row>
    <row r="40" spans="2:10">
      <c r="B40" s="171"/>
      <c r="C40" s="171"/>
      <c r="D40" s="4">
        <v>4</v>
      </c>
      <c r="E40" s="92" t="s">
        <v>71</v>
      </c>
      <c r="F40" s="129" t="s">
        <v>72</v>
      </c>
      <c r="G40" s="68">
        <v>396644025</v>
      </c>
      <c r="H40" s="73">
        <f t="shared" ref="H40" si="21">IFERROR(G40/G47,"-")</f>
        <v>4.3848884344204801E-2</v>
      </c>
      <c r="I40" s="118">
        <v>5711</v>
      </c>
      <c r="J40" s="113">
        <f t="shared" si="0"/>
        <v>69452.639642794602</v>
      </c>
    </row>
    <row r="41" spans="2:10">
      <c r="B41" s="171"/>
      <c r="C41" s="171"/>
      <c r="D41" s="4">
        <v>5</v>
      </c>
      <c r="E41" s="92" t="s">
        <v>69</v>
      </c>
      <c r="F41" s="129" t="s">
        <v>70</v>
      </c>
      <c r="G41" s="68">
        <v>386180552</v>
      </c>
      <c r="H41" s="73">
        <f t="shared" ref="H41" si="22">IFERROR(G41/G47,"-")</f>
        <v>4.269215037495943E-2</v>
      </c>
      <c r="I41" s="118">
        <v>934</v>
      </c>
      <c r="J41" s="113">
        <f t="shared" si="0"/>
        <v>413469.54175588867</v>
      </c>
    </row>
    <row r="42" spans="2:10">
      <c r="B42" s="171"/>
      <c r="C42" s="171"/>
      <c r="D42" s="4">
        <v>6</v>
      </c>
      <c r="E42" s="92" t="s">
        <v>77</v>
      </c>
      <c r="F42" s="129" t="s">
        <v>78</v>
      </c>
      <c r="G42" s="68">
        <v>348703443</v>
      </c>
      <c r="H42" s="73">
        <f t="shared" ref="H42" si="23">IFERROR(G42/G47,"-")</f>
        <v>3.8549066615923465E-2</v>
      </c>
      <c r="I42" s="118">
        <v>6342</v>
      </c>
      <c r="J42" s="113">
        <f t="shared" si="0"/>
        <v>54983.198202459789</v>
      </c>
    </row>
    <row r="43" spans="2:10">
      <c r="B43" s="171"/>
      <c r="C43" s="171"/>
      <c r="D43" s="4">
        <v>7</v>
      </c>
      <c r="E43" s="92" t="s">
        <v>73</v>
      </c>
      <c r="F43" s="129" t="s">
        <v>74</v>
      </c>
      <c r="G43" s="68">
        <v>324117280</v>
      </c>
      <c r="H43" s="73">
        <f t="shared" ref="H43" si="24">IFERROR(G43/G47,"-")</f>
        <v>3.5831073277047966E-2</v>
      </c>
      <c r="I43" s="118">
        <v>2655</v>
      </c>
      <c r="J43" s="113">
        <f t="shared" si="0"/>
        <v>122078.07156308851</v>
      </c>
    </row>
    <row r="44" spans="2:10">
      <c r="B44" s="171"/>
      <c r="C44" s="171"/>
      <c r="D44" s="4">
        <v>8</v>
      </c>
      <c r="E44" s="92" t="s">
        <v>79</v>
      </c>
      <c r="F44" s="129" t="s">
        <v>80</v>
      </c>
      <c r="G44" s="68">
        <v>314634186</v>
      </c>
      <c r="H44" s="73">
        <f t="shared" ref="H44" si="25">IFERROR(G44/G47,"-")</f>
        <v>3.4782719927892579E-2</v>
      </c>
      <c r="I44" s="118">
        <v>4503</v>
      </c>
      <c r="J44" s="113">
        <f t="shared" si="0"/>
        <v>69872.126582278477</v>
      </c>
    </row>
    <row r="45" spans="2:10">
      <c r="B45" s="171"/>
      <c r="C45" s="171"/>
      <c r="D45" s="4">
        <v>9</v>
      </c>
      <c r="E45" s="92" t="s">
        <v>164</v>
      </c>
      <c r="F45" s="129" t="s">
        <v>165</v>
      </c>
      <c r="G45" s="68">
        <v>296905597</v>
      </c>
      <c r="H45" s="73">
        <f t="shared" ref="H45" si="26">IFERROR(G45/G47,"-")</f>
        <v>3.2822829447639049E-2</v>
      </c>
      <c r="I45" s="118">
        <v>2218</v>
      </c>
      <c r="J45" s="113">
        <f t="shared" si="0"/>
        <v>133861.8561767358</v>
      </c>
    </row>
    <row r="46" spans="2:10">
      <c r="B46" s="171"/>
      <c r="C46" s="171"/>
      <c r="D46" s="20">
        <v>10</v>
      </c>
      <c r="E46" s="93" t="s">
        <v>178</v>
      </c>
      <c r="F46" s="130" t="s">
        <v>179</v>
      </c>
      <c r="G46" s="71">
        <v>264858850</v>
      </c>
      <c r="H46" s="74">
        <f t="shared" ref="H46" si="27">IFERROR(G46/G47,"-")</f>
        <v>2.9280070665854824E-2</v>
      </c>
      <c r="I46" s="119">
        <v>2971</v>
      </c>
      <c r="J46" s="114">
        <f t="shared" si="0"/>
        <v>89148.047795355102</v>
      </c>
    </row>
    <row r="47" spans="2:10">
      <c r="B47" s="172"/>
      <c r="C47" s="172"/>
      <c r="D47" s="62" t="s">
        <v>157</v>
      </c>
      <c r="E47" s="63"/>
      <c r="F47" s="64"/>
      <c r="G47" s="65">
        <v>9045703920</v>
      </c>
      <c r="H47" s="38" t="s">
        <v>138</v>
      </c>
      <c r="I47" s="37">
        <v>8789</v>
      </c>
      <c r="J47" s="39">
        <f t="shared" si="0"/>
        <v>1029207.4092615769</v>
      </c>
    </row>
    <row r="48" spans="2:10">
      <c r="B48" s="170">
        <v>5</v>
      </c>
      <c r="C48" s="170" t="s">
        <v>142</v>
      </c>
      <c r="D48" s="1">
        <v>1</v>
      </c>
      <c r="E48" s="125" t="s">
        <v>67</v>
      </c>
      <c r="F48" s="126" t="s">
        <v>68</v>
      </c>
      <c r="G48" s="127">
        <v>441813419</v>
      </c>
      <c r="H48" s="72">
        <f t="shared" ref="H48" si="28">IFERROR(G48/G58,"-")</f>
        <v>6.9380618286308982E-2</v>
      </c>
      <c r="I48" s="128">
        <v>3635</v>
      </c>
      <c r="J48" s="112">
        <f t="shared" si="0"/>
        <v>121544.26932599724</v>
      </c>
    </row>
    <row r="49" spans="2:10">
      <c r="B49" s="171"/>
      <c r="C49" s="171"/>
      <c r="D49" s="4">
        <v>2</v>
      </c>
      <c r="E49" s="92" t="s">
        <v>69</v>
      </c>
      <c r="F49" s="129" t="s">
        <v>70</v>
      </c>
      <c r="G49" s="68">
        <v>360262808</v>
      </c>
      <c r="H49" s="73">
        <f t="shared" ref="H49" si="29">IFERROR(G49/G58,"-")</f>
        <v>5.6574235389174131E-2</v>
      </c>
      <c r="I49" s="118">
        <v>742</v>
      </c>
      <c r="J49" s="113">
        <f t="shared" si="0"/>
        <v>485529.39083557954</v>
      </c>
    </row>
    <row r="50" spans="2:10">
      <c r="B50" s="171"/>
      <c r="C50" s="171"/>
      <c r="D50" s="4">
        <v>3</v>
      </c>
      <c r="E50" s="92" t="s">
        <v>73</v>
      </c>
      <c r="F50" s="129" t="s">
        <v>74</v>
      </c>
      <c r="G50" s="68">
        <v>313957085</v>
      </c>
      <c r="H50" s="73">
        <f t="shared" ref="H50" si="30">IFERROR(G50/G58,"-")</f>
        <v>4.9302569220214795E-2</v>
      </c>
      <c r="I50" s="118">
        <v>2008</v>
      </c>
      <c r="J50" s="113">
        <f t="shared" si="0"/>
        <v>156353.12998007968</v>
      </c>
    </row>
    <row r="51" spans="2:10">
      <c r="B51" s="171"/>
      <c r="C51" s="171"/>
      <c r="D51" s="4">
        <v>4</v>
      </c>
      <c r="E51" s="92" t="s">
        <v>71</v>
      </c>
      <c r="F51" s="129" t="s">
        <v>72</v>
      </c>
      <c r="G51" s="68">
        <v>258945081</v>
      </c>
      <c r="H51" s="73">
        <f t="shared" ref="H51" si="31">IFERROR(G51/G58,"-")</f>
        <v>4.0663703385565027E-2</v>
      </c>
      <c r="I51" s="118">
        <v>4427</v>
      </c>
      <c r="J51" s="113">
        <f t="shared" si="0"/>
        <v>58492.225208945107</v>
      </c>
    </row>
    <row r="52" spans="2:10">
      <c r="B52" s="171"/>
      <c r="C52" s="171"/>
      <c r="D52" s="4">
        <v>5</v>
      </c>
      <c r="E52" s="92" t="s">
        <v>75</v>
      </c>
      <c r="F52" s="129" t="s">
        <v>76</v>
      </c>
      <c r="G52" s="68">
        <v>257737682</v>
      </c>
      <c r="H52" s="73">
        <f t="shared" ref="H52" si="32">IFERROR(G52/G58,"-")</f>
        <v>4.0474098259202236E-2</v>
      </c>
      <c r="I52" s="118">
        <v>1337</v>
      </c>
      <c r="J52" s="113">
        <f t="shared" si="0"/>
        <v>192773.1353777113</v>
      </c>
    </row>
    <row r="53" spans="2:10">
      <c r="B53" s="171"/>
      <c r="C53" s="171"/>
      <c r="D53" s="4">
        <v>6</v>
      </c>
      <c r="E53" s="92" t="s">
        <v>81</v>
      </c>
      <c r="F53" s="129" t="s">
        <v>82</v>
      </c>
      <c r="G53" s="68">
        <v>230438264</v>
      </c>
      <c r="H53" s="73">
        <f t="shared" ref="H53" si="33">IFERROR(G53/G58,"-")</f>
        <v>3.6187106469809813E-2</v>
      </c>
      <c r="I53" s="118">
        <v>1640</v>
      </c>
      <c r="J53" s="113">
        <f t="shared" si="0"/>
        <v>140511.13658536586</v>
      </c>
    </row>
    <row r="54" spans="2:10">
      <c r="B54" s="171"/>
      <c r="C54" s="171"/>
      <c r="D54" s="4">
        <v>7</v>
      </c>
      <c r="E54" s="92" t="s">
        <v>77</v>
      </c>
      <c r="F54" s="129" t="s">
        <v>78</v>
      </c>
      <c r="G54" s="68">
        <v>228441732</v>
      </c>
      <c r="H54" s="73">
        <f t="shared" ref="H54" si="34">IFERROR(G54/G58,"-")</f>
        <v>3.5873579042548939E-2</v>
      </c>
      <c r="I54" s="118">
        <v>4730</v>
      </c>
      <c r="J54" s="113">
        <f t="shared" si="0"/>
        <v>48296.349260042283</v>
      </c>
    </row>
    <row r="55" spans="2:10">
      <c r="B55" s="171"/>
      <c r="C55" s="171"/>
      <c r="D55" s="4">
        <v>8</v>
      </c>
      <c r="E55" s="92" t="s">
        <v>79</v>
      </c>
      <c r="F55" s="129" t="s">
        <v>80</v>
      </c>
      <c r="G55" s="68">
        <v>205296740</v>
      </c>
      <c r="H55" s="73">
        <f t="shared" ref="H55" si="35">IFERROR(G55/G58,"-")</f>
        <v>3.2238981752982065E-2</v>
      </c>
      <c r="I55" s="118">
        <v>3721</v>
      </c>
      <c r="J55" s="113">
        <f t="shared" si="0"/>
        <v>55172.464391292662</v>
      </c>
    </row>
    <row r="56" spans="2:10">
      <c r="B56" s="171"/>
      <c r="C56" s="171"/>
      <c r="D56" s="4">
        <v>9</v>
      </c>
      <c r="E56" s="92" t="s">
        <v>83</v>
      </c>
      <c r="F56" s="129" t="s">
        <v>84</v>
      </c>
      <c r="G56" s="68">
        <v>199807721</v>
      </c>
      <c r="H56" s="73">
        <f t="shared" ref="H56" si="36">IFERROR(G56/G58,"-")</f>
        <v>3.1377008088018986E-2</v>
      </c>
      <c r="I56" s="118">
        <v>2740</v>
      </c>
      <c r="J56" s="113">
        <f t="shared" si="0"/>
        <v>72922.525912408761</v>
      </c>
    </row>
    <row r="57" spans="2:10">
      <c r="B57" s="171"/>
      <c r="C57" s="171"/>
      <c r="D57" s="20">
        <v>10</v>
      </c>
      <c r="E57" s="93" t="s">
        <v>178</v>
      </c>
      <c r="F57" s="130" t="s">
        <v>179</v>
      </c>
      <c r="G57" s="71">
        <v>192774627</v>
      </c>
      <c r="H57" s="74">
        <f t="shared" ref="H57" si="37">IFERROR(G57/G58,"-")</f>
        <v>3.0272559039617109E-2</v>
      </c>
      <c r="I57" s="119">
        <v>2330</v>
      </c>
      <c r="J57" s="114">
        <f t="shared" si="0"/>
        <v>82735.891416309008</v>
      </c>
    </row>
    <row r="58" spans="2:10">
      <c r="B58" s="172"/>
      <c r="C58" s="172"/>
      <c r="D58" s="62" t="s">
        <v>157</v>
      </c>
      <c r="E58" s="63"/>
      <c r="F58" s="64"/>
      <c r="G58" s="65">
        <v>6367966010</v>
      </c>
      <c r="H58" s="38" t="s">
        <v>138</v>
      </c>
      <c r="I58" s="37">
        <v>6997</v>
      </c>
      <c r="J58" s="39">
        <f t="shared" si="0"/>
        <v>910099.47263112757</v>
      </c>
    </row>
    <row r="59" spans="2:10">
      <c r="B59" s="170">
        <v>6</v>
      </c>
      <c r="C59" s="170" t="s">
        <v>143</v>
      </c>
      <c r="D59" s="1">
        <v>1</v>
      </c>
      <c r="E59" s="125" t="s">
        <v>69</v>
      </c>
      <c r="F59" s="126" t="s">
        <v>70</v>
      </c>
      <c r="G59" s="127">
        <v>666035109</v>
      </c>
      <c r="H59" s="72">
        <f t="shared" ref="H59" si="38">IFERROR(G59/G69,"-")</f>
        <v>6.4239773302189926E-2</v>
      </c>
      <c r="I59" s="128">
        <v>1051</v>
      </c>
      <c r="J59" s="112">
        <f t="shared" si="0"/>
        <v>633715.61274976213</v>
      </c>
    </row>
    <row r="60" spans="2:10">
      <c r="B60" s="171"/>
      <c r="C60" s="171"/>
      <c r="D60" s="4">
        <v>2</v>
      </c>
      <c r="E60" s="92" t="s">
        <v>67</v>
      </c>
      <c r="F60" s="129" t="s">
        <v>68</v>
      </c>
      <c r="G60" s="68">
        <v>643018756</v>
      </c>
      <c r="H60" s="73">
        <f t="shared" ref="H60" si="39">IFERROR(G60/G69,"-")</f>
        <v>6.2019822313145026E-2</v>
      </c>
      <c r="I60" s="118">
        <v>5191</v>
      </c>
      <c r="J60" s="113">
        <f t="shared" si="0"/>
        <v>123871.84665767675</v>
      </c>
    </row>
    <row r="61" spans="2:10">
      <c r="B61" s="171"/>
      <c r="C61" s="171"/>
      <c r="D61" s="4">
        <v>3</v>
      </c>
      <c r="E61" s="92" t="s">
        <v>75</v>
      </c>
      <c r="F61" s="129" t="s">
        <v>76</v>
      </c>
      <c r="G61" s="68">
        <v>465330940</v>
      </c>
      <c r="H61" s="73">
        <f t="shared" ref="H61" si="40">IFERROR(G61/G69,"-")</f>
        <v>4.4881649168580007E-2</v>
      </c>
      <c r="I61" s="118">
        <v>2094</v>
      </c>
      <c r="J61" s="113">
        <f t="shared" si="0"/>
        <v>222221.07927411652</v>
      </c>
    </row>
    <row r="62" spans="2:10">
      <c r="B62" s="171"/>
      <c r="C62" s="171"/>
      <c r="D62" s="4">
        <v>4</v>
      </c>
      <c r="E62" s="92" t="s">
        <v>71</v>
      </c>
      <c r="F62" s="129" t="s">
        <v>72</v>
      </c>
      <c r="G62" s="68">
        <v>454069005</v>
      </c>
      <c r="H62" s="73">
        <f t="shared" ref="H62" si="41">IFERROR(G62/G69,"-")</f>
        <v>4.3795423920739505E-2</v>
      </c>
      <c r="I62" s="118">
        <v>7203</v>
      </c>
      <c r="J62" s="113">
        <f t="shared" si="0"/>
        <v>63038.87338608913</v>
      </c>
    </row>
    <row r="63" spans="2:10">
      <c r="B63" s="171"/>
      <c r="C63" s="171"/>
      <c r="D63" s="4">
        <v>5</v>
      </c>
      <c r="E63" s="92" t="s">
        <v>73</v>
      </c>
      <c r="F63" s="129" t="s">
        <v>74</v>
      </c>
      <c r="G63" s="68">
        <v>391005229</v>
      </c>
      <c r="H63" s="73">
        <f t="shared" ref="H63" si="42">IFERROR(G63/G69,"-")</f>
        <v>3.7712857672989215E-2</v>
      </c>
      <c r="I63" s="118">
        <v>2763</v>
      </c>
      <c r="J63" s="113">
        <f t="shared" si="0"/>
        <v>141514.74086138257</v>
      </c>
    </row>
    <row r="64" spans="2:10">
      <c r="B64" s="171"/>
      <c r="C64" s="171"/>
      <c r="D64" s="4">
        <v>6</v>
      </c>
      <c r="E64" s="92" t="s">
        <v>81</v>
      </c>
      <c r="F64" s="129" t="s">
        <v>82</v>
      </c>
      <c r="G64" s="68">
        <v>387980578</v>
      </c>
      <c r="H64" s="73">
        <f t="shared" ref="H64" si="43">IFERROR(G64/G69,"-")</f>
        <v>3.7421126964003057E-2</v>
      </c>
      <c r="I64" s="118">
        <v>2838</v>
      </c>
      <c r="J64" s="113">
        <f t="shared" si="0"/>
        <v>136709.15362931642</v>
      </c>
    </row>
    <row r="65" spans="2:10">
      <c r="B65" s="171"/>
      <c r="C65" s="171"/>
      <c r="D65" s="4">
        <v>7</v>
      </c>
      <c r="E65" s="92" t="s">
        <v>77</v>
      </c>
      <c r="F65" s="129" t="s">
        <v>78</v>
      </c>
      <c r="G65" s="68">
        <v>382624110</v>
      </c>
      <c r="H65" s="73">
        <f t="shared" ref="H65" si="44">IFERROR(G65/G69,"-")</f>
        <v>3.6904490100013905E-2</v>
      </c>
      <c r="I65" s="118">
        <v>7763</v>
      </c>
      <c r="J65" s="113">
        <f t="shared" si="0"/>
        <v>49288.175962900939</v>
      </c>
    </row>
    <row r="66" spans="2:10">
      <c r="B66" s="171"/>
      <c r="C66" s="171"/>
      <c r="D66" s="4">
        <v>8</v>
      </c>
      <c r="E66" s="92" t="s">
        <v>178</v>
      </c>
      <c r="F66" s="129" t="s">
        <v>179</v>
      </c>
      <c r="G66" s="68">
        <v>324083021</v>
      </c>
      <c r="H66" s="73">
        <f t="shared" ref="H66" si="45">IFERROR(G66/G69,"-")</f>
        <v>3.1258141678727716E-2</v>
      </c>
      <c r="I66" s="118">
        <v>3836</v>
      </c>
      <c r="J66" s="113">
        <f t="shared" si="0"/>
        <v>84484.624869655891</v>
      </c>
    </row>
    <row r="67" spans="2:10">
      <c r="B67" s="171"/>
      <c r="C67" s="171"/>
      <c r="D67" s="4">
        <v>9</v>
      </c>
      <c r="E67" s="92" t="s">
        <v>83</v>
      </c>
      <c r="F67" s="129" t="s">
        <v>84</v>
      </c>
      <c r="G67" s="68">
        <v>321084381</v>
      </c>
      <c r="H67" s="73">
        <f t="shared" ref="H67" si="46">IFERROR(G67/G69,"-")</f>
        <v>3.0968919757522841E-2</v>
      </c>
      <c r="I67" s="118">
        <v>4221</v>
      </c>
      <c r="J67" s="113">
        <f t="shared" si="0"/>
        <v>76068.320540156361</v>
      </c>
    </row>
    <row r="68" spans="2:10">
      <c r="B68" s="171"/>
      <c r="C68" s="171"/>
      <c r="D68" s="20">
        <v>10</v>
      </c>
      <c r="E68" s="93" t="s">
        <v>79</v>
      </c>
      <c r="F68" s="130" t="s">
        <v>80</v>
      </c>
      <c r="G68" s="71">
        <v>316544048</v>
      </c>
      <c r="H68" s="74">
        <f t="shared" ref="H68" si="47">IFERROR(G68/G69,"-")</f>
        <v>3.0530999956156255E-2</v>
      </c>
      <c r="I68" s="119">
        <v>5746</v>
      </c>
      <c r="J68" s="114">
        <f t="shared" ref="J68:J131" si="48">IFERROR(G68/I68,"-")</f>
        <v>55089.46188652976</v>
      </c>
    </row>
    <row r="69" spans="2:10">
      <c r="B69" s="172"/>
      <c r="C69" s="172"/>
      <c r="D69" s="62" t="s">
        <v>157</v>
      </c>
      <c r="E69" s="63"/>
      <c r="F69" s="64"/>
      <c r="G69" s="65">
        <v>10367955470</v>
      </c>
      <c r="H69" s="38" t="s">
        <v>138</v>
      </c>
      <c r="I69" s="37">
        <v>10852</v>
      </c>
      <c r="J69" s="39">
        <f t="shared" si="48"/>
        <v>955395.82288978994</v>
      </c>
    </row>
    <row r="70" spans="2:10">
      <c r="B70" s="170">
        <v>7</v>
      </c>
      <c r="C70" s="170" t="s">
        <v>144</v>
      </c>
      <c r="D70" s="1">
        <v>1</v>
      </c>
      <c r="E70" s="125" t="s">
        <v>67</v>
      </c>
      <c r="F70" s="126" t="s">
        <v>68</v>
      </c>
      <c r="G70" s="127">
        <v>682984195</v>
      </c>
      <c r="H70" s="72">
        <f t="shared" ref="H70" si="49">IFERROR(G70/G80,"-")</f>
        <v>7.1001255092137089E-2</v>
      </c>
      <c r="I70" s="128">
        <v>4897</v>
      </c>
      <c r="J70" s="112">
        <f t="shared" si="48"/>
        <v>139469.91933837044</v>
      </c>
    </row>
    <row r="71" spans="2:10">
      <c r="B71" s="171"/>
      <c r="C71" s="171"/>
      <c r="D71" s="4">
        <v>2</v>
      </c>
      <c r="E71" s="92" t="s">
        <v>69</v>
      </c>
      <c r="F71" s="129" t="s">
        <v>70</v>
      </c>
      <c r="G71" s="68">
        <v>551246775</v>
      </c>
      <c r="H71" s="73">
        <f t="shared" ref="H71" si="50">IFERROR(G71/G80,"-")</f>
        <v>5.7306176595335268E-2</v>
      </c>
      <c r="I71" s="118">
        <v>1121</v>
      </c>
      <c r="J71" s="113">
        <f t="shared" si="48"/>
        <v>491745.56199821585</v>
      </c>
    </row>
    <row r="72" spans="2:10">
      <c r="B72" s="171"/>
      <c r="C72" s="171"/>
      <c r="D72" s="4">
        <v>3</v>
      </c>
      <c r="E72" s="92" t="s">
        <v>73</v>
      </c>
      <c r="F72" s="129" t="s">
        <v>74</v>
      </c>
      <c r="G72" s="68">
        <v>413921290</v>
      </c>
      <c r="H72" s="73">
        <f t="shared" ref="H72" si="51">IFERROR(G72/G80,"-")</f>
        <v>4.3030177439693833E-2</v>
      </c>
      <c r="I72" s="118">
        <v>3098</v>
      </c>
      <c r="J72" s="113">
        <f t="shared" si="48"/>
        <v>133609.1962556488</v>
      </c>
    </row>
    <row r="73" spans="2:10">
      <c r="B73" s="171"/>
      <c r="C73" s="171"/>
      <c r="D73" s="4">
        <v>4</v>
      </c>
      <c r="E73" s="92" t="s">
        <v>71</v>
      </c>
      <c r="F73" s="129" t="s">
        <v>72</v>
      </c>
      <c r="G73" s="68">
        <v>403747554</v>
      </c>
      <c r="H73" s="73">
        <f t="shared" ref="H73" si="52">IFERROR(G73/G80,"-")</f>
        <v>4.1972542387134444E-2</v>
      </c>
      <c r="I73" s="118">
        <v>6404</v>
      </c>
      <c r="J73" s="113">
        <f t="shared" si="48"/>
        <v>63046.151467832606</v>
      </c>
    </row>
    <row r="74" spans="2:10">
      <c r="B74" s="171"/>
      <c r="C74" s="171"/>
      <c r="D74" s="4">
        <v>5</v>
      </c>
      <c r="E74" s="92" t="s">
        <v>75</v>
      </c>
      <c r="F74" s="129" t="s">
        <v>76</v>
      </c>
      <c r="G74" s="68">
        <v>392697693</v>
      </c>
      <c r="H74" s="73">
        <f t="shared" ref="H74" si="53">IFERROR(G74/G80,"-")</f>
        <v>4.0823827665275238E-2</v>
      </c>
      <c r="I74" s="118">
        <v>1763</v>
      </c>
      <c r="J74" s="113">
        <f t="shared" si="48"/>
        <v>222744.01191151448</v>
      </c>
    </row>
    <row r="75" spans="2:10">
      <c r="B75" s="171"/>
      <c r="C75" s="171"/>
      <c r="D75" s="4">
        <v>6</v>
      </c>
      <c r="E75" s="92" t="s">
        <v>81</v>
      </c>
      <c r="F75" s="129" t="s">
        <v>82</v>
      </c>
      <c r="G75" s="68">
        <v>386559433</v>
      </c>
      <c r="H75" s="73">
        <f t="shared" ref="H75" si="54">IFERROR(G75/G80,"-")</f>
        <v>4.0185710169625341E-2</v>
      </c>
      <c r="I75" s="118">
        <v>2576</v>
      </c>
      <c r="J75" s="113">
        <f t="shared" si="48"/>
        <v>150061.89169254657</v>
      </c>
    </row>
    <row r="76" spans="2:10">
      <c r="B76" s="171"/>
      <c r="C76" s="171"/>
      <c r="D76" s="4">
        <v>7</v>
      </c>
      <c r="E76" s="92" t="s">
        <v>77</v>
      </c>
      <c r="F76" s="129" t="s">
        <v>78</v>
      </c>
      <c r="G76" s="68">
        <v>330087478</v>
      </c>
      <c r="H76" s="73">
        <f t="shared" ref="H76" si="55">IFERROR(G76/G80,"-")</f>
        <v>3.4315033056069755E-2</v>
      </c>
      <c r="I76" s="118">
        <v>6987</v>
      </c>
      <c r="J76" s="113">
        <f t="shared" si="48"/>
        <v>47243.091169314444</v>
      </c>
    </row>
    <row r="77" spans="2:10">
      <c r="B77" s="171"/>
      <c r="C77" s="171"/>
      <c r="D77" s="4">
        <v>8</v>
      </c>
      <c r="E77" s="92" t="s">
        <v>79</v>
      </c>
      <c r="F77" s="129" t="s">
        <v>80</v>
      </c>
      <c r="G77" s="68">
        <v>303622500</v>
      </c>
      <c r="H77" s="73">
        <f t="shared" ref="H77" si="56">IFERROR(G77/G80,"-")</f>
        <v>3.1563802986996493E-2</v>
      </c>
      <c r="I77" s="118">
        <v>5796</v>
      </c>
      <c r="J77" s="113">
        <f t="shared" si="48"/>
        <v>52384.834368530021</v>
      </c>
    </row>
    <row r="78" spans="2:10">
      <c r="B78" s="171"/>
      <c r="C78" s="171"/>
      <c r="D78" s="4">
        <v>9</v>
      </c>
      <c r="E78" s="92" t="s">
        <v>178</v>
      </c>
      <c r="F78" s="129" t="s">
        <v>179</v>
      </c>
      <c r="G78" s="68">
        <v>283515384</v>
      </c>
      <c r="H78" s="73">
        <f t="shared" ref="H78" si="57">IFERROR(G78/G80,"-")</f>
        <v>2.9473519664579065E-2</v>
      </c>
      <c r="I78" s="118">
        <v>3647</v>
      </c>
      <c r="J78" s="113">
        <f t="shared" si="48"/>
        <v>77739.34302166164</v>
      </c>
    </row>
    <row r="79" spans="2:10">
      <c r="B79" s="171"/>
      <c r="C79" s="171"/>
      <c r="D79" s="20">
        <v>10</v>
      </c>
      <c r="E79" s="93" t="s">
        <v>83</v>
      </c>
      <c r="F79" s="130" t="s">
        <v>84</v>
      </c>
      <c r="G79" s="71">
        <v>282380934</v>
      </c>
      <c r="H79" s="74">
        <f t="shared" ref="H79" si="58">IFERROR(G79/G80,"-")</f>
        <v>2.9355585202216764E-2</v>
      </c>
      <c r="I79" s="119">
        <v>3592</v>
      </c>
      <c r="J79" s="114">
        <f t="shared" si="48"/>
        <v>78613.845768374158</v>
      </c>
    </row>
    <row r="80" spans="2:10">
      <c r="B80" s="172"/>
      <c r="C80" s="172"/>
      <c r="D80" s="62" t="s">
        <v>157</v>
      </c>
      <c r="E80" s="63"/>
      <c r="F80" s="64"/>
      <c r="G80" s="65">
        <v>9619325660</v>
      </c>
      <c r="H80" s="38" t="s">
        <v>138</v>
      </c>
      <c r="I80" s="37">
        <v>9618</v>
      </c>
      <c r="J80" s="39">
        <f t="shared" si="48"/>
        <v>1000137.8311499272</v>
      </c>
    </row>
    <row r="81" spans="2:10">
      <c r="B81" s="170">
        <v>8</v>
      </c>
      <c r="C81" s="170" t="s">
        <v>50</v>
      </c>
      <c r="D81" s="1">
        <v>1</v>
      </c>
      <c r="E81" s="125" t="s">
        <v>67</v>
      </c>
      <c r="F81" s="126" t="s">
        <v>68</v>
      </c>
      <c r="G81" s="127">
        <v>458452809</v>
      </c>
      <c r="H81" s="72">
        <f t="shared" ref="H81" si="59">IFERROR(G81/G91,"-")</f>
        <v>6.4698602191206933E-2</v>
      </c>
      <c r="I81" s="128">
        <v>3660</v>
      </c>
      <c r="J81" s="112">
        <f t="shared" si="48"/>
        <v>125260.33032786885</v>
      </c>
    </row>
    <row r="82" spans="2:10">
      <c r="B82" s="171"/>
      <c r="C82" s="171"/>
      <c r="D82" s="4">
        <v>2</v>
      </c>
      <c r="E82" s="92" t="s">
        <v>69</v>
      </c>
      <c r="F82" s="129" t="s">
        <v>70</v>
      </c>
      <c r="G82" s="68">
        <v>388882747</v>
      </c>
      <c r="H82" s="73">
        <f t="shared" ref="H82" si="60">IFERROR(G82/G91,"-")</f>
        <v>5.4880610726450521E-2</v>
      </c>
      <c r="I82" s="118">
        <v>761</v>
      </c>
      <c r="J82" s="113">
        <f t="shared" si="48"/>
        <v>511015.43626806833</v>
      </c>
    </row>
    <row r="83" spans="2:10">
      <c r="B83" s="171"/>
      <c r="C83" s="171"/>
      <c r="D83" s="4">
        <v>3</v>
      </c>
      <c r="E83" s="92" t="s">
        <v>75</v>
      </c>
      <c r="F83" s="129" t="s">
        <v>76</v>
      </c>
      <c r="G83" s="68">
        <v>361832454</v>
      </c>
      <c r="H83" s="73">
        <f t="shared" ref="H83" si="61">IFERROR(G83/G91,"-")</f>
        <v>5.1063170606975565E-2</v>
      </c>
      <c r="I83" s="118">
        <v>1494</v>
      </c>
      <c r="J83" s="113">
        <f t="shared" si="48"/>
        <v>242190.39759036145</v>
      </c>
    </row>
    <row r="84" spans="2:10">
      <c r="B84" s="171"/>
      <c r="C84" s="171"/>
      <c r="D84" s="4">
        <v>4</v>
      </c>
      <c r="E84" s="92" t="s">
        <v>71</v>
      </c>
      <c r="F84" s="129" t="s">
        <v>72</v>
      </c>
      <c r="G84" s="68">
        <v>306206920</v>
      </c>
      <c r="H84" s="73">
        <f t="shared" ref="H84" si="62">IFERROR(G84/G91,"-")</f>
        <v>4.3213083912579379E-2</v>
      </c>
      <c r="I84" s="118">
        <v>4891</v>
      </c>
      <c r="J84" s="113">
        <f t="shared" si="48"/>
        <v>62606.199141279903</v>
      </c>
    </row>
    <row r="85" spans="2:10">
      <c r="B85" s="171"/>
      <c r="C85" s="171"/>
      <c r="D85" s="4">
        <v>5</v>
      </c>
      <c r="E85" s="92" t="s">
        <v>73</v>
      </c>
      <c r="F85" s="129" t="s">
        <v>74</v>
      </c>
      <c r="G85" s="68">
        <v>303498953</v>
      </c>
      <c r="H85" s="73">
        <f t="shared" ref="H85" si="63">IFERROR(G85/G91,"-")</f>
        <v>4.2830925321246771E-2</v>
      </c>
      <c r="I85" s="118">
        <v>2213</v>
      </c>
      <c r="J85" s="113">
        <f t="shared" si="48"/>
        <v>137143.67510167195</v>
      </c>
    </row>
    <row r="86" spans="2:10">
      <c r="B86" s="171"/>
      <c r="C86" s="171"/>
      <c r="D86" s="4">
        <v>6</v>
      </c>
      <c r="E86" s="92" t="s">
        <v>77</v>
      </c>
      <c r="F86" s="129" t="s">
        <v>78</v>
      </c>
      <c r="G86" s="68">
        <v>273874993</v>
      </c>
      <c r="H86" s="73">
        <f t="shared" ref="H86" si="64">IFERROR(G86/G91,"-")</f>
        <v>3.8650279536680911E-2</v>
      </c>
      <c r="I86" s="118">
        <v>5026</v>
      </c>
      <c r="J86" s="113">
        <f t="shared" si="48"/>
        <v>54491.642061281338</v>
      </c>
    </row>
    <row r="87" spans="2:10">
      <c r="B87" s="171"/>
      <c r="C87" s="171"/>
      <c r="D87" s="4">
        <v>7</v>
      </c>
      <c r="E87" s="92" t="s">
        <v>81</v>
      </c>
      <c r="F87" s="129" t="s">
        <v>82</v>
      </c>
      <c r="G87" s="68">
        <v>245754510</v>
      </c>
      <c r="H87" s="73">
        <f t="shared" ref="H87" si="65">IFERROR(G87/G91,"-")</f>
        <v>3.4681810138467245E-2</v>
      </c>
      <c r="I87" s="118">
        <v>1803</v>
      </c>
      <c r="J87" s="113">
        <f t="shared" si="48"/>
        <v>136303.11148086522</v>
      </c>
    </row>
    <row r="88" spans="2:10">
      <c r="B88" s="171"/>
      <c r="C88" s="171"/>
      <c r="D88" s="4">
        <v>8</v>
      </c>
      <c r="E88" s="92" t="s">
        <v>83</v>
      </c>
      <c r="F88" s="129" t="s">
        <v>84</v>
      </c>
      <c r="G88" s="68">
        <v>223547737</v>
      </c>
      <c r="H88" s="73">
        <f t="shared" ref="H88" si="66">IFERROR(G88/G91,"-")</f>
        <v>3.1547905963223252E-2</v>
      </c>
      <c r="I88" s="118">
        <v>2828</v>
      </c>
      <c r="J88" s="113">
        <f t="shared" si="48"/>
        <v>79047.997524752471</v>
      </c>
    </row>
    <row r="89" spans="2:10">
      <c r="B89" s="171"/>
      <c r="C89" s="171"/>
      <c r="D89" s="4">
        <v>9</v>
      </c>
      <c r="E89" s="92" t="s">
        <v>79</v>
      </c>
      <c r="F89" s="129" t="s">
        <v>80</v>
      </c>
      <c r="G89" s="68">
        <v>217540689</v>
      </c>
      <c r="H89" s="73">
        <f t="shared" ref="H89" si="67">IFERROR(G89/G91,"-")</f>
        <v>3.0700168527077486E-2</v>
      </c>
      <c r="I89" s="118">
        <v>3661</v>
      </c>
      <c r="J89" s="113">
        <f t="shared" si="48"/>
        <v>59421.111444960392</v>
      </c>
    </row>
    <row r="90" spans="2:10">
      <c r="B90" s="171"/>
      <c r="C90" s="171"/>
      <c r="D90" s="20">
        <v>10</v>
      </c>
      <c r="E90" s="93" t="s">
        <v>158</v>
      </c>
      <c r="F90" s="130" t="s">
        <v>159</v>
      </c>
      <c r="G90" s="71">
        <v>202011864</v>
      </c>
      <c r="H90" s="74">
        <f t="shared" ref="H90" si="68">IFERROR(G90/G91,"-")</f>
        <v>2.8508681744908226E-2</v>
      </c>
      <c r="I90" s="119">
        <v>2578</v>
      </c>
      <c r="J90" s="114">
        <f t="shared" si="48"/>
        <v>78359.916214119468</v>
      </c>
    </row>
    <row r="91" spans="2:10">
      <c r="B91" s="172"/>
      <c r="C91" s="172"/>
      <c r="D91" s="62" t="s">
        <v>157</v>
      </c>
      <c r="E91" s="63"/>
      <c r="F91" s="64"/>
      <c r="G91" s="65">
        <v>7085977030</v>
      </c>
      <c r="H91" s="38" t="s">
        <v>138</v>
      </c>
      <c r="I91" s="37">
        <v>7234</v>
      </c>
      <c r="J91" s="39">
        <f t="shared" si="48"/>
        <v>979537.88084047555</v>
      </c>
    </row>
    <row r="92" spans="2:10">
      <c r="B92" s="170">
        <v>9</v>
      </c>
      <c r="C92" s="170" t="s">
        <v>145</v>
      </c>
      <c r="D92" s="1">
        <v>1</v>
      </c>
      <c r="E92" s="125" t="s">
        <v>69</v>
      </c>
      <c r="F92" s="126" t="s">
        <v>70</v>
      </c>
      <c r="G92" s="127">
        <v>280792353</v>
      </c>
      <c r="H92" s="72">
        <f t="shared" ref="H92" si="69">IFERROR(G92/G102,"-")</f>
        <v>6.1656502245200993E-2</v>
      </c>
      <c r="I92" s="128">
        <v>458</v>
      </c>
      <c r="J92" s="112">
        <f t="shared" si="48"/>
        <v>613083.74017467245</v>
      </c>
    </row>
    <row r="93" spans="2:10">
      <c r="B93" s="171"/>
      <c r="C93" s="171"/>
      <c r="D93" s="4">
        <v>2</v>
      </c>
      <c r="E93" s="92" t="s">
        <v>67</v>
      </c>
      <c r="F93" s="129" t="s">
        <v>68</v>
      </c>
      <c r="G93" s="68">
        <v>254007381</v>
      </c>
      <c r="H93" s="73">
        <f t="shared" ref="H93" si="70">IFERROR(G93/G102,"-")</f>
        <v>5.5775046897107355E-2</v>
      </c>
      <c r="I93" s="118">
        <v>2235</v>
      </c>
      <c r="J93" s="113">
        <f t="shared" si="48"/>
        <v>113649.83489932885</v>
      </c>
    </row>
    <row r="94" spans="2:10">
      <c r="B94" s="171"/>
      <c r="C94" s="171"/>
      <c r="D94" s="4">
        <v>3</v>
      </c>
      <c r="E94" s="92" t="s">
        <v>75</v>
      </c>
      <c r="F94" s="129" t="s">
        <v>76</v>
      </c>
      <c r="G94" s="68">
        <v>221812738</v>
      </c>
      <c r="H94" s="73">
        <f t="shared" ref="H94" si="71">IFERROR(G94/G102,"-")</f>
        <v>4.870573372954775E-2</v>
      </c>
      <c r="I94" s="118">
        <v>907</v>
      </c>
      <c r="J94" s="113">
        <f t="shared" si="48"/>
        <v>244556.49173098124</v>
      </c>
    </row>
    <row r="95" spans="2:10">
      <c r="B95" s="171"/>
      <c r="C95" s="171"/>
      <c r="D95" s="4">
        <v>4</v>
      </c>
      <c r="E95" s="92" t="s">
        <v>71</v>
      </c>
      <c r="F95" s="129" t="s">
        <v>72</v>
      </c>
      <c r="G95" s="68">
        <v>214332065</v>
      </c>
      <c r="H95" s="73">
        <f t="shared" ref="H95" si="72">IFERROR(G95/G102,"-")</f>
        <v>4.7063124425226296E-2</v>
      </c>
      <c r="I95" s="118">
        <v>3134</v>
      </c>
      <c r="J95" s="113">
        <f t="shared" si="48"/>
        <v>68389.299617102748</v>
      </c>
    </row>
    <row r="96" spans="2:10">
      <c r="B96" s="171"/>
      <c r="C96" s="171"/>
      <c r="D96" s="4">
        <v>5</v>
      </c>
      <c r="E96" s="92" t="s">
        <v>73</v>
      </c>
      <c r="F96" s="129" t="s">
        <v>74</v>
      </c>
      <c r="G96" s="68">
        <v>201332437</v>
      </c>
      <c r="H96" s="73">
        <f t="shared" ref="H96" si="73">IFERROR(G96/G102,"-")</f>
        <v>4.420866067503728E-2</v>
      </c>
      <c r="I96" s="118">
        <v>1265</v>
      </c>
      <c r="J96" s="113">
        <f t="shared" si="48"/>
        <v>159156.07667984191</v>
      </c>
    </row>
    <row r="97" spans="2:10">
      <c r="B97" s="171"/>
      <c r="C97" s="171"/>
      <c r="D97" s="4">
        <v>6</v>
      </c>
      <c r="E97" s="92" t="s">
        <v>77</v>
      </c>
      <c r="F97" s="129" t="s">
        <v>78</v>
      </c>
      <c r="G97" s="68">
        <v>179243016</v>
      </c>
      <c r="H97" s="73">
        <f t="shared" ref="H97" si="74">IFERROR(G97/G102,"-")</f>
        <v>3.9358256378301718E-2</v>
      </c>
      <c r="I97" s="118">
        <v>3323</v>
      </c>
      <c r="J97" s="113">
        <f t="shared" si="48"/>
        <v>53940.119169425219</v>
      </c>
    </row>
    <row r="98" spans="2:10">
      <c r="B98" s="171"/>
      <c r="C98" s="171"/>
      <c r="D98" s="4">
        <v>7</v>
      </c>
      <c r="E98" s="92" t="s">
        <v>81</v>
      </c>
      <c r="F98" s="129" t="s">
        <v>82</v>
      </c>
      <c r="G98" s="68">
        <v>164336053</v>
      </c>
      <c r="H98" s="73">
        <f t="shared" ref="H98" si="75">IFERROR(G98/G102,"-")</f>
        <v>3.6084979211531337E-2</v>
      </c>
      <c r="I98" s="118">
        <v>1215</v>
      </c>
      <c r="J98" s="113">
        <f t="shared" si="48"/>
        <v>135256.01069958849</v>
      </c>
    </row>
    <row r="99" spans="2:10">
      <c r="B99" s="171"/>
      <c r="C99" s="171"/>
      <c r="D99" s="4">
        <v>8</v>
      </c>
      <c r="E99" s="92" t="s">
        <v>164</v>
      </c>
      <c r="F99" s="129" t="s">
        <v>165</v>
      </c>
      <c r="G99" s="68">
        <v>155920736</v>
      </c>
      <c r="H99" s="73">
        <f t="shared" ref="H99" si="76">IFERROR(G99/G102,"-")</f>
        <v>3.4237140387001173E-2</v>
      </c>
      <c r="I99" s="118">
        <v>1217</v>
      </c>
      <c r="J99" s="113">
        <f t="shared" si="48"/>
        <v>128118.92851273624</v>
      </c>
    </row>
    <row r="100" spans="2:10">
      <c r="B100" s="171"/>
      <c r="C100" s="171"/>
      <c r="D100" s="4">
        <v>9</v>
      </c>
      <c r="E100" s="92" t="s">
        <v>79</v>
      </c>
      <c r="F100" s="129" t="s">
        <v>80</v>
      </c>
      <c r="G100" s="68">
        <v>141839004</v>
      </c>
      <c r="H100" s="73">
        <f t="shared" ref="H100" si="77">IFERROR(G100/G102,"-")</f>
        <v>3.1145067788163991E-2</v>
      </c>
      <c r="I100" s="118">
        <v>2392</v>
      </c>
      <c r="J100" s="113">
        <f t="shared" si="48"/>
        <v>59297.242474916391</v>
      </c>
    </row>
    <row r="101" spans="2:10">
      <c r="B101" s="171"/>
      <c r="C101" s="171"/>
      <c r="D101" s="20">
        <v>10</v>
      </c>
      <c r="E101" s="93" t="s">
        <v>83</v>
      </c>
      <c r="F101" s="130" t="s">
        <v>84</v>
      </c>
      <c r="G101" s="71">
        <v>137485784</v>
      </c>
      <c r="H101" s="74">
        <f t="shared" ref="H101" si="78">IFERROR(G101/G102,"-")</f>
        <v>3.0189185920883033E-2</v>
      </c>
      <c r="I101" s="119">
        <v>1678</v>
      </c>
      <c r="J101" s="114">
        <f t="shared" si="48"/>
        <v>81934.317044100113</v>
      </c>
    </row>
    <row r="102" spans="2:10">
      <c r="B102" s="172"/>
      <c r="C102" s="172"/>
      <c r="D102" s="62" t="s">
        <v>157</v>
      </c>
      <c r="E102" s="63"/>
      <c r="F102" s="64"/>
      <c r="G102" s="65">
        <v>4554140160</v>
      </c>
      <c r="H102" s="38" t="s">
        <v>138</v>
      </c>
      <c r="I102" s="37">
        <v>4607</v>
      </c>
      <c r="J102" s="39">
        <f t="shared" si="48"/>
        <v>988526.1905795529</v>
      </c>
    </row>
    <row r="103" spans="2:10">
      <c r="B103" s="170">
        <v>10</v>
      </c>
      <c r="C103" s="170" t="s">
        <v>51</v>
      </c>
      <c r="D103" s="1">
        <v>1</v>
      </c>
      <c r="E103" s="125" t="s">
        <v>67</v>
      </c>
      <c r="F103" s="126" t="s">
        <v>68</v>
      </c>
      <c r="G103" s="127">
        <v>799563572</v>
      </c>
      <c r="H103" s="72">
        <f t="shared" ref="H103" si="79">IFERROR(G103/G113,"-")</f>
        <v>6.9682109746075124E-2</v>
      </c>
      <c r="I103" s="128">
        <v>5871</v>
      </c>
      <c r="J103" s="112">
        <f t="shared" si="48"/>
        <v>136188.65133708058</v>
      </c>
    </row>
    <row r="104" spans="2:10">
      <c r="B104" s="171"/>
      <c r="C104" s="171"/>
      <c r="D104" s="4">
        <v>2</v>
      </c>
      <c r="E104" s="92" t="s">
        <v>69</v>
      </c>
      <c r="F104" s="129" t="s">
        <v>70</v>
      </c>
      <c r="G104" s="68">
        <v>648364171</v>
      </c>
      <c r="H104" s="73">
        <f t="shared" ref="H104" si="80">IFERROR(G104/G113,"-")</f>
        <v>5.6505054633785912E-2</v>
      </c>
      <c r="I104" s="118">
        <v>1261</v>
      </c>
      <c r="J104" s="113">
        <f t="shared" si="48"/>
        <v>514166.67010309279</v>
      </c>
    </row>
    <row r="105" spans="2:10">
      <c r="B105" s="171"/>
      <c r="C105" s="171"/>
      <c r="D105" s="4">
        <v>3</v>
      </c>
      <c r="E105" s="92" t="s">
        <v>75</v>
      </c>
      <c r="F105" s="129" t="s">
        <v>76</v>
      </c>
      <c r="G105" s="68">
        <v>545052080</v>
      </c>
      <c r="H105" s="73">
        <f t="shared" ref="H105" si="81">IFERROR(G105/G113,"-")</f>
        <v>4.7501387239145654E-2</v>
      </c>
      <c r="I105" s="118">
        <v>2350</v>
      </c>
      <c r="J105" s="113">
        <f t="shared" si="48"/>
        <v>231937.05531914893</v>
      </c>
    </row>
    <row r="106" spans="2:10">
      <c r="B106" s="171"/>
      <c r="C106" s="171"/>
      <c r="D106" s="4">
        <v>4</v>
      </c>
      <c r="E106" s="92" t="s">
        <v>71</v>
      </c>
      <c r="F106" s="129" t="s">
        <v>72</v>
      </c>
      <c r="G106" s="68">
        <v>538995856</v>
      </c>
      <c r="H106" s="73">
        <f t="shared" ref="H106" si="82">IFERROR(G106/G113,"-")</f>
        <v>4.6973586223450034E-2</v>
      </c>
      <c r="I106" s="118">
        <v>7760</v>
      </c>
      <c r="J106" s="113">
        <f t="shared" si="48"/>
        <v>69458.228865979385</v>
      </c>
    </row>
    <row r="107" spans="2:10">
      <c r="B107" s="171"/>
      <c r="C107" s="171"/>
      <c r="D107" s="4">
        <v>5</v>
      </c>
      <c r="E107" s="92" t="s">
        <v>73</v>
      </c>
      <c r="F107" s="129" t="s">
        <v>74</v>
      </c>
      <c r="G107" s="68">
        <v>428772306</v>
      </c>
      <c r="H107" s="73">
        <f t="shared" ref="H107" si="83">IFERROR(G107/G113,"-")</f>
        <v>3.7367583928360489E-2</v>
      </c>
      <c r="I107" s="118">
        <v>3403</v>
      </c>
      <c r="J107" s="113">
        <f t="shared" si="48"/>
        <v>125998.32677049663</v>
      </c>
    </row>
    <row r="108" spans="2:10">
      <c r="B108" s="171"/>
      <c r="C108" s="171"/>
      <c r="D108" s="4">
        <v>6</v>
      </c>
      <c r="E108" s="92" t="s">
        <v>79</v>
      </c>
      <c r="F108" s="129" t="s">
        <v>80</v>
      </c>
      <c r="G108" s="68">
        <v>407759155</v>
      </c>
      <c r="H108" s="73">
        <f t="shared" ref="H108" si="84">IFERROR(G108/G113,"-")</f>
        <v>3.553628402255031E-2</v>
      </c>
      <c r="I108" s="118">
        <v>6097</v>
      </c>
      <c r="J108" s="113">
        <f t="shared" si="48"/>
        <v>66878.65425619157</v>
      </c>
    </row>
    <row r="109" spans="2:10">
      <c r="B109" s="171"/>
      <c r="C109" s="171"/>
      <c r="D109" s="4">
        <v>7</v>
      </c>
      <c r="E109" s="92" t="s">
        <v>77</v>
      </c>
      <c r="F109" s="129" t="s">
        <v>78</v>
      </c>
      <c r="G109" s="68">
        <v>397218800</v>
      </c>
      <c r="H109" s="73">
        <f t="shared" ref="H109" si="85">IFERROR(G109/G113,"-")</f>
        <v>3.461769018011774E-2</v>
      </c>
      <c r="I109" s="118">
        <v>8469</v>
      </c>
      <c r="J109" s="113">
        <f t="shared" si="48"/>
        <v>46902.680363679297</v>
      </c>
    </row>
    <row r="110" spans="2:10">
      <c r="B110" s="171"/>
      <c r="C110" s="171"/>
      <c r="D110" s="4">
        <v>8</v>
      </c>
      <c r="E110" s="92" t="s">
        <v>158</v>
      </c>
      <c r="F110" s="129" t="s">
        <v>159</v>
      </c>
      <c r="G110" s="68">
        <v>393923055</v>
      </c>
      <c r="H110" s="73">
        <f t="shared" ref="H110" si="86">IFERROR(G110/G113,"-")</f>
        <v>3.4330465407970322E-2</v>
      </c>
      <c r="I110" s="118">
        <v>4074</v>
      </c>
      <c r="J110" s="113">
        <f t="shared" si="48"/>
        <v>96691.962444771721</v>
      </c>
    </row>
    <row r="111" spans="2:10">
      <c r="B111" s="171"/>
      <c r="C111" s="171"/>
      <c r="D111" s="4">
        <v>9</v>
      </c>
      <c r="E111" s="92" t="s">
        <v>83</v>
      </c>
      <c r="F111" s="129" t="s">
        <v>84</v>
      </c>
      <c r="G111" s="68">
        <v>378467715</v>
      </c>
      <c r="H111" s="73">
        <f t="shared" ref="H111" si="87">IFERROR(G111/G113,"-")</f>
        <v>3.2983529734864257E-2</v>
      </c>
      <c r="I111" s="118">
        <v>4439</v>
      </c>
      <c r="J111" s="113">
        <f t="shared" si="48"/>
        <v>85259.678981752644</v>
      </c>
    </row>
    <row r="112" spans="2:10">
      <c r="B112" s="171"/>
      <c r="C112" s="171"/>
      <c r="D112" s="20">
        <v>10</v>
      </c>
      <c r="E112" s="93" t="s">
        <v>164</v>
      </c>
      <c r="F112" s="130" t="s">
        <v>165</v>
      </c>
      <c r="G112" s="71">
        <v>333661862</v>
      </c>
      <c r="H112" s="74">
        <f t="shared" ref="H112" si="88">IFERROR(G112/G113,"-")</f>
        <v>2.9078691551450236E-2</v>
      </c>
      <c r="I112" s="119">
        <v>2793</v>
      </c>
      <c r="J112" s="114">
        <f t="shared" si="48"/>
        <v>119463.60973863229</v>
      </c>
    </row>
    <row r="113" spans="2:10">
      <c r="B113" s="172"/>
      <c r="C113" s="172"/>
      <c r="D113" s="62" t="s">
        <v>157</v>
      </c>
      <c r="E113" s="63"/>
      <c r="F113" s="64"/>
      <c r="G113" s="65">
        <v>11474445520</v>
      </c>
      <c r="H113" s="38" t="s">
        <v>138</v>
      </c>
      <c r="I113" s="37">
        <v>11590</v>
      </c>
      <c r="J113" s="39">
        <f t="shared" si="48"/>
        <v>990029.81190681621</v>
      </c>
    </row>
    <row r="114" spans="2:10">
      <c r="B114" s="170">
        <v>11</v>
      </c>
      <c r="C114" s="170" t="s">
        <v>52</v>
      </c>
      <c r="D114" s="1">
        <v>1</v>
      </c>
      <c r="E114" s="125" t="s">
        <v>67</v>
      </c>
      <c r="F114" s="126" t="s">
        <v>68</v>
      </c>
      <c r="G114" s="127">
        <v>1134354798</v>
      </c>
      <c r="H114" s="72">
        <f t="shared" ref="H114" si="89">IFERROR(G114/G124,"-")</f>
        <v>6.2740526358450219E-2</v>
      </c>
      <c r="I114" s="128">
        <v>9541</v>
      </c>
      <c r="J114" s="112">
        <f t="shared" si="48"/>
        <v>118892.65255214338</v>
      </c>
    </row>
    <row r="115" spans="2:10">
      <c r="B115" s="171"/>
      <c r="C115" s="171"/>
      <c r="D115" s="4">
        <v>2</v>
      </c>
      <c r="E115" s="92" t="s">
        <v>69</v>
      </c>
      <c r="F115" s="129" t="s">
        <v>70</v>
      </c>
      <c r="G115" s="68">
        <v>976527046</v>
      </c>
      <c r="H115" s="73">
        <f t="shared" ref="H115" si="90">IFERROR(G115/G124,"-")</f>
        <v>5.4011162096131528E-2</v>
      </c>
      <c r="I115" s="118">
        <v>2207</v>
      </c>
      <c r="J115" s="113">
        <f t="shared" si="48"/>
        <v>442468.07702763932</v>
      </c>
    </row>
    <row r="116" spans="2:10">
      <c r="B116" s="171"/>
      <c r="C116" s="171"/>
      <c r="D116" s="4">
        <v>3</v>
      </c>
      <c r="E116" s="92" t="s">
        <v>75</v>
      </c>
      <c r="F116" s="129" t="s">
        <v>76</v>
      </c>
      <c r="G116" s="68">
        <v>868179042</v>
      </c>
      <c r="H116" s="73">
        <f t="shared" ref="H116" si="91">IFERROR(G116/G124,"-")</f>
        <v>4.8018494887571379E-2</v>
      </c>
      <c r="I116" s="118">
        <v>3914</v>
      </c>
      <c r="J116" s="113">
        <f t="shared" si="48"/>
        <v>221813.75625958099</v>
      </c>
    </row>
    <row r="117" spans="2:10">
      <c r="B117" s="171"/>
      <c r="C117" s="171"/>
      <c r="D117" s="4">
        <v>4</v>
      </c>
      <c r="E117" s="92" t="s">
        <v>71</v>
      </c>
      <c r="F117" s="129" t="s">
        <v>72</v>
      </c>
      <c r="G117" s="68">
        <v>813868964</v>
      </c>
      <c r="H117" s="73">
        <f t="shared" ref="H117" si="92">IFERROR(G117/G124,"-")</f>
        <v>4.5014634996207399E-2</v>
      </c>
      <c r="I117" s="118">
        <v>12930</v>
      </c>
      <c r="J117" s="113">
        <f t="shared" si="48"/>
        <v>62944.235421500387</v>
      </c>
    </row>
    <row r="118" spans="2:10">
      <c r="B118" s="171"/>
      <c r="C118" s="171"/>
      <c r="D118" s="4">
        <v>5</v>
      </c>
      <c r="E118" s="92" t="s">
        <v>73</v>
      </c>
      <c r="F118" s="129" t="s">
        <v>74</v>
      </c>
      <c r="G118" s="68">
        <v>797592070</v>
      </c>
      <c r="H118" s="73">
        <f t="shared" ref="H118" si="93">IFERROR(G118/G124,"-")</f>
        <v>4.4114369136847319E-2</v>
      </c>
      <c r="I118" s="118">
        <v>5031</v>
      </c>
      <c r="J118" s="113">
        <f t="shared" si="48"/>
        <v>158535.49393758696</v>
      </c>
    </row>
    <row r="119" spans="2:10">
      <c r="B119" s="171"/>
      <c r="C119" s="171"/>
      <c r="D119" s="4">
        <v>6</v>
      </c>
      <c r="E119" s="92" t="s">
        <v>77</v>
      </c>
      <c r="F119" s="129" t="s">
        <v>78</v>
      </c>
      <c r="G119" s="68">
        <v>730223915</v>
      </c>
      <c r="H119" s="73">
        <f t="shared" ref="H119" si="94">IFERROR(G119/G124,"-")</f>
        <v>4.0388274345385382E-2</v>
      </c>
      <c r="I119" s="118">
        <v>14121</v>
      </c>
      <c r="J119" s="113">
        <f t="shared" si="48"/>
        <v>51711.912399971676</v>
      </c>
    </row>
    <row r="120" spans="2:10">
      <c r="B120" s="171"/>
      <c r="C120" s="171"/>
      <c r="D120" s="4">
        <v>7</v>
      </c>
      <c r="E120" s="92" t="s">
        <v>164</v>
      </c>
      <c r="F120" s="129" t="s">
        <v>165</v>
      </c>
      <c r="G120" s="68">
        <v>692798530</v>
      </c>
      <c r="H120" s="73">
        <f t="shared" ref="H120" si="95">IFERROR(G120/G124,"-")</f>
        <v>3.8318297334482262E-2</v>
      </c>
      <c r="I120" s="118">
        <v>4771</v>
      </c>
      <c r="J120" s="113">
        <f t="shared" si="48"/>
        <v>145210.33955145671</v>
      </c>
    </row>
    <row r="121" spans="2:10">
      <c r="B121" s="171"/>
      <c r="C121" s="171"/>
      <c r="D121" s="4">
        <v>8</v>
      </c>
      <c r="E121" s="92" t="s">
        <v>83</v>
      </c>
      <c r="F121" s="129" t="s">
        <v>84</v>
      </c>
      <c r="G121" s="68">
        <v>608606207</v>
      </c>
      <c r="H121" s="73">
        <f t="shared" ref="H121" si="96">IFERROR(G121/G124,"-")</f>
        <v>3.3661667266293799E-2</v>
      </c>
      <c r="I121" s="118">
        <v>7745</v>
      </c>
      <c r="J121" s="113">
        <f t="shared" si="48"/>
        <v>78580.530277598446</v>
      </c>
    </row>
    <row r="122" spans="2:10">
      <c r="B122" s="171"/>
      <c r="C122" s="171"/>
      <c r="D122" s="4">
        <v>9</v>
      </c>
      <c r="E122" s="92" t="s">
        <v>79</v>
      </c>
      <c r="F122" s="129" t="s">
        <v>80</v>
      </c>
      <c r="G122" s="68">
        <v>603362000</v>
      </c>
      <c r="H122" s="73">
        <f t="shared" ref="H122" si="97">IFERROR(G122/G124,"-")</f>
        <v>3.3371613124421454E-2</v>
      </c>
      <c r="I122" s="118">
        <v>10343</v>
      </c>
      <c r="J122" s="113">
        <f t="shared" si="48"/>
        <v>58335.299236198392</v>
      </c>
    </row>
    <row r="123" spans="2:10">
      <c r="B123" s="171"/>
      <c r="C123" s="171"/>
      <c r="D123" s="20">
        <v>10</v>
      </c>
      <c r="E123" s="93" t="s">
        <v>81</v>
      </c>
      <c r="F123" s="130" t="s">
        <v>82</v>
      </c>
      <c r="G123" s="71">
        <v>543864675</v>
      </c>
      <c r="H123" s="74">
        <f t="shared" ref="H123" si="98">IFERROR(G123/G124,"-")</f>
        <v>3.0080849516773027E-2</v>
      </c>
      <c r="I123" s="119">
        <v>4169</v>
      </c>
      <c r="J123" s="114">
        <f t="shared" si="48"/>
        <v>130454.467498201</v>
      </c>
    </row>
    <row r="124" spans="2:10">
      <c r="B124" s="172"/>
      <c r="C124" s="172"/>
      <c r="D124" s="62" t="s">
        <v>157</v>
      </c>
      <c r="E124" s="63"/>
      <c r="F124" s="64"/>
      <c r="G124" s="65">
        <v>18080096930</v>
      </c>
      <c r="H124" s="38" t="s">
        <v>138</v>
      </c>
      <c r="I124" s="37">
        <v>19704</v>
      </c>
      <c r="J124" s="39">
        <f t="shared" si="48"/>
        <v>917585.10606983351</v>
      </c>
    </row>
    <row r="125" spans="2:10">
      <c r="B125" s="170">
        <v>12</v>
      </c>
      <c r="C125" s="170" t="s">
        <v>146</v>
      </c>
      <c r="D125" s="1">
        <v>1</v>
      </c>
      <c r="E125" s="125" t="s">
        <v>67</v>
      </c>
      <c r="F125" s="126" t="s">
        <v>68</v>
      </c>
      <c r="G125" s="127">
        <v>634457613</v>
      </c>
      <c r="H125" s="72">
        <f t="shared" ref="H125" si="99">IFERROR(G125/G135,"-")</f>
        <v>6.5049010470680652E-2</v>
      </c>
      <c r="I125" s="128">
        <v>5696</v>
      </c>
      <c r="J125" s="112">
        <f t="shared" si="48"/>
        <v>111386.51913623596</v>
      </c>
    </row>
    <row r="126" spans="2:10">
      <c r="B126" s="171"/>
      <c r="C126" s="171"/>
      <c r="D126" s="4">
        <v>2</v>
      </c>
      <c r="E126" s="92" t="s">
        <v>69</v>
      </c>
      <c r="F126" s="129" t="s">
        <v>70</v>
      </c>
      <c r="G126" s="68">
        <v>523771981</v>
      </c>
      <c r="H126" s="73">
        <f t="shared" ref="H126" si="100">IFERROR(G126/G135,"-")</f>
        <v>5.370074907796582E-2</v>
      </c>
      <c r="I126" s="118">
        <v>991</v>
      </c>
      <c r="J126" s="113">
        <f t="shared" si="48"/>
        <v>528528.73965691216</v>
      </c>
    </row>
    <row r="127" spans="2:10">
      <c r="B127" s="171"/>
      <c r="C127" s="171"/>
      <c r="D127" s="4">
        <v>3</v>
      </c>
      <c r="E127" s="92" t="s">
        <v>75</v>
      </c>
      <c r="F127" s="129" t="s">
        <v>76</v>
      </c>
      <c r="G127" s="68">
        <v>495931213</v>
      </c>
      <c r="H127" s="73">
        <f t="shared" ref="H127" si="101">IFERROR(G127/G135,"-")</f>
        <v>5.0846319763798553E-2</v>
      </c>
      <c r="I127" s="118">
        <v>2058</v>
      </c>
      <c r="J127" s="113">
        <f t="shared" si="48"/>
        <v>240977.2657920311</v>
      </c>
    </row>
    <row r="128" spans="2:10">
      <c r="B128" s="171"/>
      <c r="C128" s="171"/>
      <c r="D128" s="4">
        <v>4</v>
      </c>
      <c r="E128" s="92" t="s">
        <v>71</v>
      </c>
      <c r="F128" s="129" t="s">
        <v>72</v>
      </c>
      <c r="G128" s="68">
        <v>436036892</v>
      </c>
      <c r="H128" s="73">
        <f t="shared" ref="H128" si="102">IFERROR(G128/G135,"-")</f>
        <v>4.4705537095211821E-2</v>
      </c>
      <c r="I128" s="118">
        <v>6955</v>
      </c>
      <c r="J128" s="113">
        <f t="shared" si="48"/>
        <v>62694.017541337169</v>
      </c>
    </row>
    <row r="129" spans="2:10">
      <c r="B129" s="171"/>
      <c r="C129" s="171"/>
      <c r="D129" s="4">
        <v>5</v>
      </c>
      <c r="E129" s="92" t="s">
        <v>73</v>
      </c>
      <c r="F129" s="129" t="s">
        <v>74</v>
      </c>
      <c r="G129" s="68">
        <v>406837591</v>
      </c>
      <c r="H129" s="73">
        <f t="shared" ref="H129" si="103">IFERROR(G129/G135,"-")</f>
        <v>4.1711821522150277E-2</v>
      </c>
      <c r="I129" s="118">
        <v>3196</v>
      </c>
      <c r="J129" s="113">
        <f t="shared" si="48"/>
        <v>127295.8670212766</v>
      </c>
    </row>
    <row r="130" spans="2:10">
      <c r="B130" s="171"/>
      <c r="C130" s="171"/>
      <c r="D130" s="4">
        <v>6</v>
      </c>
      <c r="E130" s="92" t="s">
        <v>77</v>
      </c>
      <c r="F130" s="129" t="s">
        <v>78</v>
      </c>
      <c r="G130" s="68">
        <v>404558781</v>
      </c>
      <c r="H130" s="73">
        <f t="shared" ref="H130" si="104">IFERROR(G130/G135,"-")</f>
        <v>4.1478182059854637E-2</v>
      </c>
      <c r="I130" s="118">
        <v>7314</v>
      </c>
      <c r="J130" s="113">
        <f t="shared" si="48"/>
        <v>55312.931501230516</v>
      </c>
    </row>
    <row r="131" spans="2:10">
      <c r="B131" s="171"/>
      <c r="C131" s="171"/>
      <c r="D131" s="4">
        <v>7</v>
      </c>
      <c r="E131" s="92" t="s">
        <v>81</v>
      </c>
      <c r="F131" s="129" t="s">
        <v>82</v>
      </c>
      <c r="G131" s="68">
        <v>336430949</v>
      </c>
      <c r="H131" s="73">
        <f t="shared" ref="H131" si="105">IFERROR(G131/G135,"-")</f>
        <v>3.4493242536222865E-2</v>
      </c>
      <c r="I131" s="118">
        <v>2727</v>
      </c>
      <c r="J131" s="113">
        <f t="shared" si="48"/>
        <v>123370.35166850018</v>
      </c>
    </row>
    <row r="132" spans="2:10">
      <c r="B132" s="171"/>
      <c r="C132" s="171"/>
      <c r="D132" s="4">
        <v>8</v>
      </c>
      <c r="E132" s="92" t="s">
        <v>83</v>
      </c>
      <c r="F132" s="129" t="s">
        <v>84</v>
      </c>
      <c r="G132" s="68">
        <v>315349618</v>
      </c>
      <c r="H132" s="73">
        <f t="shared" ref="H132" si="106">IFERROR(G132/G135,"-")</f>
        <v>3.2331837750691698E-2</v>
      </c>
      <c r="I132" s="118">
        <v>3965</v>
      </c>
      <c r="J132" s="113">
        <f t="shared" ref="J132:J195" si="107">IFERROR(G132/I132,"-")</f>
        <v>79533.321059268594</v>
      </c>
    </row>
    <row r="133" spans="2:10">
      <c r="B133" s="171"/>
      <c r="C133" s="171"/>
      <c r="D133" s="4">
        <v>9</v>
      </c>
      <c r="E133" s="92" t="s">
        <v>79</v>
      </c>
      <c r="F133" s="129" t="s">
        <v>80</v>
      </c>
      <c r="G133" s="68">
        <v>290315712</v>
      </c>
      <c r="H133" s="73">
        <f t="shared" ref="H133" si="108">IFERROR(G133/G135,"-")</f>
        <v>2.9765187465235928E-2</v>
      </c>
      <c r="I133" s="118">
        <v>5115</v>
      </c>
      <c r="J133" s="113">
        <f t="shared" si="107"/>
        <v>56757.714956011732</v>
      </c>
    </row>
    <row r="134" spans="2:10">
      <c r="B134" s="171"/>
      <c r="C134" s="171"/>
      <c r="D134" s="20">
        <v>10</v>
      </c>
      <c r="E134" s="93" t="s">
        <v>178</v>
      </c>
      <c r="F134" s="130" t="s">
        <v>179</v>
      </c>
      <c r="G134" s="71">
        <v>273674231</v>
      </c>
      <c r="H134" s="74">
        <f t="shared" ref="H134" si="109">IFERROR(G134/G135,"-")</f>
        <v>2.805898700418695E-2</v>
      </c>
      <c r="I134" s="119">
        <v>3834</v>
      </c>
      <c r="J134" s="114">
        <f t="shared" si="107"/>
        <v>71380.863588941051</v>
      </c>
    </row>
    <row r="135" spans="2:10">
      <c r="B135" s="172"/>
      <c r="C135" s="172"/>
      <c r="D135" s="62" t="s">
        <v>157</v>
      </c>
      <c r="E135" s="63"/>
      <c r="F135" s="64"/>
      <c r="G135" s="65">
        <v>9753532120</v>
      </c>
      <c r="H135" s="38" t="s">
        <v>138</v>
      </c>
      <c r="I135" s="37">
        <v>10201</v>
      </c>
      <c r="J135" s="39">
        <f t="shared" si="107"/>
        <v>956134.90049995098</v>
      </c>
    </row>
    <row r="136" spans="2:10">
      <c r="B136" s="170">
        <v>13</v>
      </c>
      <c r="C136" s="170" t="s">
        <v>147</v>
      </c>
      <c r="D136" s="1">
        <v>1</v>
      </c>
      <c r="E136" s="125" t="s">
        <v>67</v>
      </c>
      <c r="F136" s="126" t="s">
        <v>68</v>
      </c>
      <c r="G136" s="127">
        <v>1264360804</v>
      </c>
      <c r="H136" s="72">
        <f t="shared" ref="H136" si="110">IFERROR(G136/G146,"-")</f>
        <v>7.0371548493582292E-2</v>
      </c>
      <c r="I136" s="128">
        <v>9096</v>
      </c>
      <c r="J136" s="112">
        <f t="shared" si="107"/>
        <v>139001.84740545295</v>
      </c>
    </row>
    <row r="137" spans="2:10">
      <c r="B137" s="171"/>
      <c r="C137" s="171"/>
      <c r="D137" s="4">
        <v>2</v>
      </c>
      <c r="E137" s="92" t="s">
        <v>69</v>
      </c>
      <c r="F137" s="129" t="s">
        <v>70</v>
      </c>
      <c r="G137" s="68">
        <v>1136335667</v>
      </c>
      <c r="H137" s="73">
        <f t="shared" ref="H137" si="111">IFERROR(G137/G146,"-")</f>
        <v>6.3245950240069043E-2</v>
      </c>
      <c r="I137" s="118">
        <v>1798</v>
      </c>
      <c r="J137" s="113">
        <f t="shared" si="107"/>
        <v>631999.81479421584</v>
      </c>
    </row>
    <row r="138" spans="2:10">
      <c r="B138" s="171"/>
      <c r="C138" s="171"/>
      <c r="D138" s="4">
        <v>3</v>
      </c>
      <c r="E138" s="92" t="s">
        <v>71</v>
      </c>
      <c r="F138" s="129" t="s">
        <v>72</v>
      </c>
      <c r="G138" s="68">
        <v>795201705</v>
      </c>
      <c r="H138" s="73">
        <f t="shared" ref="H138" si="112">IFERROR(G138/G146,"-")</f>
        <v>4.4259182322443164E-2</v>
      </c>
      <c r="I138" s="118">
        <v>12414</v>
      </c>
      <c r="J138" s="113">
        <f t="shared" si="107"/>
        <v>64056.847510874817</v>
      </c>
    </row>
    <row r="139" spans="2:10">
      <c r="B139" s="171"/>
      <c r="C139" s="171"/>
      <c r="D139" s="4">
        <v>4</v>
      </c>
      <c r="E139" s="92" t="s">
        <v>75</v>
      </c>
      <c r="F139" s="129" t="s">
        <v>76</v>
      </c>
      <c r="G139" s="68">
        <v>777117328</v>
      </c>
      <c r="H139" s="73">
        <f t="shared" ref="H139" si="113">IFERROR(G139/G146,"-")</f>
        <v>4.3252645573593006E-2</v>
      </c>
      <c r="I139" s="118">
        <v>3679</v>
      </c>
      <c r="J139" s="113">
        <f t="shared" si="107"/>
        <v>211230.58657243816</v>
      </c>
    </row>
    <row r="140" spans="2:10">
      <c r="B140" s="171"/>
      <c r="C140" s="171"/>
      <c r="D140" s="4">
        <v>5</v>
      </c>
      <c r="E140" s="92" t="s">
        <v>77</v>
      </c>
      <c r="F140" s="129" t="s">
        <v>78</v>
      </c>
      <c r="G140" s="68">
        <v>754007348</v>
      </c>
      <c r="H140" s="73">
        <f t="shared" ref="H140" si="114">IFERROR(G140/G146,"-")</f>
        <v>4.1966394787337442E-2</v>
      </c>
      <c r="I140" s="118">
        <v>13349</v>
      </c>
      <c r="J140" s="113">
        <f t="shared" si="107"/>
        <v>56484.182185931531</v>
      </c>
    </row>
    <row r="141" spans="2:10">
      <c r="B141" s="171"/>
      <c r="C141" s="171"/>
      <c r="D141" s="4">
        <v>6</v>
      </c>
      <c r="E141" s="92" t="s">
        <v>73</v>
      </c>
      <c r="F141" s="129" t="s">
        <v>74</v>
      </c>
      <c r="G141" s="68">
        <v>651542662</v>
      </c>
      <c r="H141" s="73">
        <f t="shared" ref="H141" si="115">IFERROR(G141/G146,"-")</f>
        <v>3.6263435159898154E-2</v>
      </c>
      <c r="I141" s="118">
        <v>5254</v>
      </c>
      <c r="J141" s="113">
        <f t="shared" si="107"/>
        <v>124008.88123334602</v>
      </c>
    </row>
    <row r="142" spans="2:10">
      <c r="B142" s="171"/>
      <c r="C142" s="171"/>
      <c r="D142" s="4">
        <v>7</v>
      </c>
      <c r="E142" s="92" t="s">
        <v>83</v>
      </c>
      <c r="F142" s="129" t="s">
        <v>84</v>
      </c>
      <c r="G142" s="68">
        <v>604181240</v>
      </c>
      <c r="H142" s="73">
        <f t="shared" ref="H142" si="116">IFERROR(G142/G146,"-")</f>
        <v>3.3627402316698744E-2</v>
      </c>
      <c r="I142" s="118">
        <v>7319</v>
      </c>
      <c r="J142" s="113">
        <f t="shared" si="107"/>
        <v>82549.698046181176</v>
      </c>
    </row>
    <row r="143" spans="2:10">
      <c r="B143" s="171"/>
      <c r="C143" s="171"/>
      <c r="D143" s="4">
        <v>8</v>
      </c>
      <c r="E143" s="92" t="s">
        <v>79</v>
      </c>
      <c r="F143" s="129" t="s">
        <v>80</v>
      </c>
      <c r="G143" s="68">
        <v>554655637</v>
      </c>
      <c r="H143" s="73">
        <f t="shared" ref="H143" si="117">IFERROR(G143/G146,"-")</f>
        <v>3.0870915906994756E-2</v>
      </c>
      <c r="I143" s="118">
        <v>8991</v>
      </c>
      <c r="J143" s="113">
        <f t="shared" si="107"/>
        <v>61690.094205316425</v>
      </c>
    </row>
    <row r="144" spans="2:10">
      <c r="B144" s="171"/>
      <c r="C144" s="171"/>
      <c r="D144" s="4">
        <v>9</v>
      </c>
      <c r="E144" s="92" t="s">
        <v>81</v>
      </c>
      <c r="F144" s="129" t="s">
        <v>82</v>
      </c>
      <c r="G144" s="68">
        <v>549313115</v>
      </c>
      <c r="H144" s="73">
        <f t="shared" ref="H144" si="118">IFERROR(G144/G146,"-")</f>
        <v>3.0573562853331893E-2</v>
      </c>
      <c r="I144" s="118">
        <v>4371</v>
      </c>
      <c r="J144" s="113">
        <f t="shared" si="107"/>
        <v>125672.18371082132</v>
      </c>
    </row>
    <row r="145" spans="2:10">
      <c r="B145" s="171"/>
      <c r="C145" s="171"/>
      <c r="D145" s="20">
        <v>10</v>
      </c>
      <c r="E145" s="93" t="s">
        <v>178</v>
      </c>
      <c r="F145" s="130" t="s">
        <v>179</v>
      </c>
      <c r="G145" s="71">
        <v>508365566</v>
      </c>
      <c r="H145" s="74">
        <f t="shared" ref="H145" si="119">IFERROR(G145/G146,"-")</f>
        <v>2.8294512110038812E-2</v>
      </c>
      <c r="I145" s="119">
        <v>7014</v>
      </c>
      <c r="J145" s="114">
        <f t="shared" si="107"/>
        <v>72478.694895922439</v>
      </c>
    </row>
    <row r="146" spans="2:10">
      <c r="B146" s="172"/>
      <c r="C146" s="172"/>
      <c r="D146" s="62" t="s">
        <v>157</v>
      </c>
      <c r="E146" s="63"/>
      <c r="F146" s="64"/>
      <c r="G146" s="65">
        <v>17966931680</v>
      </c>
      <c r="H146" s="38" t="s">
        <v>138</v>
      </c>
      <c r="I146" s="37">
        <v>18212</v>
      </c>
      <c r="J146" s="39">
        <f t="shared" si="107"/>
        <v>986543.58005710517</v>
      </c>
    </row>
    <row r="147" spans="2:10">
      <c r="B147" s="170">
        <v>14</v>
      </c>
      <c r="C147" s="170" t="s">
        <v>148</v>
      </c>
      <c r="D147" s="1">
        <v>1</v>
      </c>
      <c r="E147" s="125" t="s">
        <v>67</v>
      </c>
      <c r="F147" s="126" t="s">
        <v>68</v>
      </c>
      <c r="G147" s="127">
        <v>878243887</v>
      </c>
      <c r="H147" s="72">
        <f t="shared" ref="H147" si="120">IFERROR(G147/G157,"-")</f>
        <v>6.8917611460848238E-2</v>
      </c>
      <c r="I147" s="128">
        <v>7336</v>
      </c>
      <c r="J147" s="112">
        <f t="shared" si="107"/>
        <v>119716.99659214831</v>
      </c>
    </row>
    <row r="148" spans="2:10">
      <c r="B148" s="171"/>
      <c r="C148" s="171"/>
      <c r="D148" s="4">
        <v>2</v>
      </c>
      <c r="E148" s="92" t="s">
        <v>69</v>
      </c>
      <c r="F148" s="129" t="s">
        <v>70</v>
      </c>
      <c r="G148" s="68">
        <v>717240179</v>
      </c>
      <c r="H148" s="73">
        <f t="shared" ref="H148" si="121">IFERROR(G148/G157,"-")</f>
        <v>5.6283318007804416E-2</v>
      </c>
      <c r="I148" s="118">
        <v>1402</v>
      </c>
      <c r="J148" s="113">
        <f t="shared" si="107"/>
        <v>511583.57988587732</v>
      </c>
    </row>
    <row r="149" spans="2:10">
      <c r="B149" s="171"/>
      <c r="C149" s="171"/>
      <c r="D149" s="4">
        <v>3</v>
      </c>
      <c r="E149" s="92" t="s">
        <v>75</v>
      </c>
      <c r="F149" s="129" t="s">
        <v>76</v>
      </c>
      <c r="G149" s="68">
        <v>595516813</v>
      </c>
      <c r="H149" s="73">
        <f t="shared" ref="H149" si="122">IFERROR(G149/G157,"-")</f>
        <v>4.6731434108731373E-2</v>
      </c>
      <c r="I149" s="118">
        <v>2665</v>
      </c>
      <c r="J149" s="113">
        <f t="shared" si="107"/>
        <v>223458.46641651032</v>
      </c>
    </row>
    <row r="150" spans="2:10">
      <c r="B150" s="171"/>
      <c r="C150" s="171"/>
      <c r="D150" s="4">
        <v>4</v>
      </c>
      <c r="E150" s="92" t="s">
        <v>73</v>
      </c>
      <c r="F150" s="129" t="s">
        <v>74</v>
      </c>
      <c r="G150" s="68">
        <v>590799759</v>
      </c>
      <c r="H150" s="73">
        <f t="shared" ref="H150" si="123">IFERROR(G150/G157,"-")</f>
        <v>4.6361277140235628E-2</v>
      </c>
      <c r="I150" s="118">
        <v>3809</v>
      </c>
      <c r="J150" s="113">
        <f t="shared" si="107"/>
        <v>155106.2638487792</v>
      </c>
    </row>
    <row r="151" spans="2:10">
      <c r="B151" s="171"/>
      <c r="C151" s="171"/>
      <c r="D151" s="4">
        <v>5</v>
      </c>
      <c r="E151" s="92" t="s">
        <v>71</v>
      </c>
      <c r="F151" s="129" t="s">
        <v>72</v>
      </c>
      <c r="G151" s="68">
        <v>570698819</v>
      </c>
      <c r="H151" s="73">
        <f t="shared" ref="H151" si="124">IFERROR(G151/G157,"-")</f>
        <v>4.4783914868293251E-2</v>
      </c>
      <c r="I151" s="118">
        <v>8772</v>
      </c>
      <c r="J151" s="113">
        <f t="shared" si="107"/>
        <v>65059.144892840857</v>
      </c>
    </row>
    <row r="152" spans="2:10">
      <c r="B152" s="171"/>
      <c r="C152" s="171"/>
      <c r="D152" s="4">
        <v>6</v>
      </c>
      <c r="E152" s="92" t="s">
        <v>77</v>
      </c>
      <c r="F152" s="129" t="s">
        <v>78</v>
      </c>
      <c r="G152" s="68">
        <v>505815544</v>
      </c>
      <c r="H152" s="73">
        <f t="shared" ref="H152" si="125">IFERROR(G152/G157,"-")</f>
        <v>3.9692390289588875E-2</v>
      </c>
      <c r="I152" s="118">
        <v>9501</v>
      </c>
      <c r="J152" s="113">
        <f t="shared" si="107"/>
        <v>53238.13745921482</v>
      </c>
    </row>
    <row r="153" spans="2:10">
      <c r="B153" s="171"/>
      <c r="C153" s="171"/>
      <c r="D153" s="4">
        <v>7</v>
      </c>
      <c r="E153" s="92" t="s">
        <v>83</v>
      </c>
      <c r="F153" s="129" t="s">
        <v>84</v>
      </c>
      <c r="G153" s="68">
        <v>463702922</v>
      </c>
      <c r="H153" s="73">
        <f t="shared" ref="H153" si="126">IFERROR(G153/G157,"-")</f>
        <v>3.6387725875120173E-2</v>
      </c>
      <c r="I153" s="118">
        <v>5522</v>
      </c>
      <c r="J153" s="113">
        <f t="shared" si="107"/>
        <v>83973.727272727279</v>
      </c>
    </row>
    <row r="154" spans="2:10">
      <c r="B154" s="171"/>
      <c r="C154" s="171"/>
      <c r="D154" s="4">
        <v>8</v>
      </c>
      <c r="E154" s="92" t="s">
        <v>79</v>
      </c>
      <c r="F154" s="129" t="s">
        <v>80</v>
      </c>
      <c r="G154" s="68">
        <v>411871487</v>
      </c>
      <c r="H154" s="73">
        <f t="shared" ref="H154" si="127">IFERROR(G154/G157,"-")</f>
        <v>3.2320406134370067E-2</v>
      </c>
      <c r="I154" s="118">
        <v>7299</v>
      </c>
      <c r="J154" s="113">
        <f t="shared" si="107"/>
        <v>56428.481572818193</v>
      </c>
    </row>
    <row r="155" spans="2:10">
      <c r="B155" s="171"/>
      <c r="C155" s="171"/>
      <c r="D155" s="4">
        <v>9</v>
      </c>
      <c r="E155" s="92" t="s">
        <v>178</v>
      </c>
      <c r="F155" s="129" t="s">
        <v>179</v>
      </c>
      <c r="G155" s="68">
        <v>366574703</v>
      </c>
      <c r="H155" s="73">
        <f t="shared" ref="H155" si="128">IFERROR(G155/G157,"-")</f>
        <v>2.8765873952197336E-2</v>
      </c>
      <c r="I155" s="118">
        <v>4795</v>
      </c>
      <c r="J155" s="113">
        <f t="shared" si="107"/>
        <v>76449.364546402503</v>
      </c>
    </row>
    <row r="156" spans="2:10">
      <c r="B156" s="171"/>
      <c r="C156" s="171"/>
      <c r="D156" s="20">
        <v>10</v>
      </c>
      <c r="E156" s="93" t="s">
        <v>166</v>
      </c>
      <c r="F156" s="130" t="s">
        <v>167</v>
      </c>
      <c r="G156" s="71">
        <v>358040370</v>
      </c>
      <c r="H156" s="74">
        <f t="shared" ref="H156" si="129">IFERROR(G156/G157,"-")</f>
        <v>2.8096167217567376E-2</v>
      </c>
      <c r="I156" s="119">
        <v>5194</v>
      </c>
      <c r="J156" s="114">
        <f t="shared" si="107"/>
        <v>68933.455910666147</v>
      </c>
    </row>
    <row r="157" spans="2:10">
      <c r="B157" s="172"/>
      <c r="C157" s="172"/>
      <c r="D157" s="62" t="s">
        <v>157</v>
      </c>
      <c r="E157" s="63"/>
      <c r="F157" s="64"/>
      <c r="G157" s="65">
        <v>12743388350</v>
      </c>
      <c r="H157" s="38" t="s">
        <v>138</v>
      </c>
      <c r="I157" s="37">
        <v>13693</v>
      </c>
      <c r="J157" s="39">
        <f t="shared" si="107"/>
        <v>930649.84663696785</v>
      </c>
    </row>
    <row r="158" spans="2:10">
      <c r="B158" s="170">
        <v>15</v>
      </c>
      <c r="C158" s="170" t="s">
        <v>149</v>
      </c>
      <c r="D158" s="1">
        <v>1</v>
      </c>
      <c r="E158" s="125" t="s">
        <v>67</v>
      </c>
      <c r="F158" s="126" t="s">
        <v>68</v>
      </c>
      <c r="G158" s="127">
        <v>1413327029</v>
      </c>
      <c r="H158" s="72">
        <f t="shared" ref="H158" si="130">IFERROR(G158/G168,"-")</f>
        <v>6.9833032821841473E-2</v>
      </c>
      <c r="I158" s="128">
        <v>11237</v>
      </c>
      <c r="J158" s="112">
        <f t="shared" si="107"/>
        <v>125774.40856100383</v>
      </c>
    </row>
    <row r="159" spans="2:10">
      <c r="B159" s="171"/>
      <c r="C159" s="171"/>
      <c r="D159" s="4">
        <v>2</v>
      </c>
      <c r="E159" s="92" t="s">
        <v>69</v>
      </c>
      <c r="F159" s="129" t="s">
        <v>70</v>
      </c>
      <c r="G159" s="68">
        <v>1056521614</v>
      </c>
      <c r="H159" s="73">
        <f t="shared" ref="H159" si="131">IFERROR(G159/G168,"-")</f>
        <v>5.2203139849133197E-2</v>
      </c>
      <c r="I159" s="118">
        <v>2237</v>
      </c>
      <c r="J159" s="113">
        <f t="shared" si="107"/>
        <v>472293.9713902548</v>
      </c>
    </row>
    <row r="160" spans="2:10">
      <c r="B160" s="171"/>
      <c r="C160" s="171"/>
      <c r="D160" s="4">
        <v>3</v>
      </c>
      <c r="E160" s="92" t="s">
        <v>75</v>
      </c>
      <c r="F160" s="129" t="s">
        <v>76</v>
      </c>
      <c r="G160" s="68">
        <v>1012054255</v>
      </c>
      <c r="H160" s="73">
        <f t="shared" ref="H160" si="132">IFERROR(G160/G168,"-")</f>
        <v>5.000599051509353E-2</v>
      </c>
      <c r="I160" s="118">
        <v>3993</v>
      </c>
      <c r="J160" s="113">
        <f t="shared" si="107"/>
        <v>253457.1136989732</v>
      </c>
    </row>
    <row r="161" spans="2:10">
      <c r="B161" s="171"/>
      <c r="C161" s="171"/>
      <c r="D161" s="4">
        <v>4</v>
      </c>
      <c r="E161" s="92" t="s">
        <v>73</v>
      </c>
      <c r="F161" s="129" t="s">
        <v>74</v>
      </c>
      <c r="G161" s="68">
        <v>888314882</v>
      </c>
      <c r="H161" s="73">
        <f t="shared" ref="H161" si="133">IFERROR(G161/G168,"-")</f>
        <v>4.3891980439041217E-2</v>
      </c>
      <c r="I161" s="118">
        <v>5905</v>
      </c>
      <c r="J161" s="113">
        <f t="shared" si="107"/>
        <v>150434.35766299747</v>
      </c>
    </row>
    <row r="162" spans="2:10">
      <c r="B162" s="171"/>
      <c r="C162" s="171"/>
      <c r="D162" s="4">
        <v>5</v>
      </c>
      <c r="E162" s="92" t="s">
        <v>71</v>
      </c>
      <c r="F162" s="129" t="s">
        <v>72</v>
      </c>
      <c r="G162" s="68">
        <v>864883331</v>
      </c>
      <c r="H162" s="73">
        <f t="shared" ref="H162" si="134">IFERROR(G162/G168,"-")</f>
        <v>4.2734218479866477E-2</v>
      </c>
      <c r="I162" s="118">
        <v>13961</v>
      </c>
      <c r="J162" s="113">
        <f t="shared" si="107"/>
        <v>61949.95566220185</v>
      </c>
    </row>
    <row r="163" spans="2:10">
      <c r="B163" s="171"/>
      <c r="C163" s="171"/>
      <c r="D163" s="4">
        <v>6</v>
      </c>
      <c r="E163" s="92" t="s">
        <v>77</v>
      </c>
      <c r="F163" s="129" t="s">
        <v>78</v>
      </c>
      <c r="G163" s="68">
        <v>798187666</v>
      </c>
      <c r="H163" s="73">
        <f t="shared" ref="H163" si="135">IFERROR(G163/G168,"-")</f>
        <v>3.9438759985511489E-2</v>
      </c>
      <c r="I163" s="118">
        <v>15253</v>
      </c>
      <c r="J163" s="113">
        <f t="shared" si="107"/>
        <v>52329.880416967157</v>
      </c>
    </row>
    <row r="164" spans="2:10">
      <c r="B164" s="171"/>
      <c r="C164" s="171"/>
      <c r="D164" s="4">
        <v>7</v>
      </c>
      <c r="E164" s="92" t="s">
        <v>81</v>
      </c>
      <c r="F164" s="129" t="s">
        <v>82</v>
      </c>
      <c r="G164" s="68">
        <v>704178136</v>
      </c>
      <c r="H164" s="73">
        <f t="shared" ref="H164" si="136">IFERROR(G164/G168,"-")</f>
        <v>3.4793712902034334E-2</v>
      </c>
      <c r="I164" s="118">
        <v>4993</v>
      </c>
      <c r="J164" s="113">
        <f t="shared" si="107"/>
        <v>141033.07350290407</v>
      </c>
    </row>
    <row r="165" spans="2:10">
      <c r="B165" s="171"/>
      <c r="C165" s="171"/>
      <c r="D165" s="4">
        <v>8</v>
      </c>
      <c r="E165" s="92" t="s">
        <v>79</v>
      </c>
      <c r="F165" s="129" t="s">
        <v>80</v>
      </c>
      <c r="G165" s="68">
        <v>669054307</v>
      </c>
      <c r="H165" s="73">
        <f t="shared" ref="H165" si="137">IFERROR(G165/G168,"-")</f>
        <v>3.3058230983796885E-2</v>
      </c>
      <c r="I165" s="118">
        <v>11648</v>
      </c>
      <c r="J165" s="113">
        <f t="shared" si="107"/>
        <v>57439.415092719777</v>
      </c>
    </row>
    <row r="166" spans="2:10">
      <c r="B166" s="171"/>
      <c r="C166" s="171"/>
      <c r="D166" s="4">
        <v>9</v>
      </c>
      <c r="E166" s="92" t="s">
        <v>83</v>
      </c>
      <c r="F166" s="129" t="s">
        <v>84</v>
      </c>
      <c r="G166" s="68">
        <v>651538298</v>
      </c>
      <c r="H166" s="73">
        <f t="shared" ref="H166" si="138">IFERROR(G166/G168,"-")</f>
        <v>3.2192758233112892E-2</v>
      </c>
      <c r="I166" s="118">
        <v>8296</v>
      </c>
      <c r="J166" s="113">
        <f t="shared" si="107"/>
        <v>78536.439006750239</v>
      </c>
    </row>
    <row r="167" spans="2:10">
      <c r="B167" s="171"/>
      <c r="C167" s="171"/>
      <c r="D167" s="20">
        <v>10</v>
      </c>
      <c r="E167" s="93" t="s">
        <v>158</v>
      </c>
      <c r="F167" s="130" t="s">
        <v>159</v>
      </c>
      <c r="G167" s="71">
        <v>603332566</v>
      </c>
      <c r="H167" s="74">
        <f t="shared" ref="H167" si="139">IFERROR(G167/G168,"-")</f>
        <v>2.9810894449372224E-2</v>
      </c>
      <c r="I167" s="119">
        <v>6829</v>
      </c>
      <c r="J167" s="114">
        <f t="shared" si="107"/>
        <v>88348.596573436807</v>
      </c>
    </row>
    <row r="168" spans="2:10">
      <c r="B168" s="172"/>
      <c r="C168" s="172"/>
      <c r="D168" s="62" t="s">
        <v>157</v>
      </c>
      <c r="E168" s="63"/>
      <c r="F168" s="64"/>
      <c r="G168" s="65">
        <v>20238660300</v>
      </c>
      <c r="H168" s="38" t="s">
        <v>138</v>
      </c>
      <c r="I168" s="37">
        <v>21579</v>
      </c>
      <c r="J168" s="39">
        <f t="shared" si="107"/>
        <v>937886.84832476021</v>
      </c>
    </row>
    <row r="169" spans="2:10">
      <c r="B169" s="170">
        <v>16</v>
      </c>
      <c r="C169" s="170" t="s">
        <v>53</v>
      </c>
      <c r="D169" s="1">
        <v>1</v>
      </c>
      <c r="E169" s="125" t="s">
        <v>67</v>
      </c>
      <c r="F169" s="126" t="s">
        <v>68</v>
      </c>
      <c r="G169" s="127">
        <v>1059229228</v>
      </c>
      <c r="H169" s="72">
        <f t="shared" ref="H169" si="140">IFERROR(G169/G179,"-")</f>
        <v>7.7603888509256314E-2</v>
      </c>
      <c r="I169" s="128">
        <v>7215</v>
      </c>
      <c r="J169" s="112">
        <f t="shared" si="107"/>
        <v>146809.31781011782</v>
      </c>
    </row>
    <row r="170" spans="2:10">
      <c r="B170" s="171"/>
      <c r="C170" s="171"/>
      <c r="D170" s="4">
        <v>2</v>
      </c>
      <c r="E170" s="92" t="s">
        <v>69</v>
      </c>
      <c r="F170" s="129" t="s">
        <v>70</v>
      </c>
      <c r="G170" s="68">
        <v>669259464</v>
      </c>
      <c r="H170" s="73">
        <f t="shared" ref="H170" si="141">IFERROR(G170/G179,"-")</f>
        <v>4.90329528822449E-2</v>
      </c>
      <c r="I170" s="118">
        <v>1405</v>
      </c>
      <c r="J170" s="113">
        <f t="shared" si="107"/>
        <v>476341.25551601424</v>
      </c>
    </row>
    <row r="171" spans="2:10">
      <c r="B171" s="171"/>
      <c r="C171" s="171"/>
      <c r="D171" s="4">
        <v>3</v>
      </c>
      <c r="E171" s="92" t="s">
        <v>75</v>
      </c>
      <c r="F171" s="129" t="s">
        <v>76</v>
      </c>
      <c r="G171" s="68">
        <v>646559659</v>
      </c>
      <c r="H171" s="73">
        <f t="shared" ref="H171" si="142">IFERROR(G171/G179,"-")</f>
        <v>4.7369863260248689E-2</v>
      </c>
      <c r="I171" s="118">
        <v>2740</v>
      </c>
      <c r="J171" s="113">
        <f t="shared" si="107"/>
        <v>235970.67846715328</v>
      </c>
    </row>
    <row r="172" spans="2:10">
      <c r="B172" s="171"/>
      <c r="C172" s="171"/>
      <c r="D172" s="4">
        <v>4</v>
      </c>
      <c r="E172" s="92" t="s">
        <v>71</v>
      </c>
      <c r="F172" s="129" t="s">
        <v>72</v>
      </c>
      <c r="G172" s="68">
        <v>621406133</v>
      </c>
      <c r="H172" s="73">
        <f t="shared" ref="H172" si="143">IFERROR(G172/G179,"-")</f>
        <v>4.5527003022144803E-2</v>
      </c>
      <c r="I172" s="118">
        <v>9394</v>
      </c>
      <c r="J172" s="113">
        <f t="shared" si="107"/>
        <v>66149.258356397695</v>
      </c>
    </row>
    <row r="173" spans="2:10">
      <c r="B173" s="171"/>
      <c r="C173" s="171"/>
      <c r="D173" s="4">
        <v>5</v>
      </c>
      <c r="E173" s="92" t="s">
        <v>73</v>
      </c>
      <c r="F173" s="129" t="s">
        <v>74</v>
      </c>
      <c r="G173" s="68">
        <v>558721106</v>
      </c>
      <c r="H173" s="73">
        <f t="shared" ref="H173" si="144">IFERROR(G173/G179,"-")</f>
        <v>4.0934416528196842E-2</v>
      </c>
      <c r="I173" s="118">
        <v>4461</v>
      </c>
      <c r="J173" s="113">
        <f t="shared" si="107"/>
        <v>125245.70858551894</v>
      </c>
    </row>
    <row r="174" spans="2:10">
      <c r="B174" s="171"/>
      <c r="C174" s="171"/>
      <c r="D174" s="4">
        <v>6</v>
      </c>
      <c r="E174" s="92" t="s">
        <v>77</v>
      </c>
      <c r="F174" s="129" t="s">
        <v>78</v>
      </c>
      <c r="G174" s="68">
        <v>530286953</v>
      </c>
      <c r="H174" s="73">
        <f t="shared" ref="H174" si="145">IFERROR(G174/G179,"-")</f>
        <v>3.8851202828142924E-2</v>
      </c>
      <c r="I174" s="118">
        <v>9754</v>
      </c>
      <c r="J174" s="113">
        <f t="shared" si="107"/>
        <v>54366.101394299774</v>
      </c>
    </row>
    <row r="175" spans="2:10">
      <c r="B175" s="171"/>
      <c r="C175" s="171"/>
      <c r="D175" s="4">
        <v>7</v>
      </c>
      <c r="E175" s="92" t="s">
        <v>83</v>
      </c>
      <c r="F175" s="129" t="s">
        <v>84</v>
      </c>
      <c r="G175" s="68">
        <v>468843794</v>
      </c>
      <c r="H175" s="73">
        <f t="shared" ref="H175" si="146">IFERROR(G175/G179,"-")</f>
        <v>3.4349601159072943E-2</v>
      </c>
      <c r="I175" s="118">
        <v>6354</v>
      </c>
      <c r="J175" s="113">
        <f t="shared" si="107"/>
        <v>73787.188227887949</v>
      </c>
    </row>
    <row r="176" spans="2:10">
      <c r="B176" s="171"/>
      <c r="C176" s="171"/>
      <c r="D176" s="4">
        <v>8</v>
      </c>
      <c r="E176" s="92" t="s">
        <v>81</v>
      </c>
      <c r="F176" s="129" t="s">
        <v>82</v>
      </c>
      <c r="G176" s="68">
        <v>436610955</v>
      </c>
      <c r="H176" s="73">
        <f t="shared" ref="H176" si="147">IFERROR(G176/G179,"-")</f>
        <v>3.1988078668973366E-2</v>
      </c>
      <c r="I176" s="118">
        <v>3554</v>
      </c>
      <c r="J176" s="113">
        <f t="shared" si="107"/>
        <v>122850.578221722</v>
      </c>
    </row>
    <row r="177" spans="2:10">
      <c r="B177" s="171"/>
      <c r="C177" s="171"/>
      <c r="D177" s="4">
        <v>9</v>
      </c>
      <c r="E177" s="92" t="s">
        <v>79</v>
      </c>
      <c r="F177" s="129" t="s">
        <v>80</v>
      </c>
      <c r="G177" s="68">
        <v>395745948</v>
      </c>
      <c r="H177" s="73">
        <f t="shared" ref="H177" si="148">IFERROR(G177/G179,"-")</f>
        <v>2.8994124798246174E-2</v>
      </c>
      <c r="I177" s="118">
        <v>7495</v>
      </c>
      <c r="J177" s="113">
        <f t="shared" si="107"/>
        <v>52801.327284856568</v>
      </c>
    </row>
    <row r="178" spans="2:10">
      <c r="B178" s="171"/>
      <c r="C178" s="171"/>
      <c r="D178" s="20">
        <v>10</v>
      </c>
      <c r="E178" s="93" t="s">
        <v>178</v>
      </c>
      <c r="F178" s="130" t="s">
        <v>179</v>
      </c>
      <c r="G178" s="71">
        <v>390299463</v>
      </c>
      <c r="H178" s="74">
        <f t="shared" ref="H178" si="149">IFERROR(G178/G179,"-")</f>
        <v>2.8595090855890366E-2</v>
      </c>
      <c r="I178" s="119">
        <v>5073</v>
      </c>
      <c r="J178" s="114">
        <f t="shared" si="107"/>
        <v>76936.617977528091</v>
      </c>
    </row>
    <row r="179" spans="2:10">
      <c r="B179" s="172"/>
      <c r="C179" s="172"/>
      <c r="D179" s="62" t="s">
        <v>157</v>
      </c>
      <c r="E179" s="63"/>
      <c r="F179" s="64"/>
      <c r="G179" s="65">
        <v>13649177230</v>
      </c>
      <c r="H179" s="38" t="s">
        <v>138</v>
      </c>
      <c r="I179" s="37">
        <v>14334</v>
      </c>
      <c r="J179" s="39">
        <f t="shared" si="107"/>
        <v>952223.88935398357</v>
      </c>
    </row>
    <row r="180" spans="2:10">
      <c r="B180" s="170">
        <v>17</v>
      </c>
      <c r="C180" s="170" t="s">
        <v>150</v>
      </c>
      <c r="D180" s="1">
        <v>1</v>
      </c>
      <c r="E180" s="125" t="s">
        <v>67</v>
      </c>
      <c r="F180" s="126" t="s">
        <v>68</v>
      </c>
      <c r="G180" s="127">
        <v>1388553945</v>
      </c>
      <c r="H180" s="72">
        <f t="shared" ref="H180" si="150">IFERROR(G180/G190,"-")</f>
        <v>6.816981075720073E-2</v>
      </c>
      <c r="I180" s="128">
        <v>10587</v>
      </c>
      <c r="J180" s="112">
        <f t="shared" si="107"/>
        <v>131156.50750920942</v>
      </c>
    </row>
    <row r="181" spans="2:10">
      <c r="B181" s="171"/>
      <c r="C181" s="171"/>
      <c r="D181" s="4">
        <v>2</v>
      </c>
      <c r="E181" s="92" t="s">
        <v>75</v>
      </c>
      <c r="F181" s="129" t="s">
        <v>76</v>
      </c>
      <c r="G181" s="68">
        <v>1047313885</v>
      </c>
      <c r="H181" s="73">
        <f t="shared" ref="H181" si="151">IFERROR(G181/G190,"-")</f>
        <v>5.1416936015286525E-2</v>
      </c>
      <c r="I181" s="118">
        <v>4027</v>
      </c>
      <c r="J181" s="113">
        <f t="shared" si="107"/>
        <v>260072.97864415197</v>
      </c>
    </row>
    <row r="182" spans="2:10">
      <c r="B182" s="171"/>
      <c r="C182" s="171"/>
      <c r="D182" s="4">
        <v>3</v>
      </c>
      <c r="E182" s="92" t="s">
        <v>69</v>
      </c>
      <c r="F182" s="129" t="s">
        <v>70</v>
      </c>
      <c r="G182" s="68">
        <v>984023979</v>
      </c>
      <c r="H182" s="73">
        <f t="shared" ref="H182" si="152">IFERROR(G182/G190,"-")</f>
        <v>4.8309774834839177E-2</v>
      </c>
      <c r="I182" s="118">
        <v>2137</v>
      </c>
      <c r="J182" s="113">
        <f t="shared" si="107"/>
        <v>460469.80767430976</v>
      </c>
    </row>
    <row r="183" spans="2:10">
      <c r="B183" s="171"/>
      <c r="C183" s="171"/>
      <c r="D183" s="4">
        <v>4</v>
      </c>
      <c r="E183" s="92" t="s">
        <v>71</v>
      </c>
      <c r="F183" s="129" t="s">
        <v>72</v>
      </c>
      <c r="G183" s="68">
        <v>929276749</v>
      </c>
      <c r="H183" s="73">
        <f t="shared" ref="H183" si="153">IFERROR(G183/G190,"-")</f>
        <v>4.5622008672048187E-2</v>
      </c>
      <c r="I183" s="118">
        <v>13587</v>
      </c>
      <c r="J183" s="113">
        <f t="shared" si="107"/>
        <v>68394.549863840439</v>
      </c>
    </row>
    <row r="184" spans="2:10">
      <c r="B184" s="171"/>
      <c r="C184" s="171"/>
      <c r="D184" s="4">
        <v>5</v>
      </c>
      <c r="E184" s="92" t="s">
        <v>77</v>
      </c>
      <c r="F184" s="129" t="s">
        <v>78</v>
      </c>
      <c r="G184" s="68">
        <v>771484738</v>
      </c>
      <c r="H184" s="73">
        <f t="shared" ref="H184" si="154">IFERROR(G184/G190,"-")</f>
        <v>3.7875351390491772E-2</v>
      </c>
      <c r="I184" s="118">
        <v>14397</v>
      </c>
      <c r="J184" s="113">
        <f t="shared" si="107"/>
        <v>53586.492880461206</v>
      </c>
    </row>
    <row r="185" spans="2:10">
      <c r="B185" s="171"/>
      <c r="C185" s="171"/>
      <c r="D185" s="4">
        <v>6</v>
      </c>
      <c r="E185" s="92" t="s">
        <v>158</v>
      </c>
      <c r="F185" s="129" t="s">
        <v>159</v>
      </c>
      <c r="G185" s="68">
        <v>768233032</v>
      </c>
      <c r="H185" s="73">
        <f t="shared" ref="H185" si="155">IFERROR(G185/G190,"-")</f>
        <v>3.7715711800358272E-2</v>
      </c>
      <c r="I185" s="118">
        <v>6992</v>
      </c>
      <c r="J185" s="113">
        <f t="shared" si="107"/>
        <v>109873.14530892449</v>
      </c>
    </row>
    <row r="186" spans="2:10">
      <c r="B186" s="171"/>
      <c r="C186" s="171"/>
      <c r="D186" s="4">
        <v>7</v>
      </c>
      <c r="E186" s="92" t="s">
        <v>73</v>
      </c>
      <c r="F186" s="129" t="s">
        <v>74</v>
      </c>
      <c r="G186" s="68">
        <v>748715443</v>
      </c>
      <c r="H186" s="73">
        <f t="shared" ref="H186" si="156">IFERROR(G186/G190,"-")</f>
        <v>3.6757513270616007E-2</v>
      </c>
      <c r="I186" s="118">
        <v>6688</v>
      </c>
      <c r="J186" s="113">
        <f t="shared" si="107"/>
        <v>111949.07939593302</v>
      </c>
    </row>
    <row r="187" spans="2:10">
      <c r="B187" s="171"/>
      <c r="C187" s="171"/>
      <c r="D187" s="4">
        <v>8</v>
      </c>
      <c r="E187" s="92" t="s">
        <v>81</v>
      </c>
      <c r="F187" s="129" t="s">
        <v>82</v>
      </c>
      <c r="G187" s="68">
        <v>735555635</v>
      </c>
      <c r="H187" s="73">
        <f t="shared" ref="H187" si="157">IFERROR(G187/G190,"-")</f>
        <v>3.611144429778896E-2</v>
      </c>
      <c r="I187" s="118">
        <v>5963</v>
      </c>
      <c r="J187" s="113">
        <f t="shared" si="107"/>
        <v>123353.28442059366</v>
      </c>
    </row>
    <row r="188" spans="2:10">
      <c r="B188" s="171"/>
      <c r="C188" s="171"/>
      <c r="D188" s="4">
        <v>9</v>
      </c>
      <c r="E188" s="92" t="s">
        <v>83</v>
      </c>
      <c r="F188" s="129" t="s">
        <v>84</v>
      </c>
      <c r="G188" s="68">
        <v>629058399</v>
      </c>
      <c r="H188" s="73">
        <f t="shared" ref="H188" si="158">IFERROR(G188/G190,"-")</f>
        <v>3.0883057996754795E-2</v>
      </c>
      <c r="I188" s="118">
        <v>8625</v>
      </c>
      <c r="J188" s="113">
        <f t="shared" si="107"/>
        <v>72934.307130434783</v>
      </c>
    </row>
    <row r="189" spans="2:10">
      <c r="B189" s="171"/>
      <c r="C189" s="171"/>
      <c r="D189" s="20">
        <v>10</v>
      </c>
      <c r="E189" s="93" t="s">
        <v>79</v>
      </c>
      <c r="F189" s="130" t="s">
        <v>80</v>
      </c>
      <c r="G189" s="71">
        <v>590289263</v>
      </c>
      <c r="H189" s="74">
        <f t="shared" ref="H189" si="159">IFERROR(G189/G190,"-")</f>
        <v>2.8979722030689624E-2</v>
      </c>
      <c r="I189" s="119">
        <v>10983</v>
      </c>
      <c r="J189" s="114">
        <f t="shared" si="107"/>
        <v>53745.721842848041</v>
      </c>
    </row>
    <row r="190" spans="2:10">
      <c r="B190" s="172"/>
      <c r="C190" s="172"/>
      <c r="D190" s="62" t="s">
        <v>157</v>
      </c>
      <c r="E190" s="63"/>
      <c r="F190" s="64"/>
      <c r="G190" s="65">
        <v>20369045030</v>
      </c>
      <c r="H190" s="38" t="s">
        <v>138</v>
      </c>
      <c r="I190" s="37">
        <v>20696</v>
      </c>
      <c r="J190" s="39">
        <f t="shared" si="107"/>
        <v>984202.02116350981</v>
      </c>
    </row>
    <row r="191" spans="2:10">
      <c r="B191" s="170">
        <v>18</v>
      </c>
      <c r="C191" s="170" t="s">
        <v>54</v>
      </c>
      <c r="D191" s="1">
        <v>1</v>
      </c>
      <c r="E191" s="125" t="s">
        <v>67</v>
      </c>
      <c r="F191" s="126" t="s">
        <v>68</v>
      </c>
      <c r="G191" s="127">
        <v>1287345878</v>
      </c>
      <c r="H191" s="72">
        <f t="shared" ref="H191" si="160">IFERROR(G191/G201,"-")</f>
        <v>7.1048166416870229E-2</v>
      </c>
      <c r="I191" s="128">
        <v>9108</v>
      </c>
      <c r="J191" s="112">
        <f t="shared" si="107"/>
        <v>141342.32301273604</v>
      </c>
    </row>
    <row r="192" spans="2:10">
      <c r="B192" s="171"/>
      <c r="C192" s="171"/>
      <c r="D192" s="4">
        <v>2</v>
      </c>
      <c r="E192" s="92" t="s">
        <v>69</v>
      </c>
      <c r="F192" s="129" t="s">
        <v>70</v>
      </c>
      <c r="G192" s="68">
        <v>1136649278</v>
      </c>
      <c r="H192" s="73">
        <f t="shared" ref="H192" si="161">IFERROR(G192/G201,"-")</f>
        <v>6.2731274043011612E-2</v>
      </c>
      <c r="I192" s="118">
        <v>1928</v>
      </c>
      <c r="J192" s="113">
        <f t="shared" si="107"/>
        <v>589548.3807053942</v>
      </c>
    </row>
    <row r="193" spans="2:10">
      <c r="B193" s="171"/>
      <c r="C193" s="171"/>
      <c r="D193" s="4">
        <v>3</v>
      </c>
      <c r="E193" s="92" t="s">
        <v>71</v>
      </c>
      <c r="F193" s="129" t="s">
        <v>72</v>
      </c>
      <c r="G193" s="68">
        <v>860938632</v>
      </c>
      <c r="H193" s="73">
        <f t="shared" ref="H193" si="162">IFERROR(G193/G201,"-")</f>
        <v>4.7514900421383559E-2</v>
      </c>
      <c r="I193" s="118">
        <v>12622</v>
      </c>
      <c r="J193" s="113">
        <f t="shared" si="107"/>
        <v>68209.367136745364</v>
      </c>
    </row>
    <row r="194" spans="2:10">
      <c r="B194" s="171"/>
      <c r="C194" s="171"/>
      <c r="D194" s="4">
        <v>4</v>
      </c>
      <c r="E194" s="92" t="s">
        <v>75</v>
      </c>
      <c r="F194" s="129" t="s">
        <v>76</v>
      </c>
      <c r="G194" s="68">
        <v>760350728</v>
      </c>
      <c r="H194" s="73">
        <f t="shared" ref="H194" si="163">IFERROR(G194/G201,"-")</f>
        <v>4.1963489363137901E-2</v>
      </c>
      <c r="I194" s="118">
        <v>4068</v>
      </c>
      <c r="J194" s="113">
        <f t="shared" si="107"/>
        <v>186910.20845624385</v>
      </c>
    </row>
    <row r="195" spans="2:10">
      <c r="B195" s="171"/>
      <c r="C195" s="171"/>
      <c r="D195" s="4">
        <v>5</v>
      </c>
      <c r="E195" s="92" t="s">
        <v>77</v>
      </c>
      <c r="F195" s="129" t="s">
        <v>78</v>
      </c>
      <c r="G195" s="68">
        <v>728366900</v>
      </c>
      <c r="H195" s="73">
        <f t="shared" ref="H195" si="164">IFERROR(G195/G201,"-")</f>
        <v>4.0198313140316647E-2</v>
      </c>
      <c r="I195" s="118">
        <v>13236</v>
      </c>
      <c r="J195" s="113">
        <f t="shared" si="107"/>
        <v>55029.230885463883</v>
      </c>
    </row>
    <row r="196" spans="2:10">
      <c r="B196" s="171"/>
      <c r="C196" s="171"/>
      <c r="D196" s="4">
        <v>6</v>
      </c>
      <c r="E196" s="92" t="s">
        <v>83</v>
      </c>
      <c r="F196" s="129" t="s">
        <v>84</v>
      </c>
      <c r="G196" s="68">
        <v>709373302</v>
      </c>
      <c r="H196" s="73">
        <f t="shared" ref="H196" si="165">IFERROR(G196/G201,"-")</f>
        <v>3.9150063144242839E-2</v>
      </c>
      <c r="I196" s="118">
        <v>8219</v>
      </c>
      <c r="J196" s="113">
        <f t="shared" ref="J196:J259" si="166">IFERROR(G196/I196,"-")</f>
        <v>86308.955104027249</v>
      </c>
    </row>
    <row r="197" spans="2:10">
      <c r="B197" s="171"/>
      <c r="C197" s="171"/>
      <c r="D197" s="4">
        <v>7</v>
      </c>
      <c r="E197" s="92" t="s">
        <v>73</v>
      </c>
      <c r="F197" s="129" t="s">
        <v>74</v>
      </c>
      <c r="G197" s="68">
        <v>671690508</v>
      </c>
      <c r="H197" s="73">
        <f t="shared" ref="H197" si="167">IFERROR(G197/G201,"-")</f>
        <v>3.7070362991457141E-2</v>
      </c>
      <c r="I197" s="118">
        <v>5595</v>
      </c>
      <c r="J197" s="113">
        <f t="shared" si="166"/>
        <v>120051.92278820375</v>
      </c>
    </row>
    <row r="198" spans="2:10">
      <c r="B198" s="171"/>
      <c r="C198" s="171"/>
      <c r="D198" s="4">
        <v>8</v>
      </c>
      <c r="E198" s="92" t="s">
        <v>81</v>
      </c>
      <c r="F198" s="129" t="s">
        <v>82</v>
      </c>
      <c r="G198" s="68">
        <v>543932355</v>
      </c>
      <c r="H198" s="73">
        <f t="shared" ref="H198" si="168">IFERROR(G198/G201,"-")</f>
        <v>3.0019435443098635E-2</v>
      </c>
      <c r="I198" s="118">
        <v>4824</v>
      </c>
      <c r="J198" s="113">
        <f t="shared" si="166"/>
        <v>112755.46330845771</v>
      </c>
    </row>
    <row r="199" spans="2:10">
      <c r="B199" s="171"/>
      <c r="C199" s="171"/>
      <c r="D199" s="4">
        <v>9</v>
      </c>
      <c r="E199" s="92" t="s">
        <v>79</v>
      </c>
      <c r="F199" s="129" t="s">
        <v>80</v>
      </c>
      <c r="G199" s="68">
        <v>529149520</v>
      </c>
      <c r="H199" s="73">
        <f t="shared" ref="H199" si="169">IFERROR(G199/G201,"-")</f>
        <v>2.9203575976624208E-2</v>
      </c>
      <c r="I199" s="118">
        <v>9337</v>
      </c>
      <c r="J199" s="113">
        <f t="shared" si="166"/>
        <v>56672.327299989287</v>
      </c>
    </row>
    <row r="200" spans="2:10">
      <c r="B200" s="171"/>
      <c r="C200" s="171"/>
      <c r="D200" s="20">
        <v>10</v>
      </c>
      <c r="E200" s="93" t="s">
        <v>178</v>
      </c>
      <c r="F200" s="130" t="s">
        <v>179</v>
      </c>
      <c r="G200" s="71">
        <v>504234178</v>
      </c>
      <c r="H200" s="74">
        <f t="shared" ref="H200" si="170">IFERROR(G200/G201,"-")</f>
        <v>2.782850701108763E-2</v>
      </c>
      <c r="I200" s="119">
        <v>7135</v>
      </c>
      <c r="J200" s="114">
        <f t="shared" si="166"/>
        <v>70670.522494744218</v>
      </c>
    </row>
    <row r="201" spans="2:10">
      <c r="B201" s="172"/>
      <c r="C201" s="172"/>
      <c r="D201" s="62" t="s">
        <v>157</v>
      </c>
      <c r="E201" s="63"/>
      <c r="F201" s="64"/>
      <c r="G201" s="65">
        <v>18119339920</v>
      </c>
      <c r="H201" s="38" t="s">
        <v>138</v>
      </c>
      <c r="I201" s="37">
        <v>18959</v>
      </c>
      <c r="J201" s="39">
        <f t="shared" si="166"/>
        <v>955711.79492589273</v>
      </c>
    </row>
    <row r="202" spans="2:10">
      <c r="B202" s="170">
        <v>19</v>
      </c>
      <c r="C202" s="170" t="s">
        <v>151</v>
      </c>
      <c r="D202" s="1">
        <v>1</v>
      </c>
      <c r="E202" s="125" t="s">
        <v>67</v>
      </c>
      <c r="F202" s="126" t="s">
        <v>68</v>
      </c>
      <c r="G202" s="127">
        <v>883550519</v>
      </c>
      <c r="H202" s="72">
        <f t="shared" ref="H202" si="171">IFERROR(G202/G212,"-")</f>
        <v>6.6750353124119088E-2</v>
      </c>
      <c r="I202" s="128">
        <v>6232</v>
      </c>
      <c r="J202" s="112">
        <f t="shared" si="166"/>
        <v>141776.39906931965</v>
      </c>
    </row>
    <row r="203" spans="2:10">
      <c r="B203" s="171"/>
      <c r="C203" s="171"/>
      <c r="D203" s="4">
        <v>2</v>
      </c>
      <c r="E203" s="92" t="s">
        <v>69</v>
      </c>
      <c r="F203" s="129" t="s">
        <v>70</v>
      </c>
      <c r="G203" s="68">
        <v>780282152</v>
      </c>
      <c r="H203" s="73">
        <f t="shared" ref="H203" si="172">IFERROR(G203/G212,"-")</f>
        <v>5.8948648733064199E-2</v>
      </c>
      <c r="I203" s="118">
        <v>1399</v>
      </c>
      <c r="J203" s="113">
        <f t="shared" si="166"/>
        <v>557742.78198713367</v>
      </c>
    </row>
    <row r="204" spans="2:10">
      <c r="B204" s="171"/>
      <c r="C204" s="171"/>
      <c r="D204" s="4">
        <v>3</v>
      </c>
      <c r="E204" s="92" t="s">
        <v>75</v>
      </c>
      <c r="F204" s="129" t="s">
        <v>76</v>
      </c>
      <c r="G204" s="68">
        <v>651024625</v>
      </c>
      <c r="H204" s="73">
        <f t="shared" ref="H204" si="173">IFERROR(G204/G212,"-")</f>
        <v>4.9183518855753401E-2</v>
      </c>
      <c r="I204" s="118">
        <v>2415</v>
      </c>
      <c r="J204" s="113">
        <f t="shared" si="166"/>
        <v>269575.41407867492</v>
      </c>
    </row>
    <row r="205" spans="2:10">
      <c r="B205" s="171"/>
      <c r="C205" s="171"/>
      <c r="D205" s="4">
        <v>4</v>
      </c>
      <c r="E205" s="92" t="s">
        <v>71</v>
      </c>
      <c r="F205" s="129" t="s">
        <v>72</v>
      </c>
      <c r="G205" s="68">
        <v>582636195</v>
      </c>
      <c r="H205" s="73">
        <f t="shared" ref="H205" si="174">IFERROR(G205/G212,"-")</f>
        <v>4.4016919149297798E-2</v>
      </c>
      <c r="I205" s="118">
        <v>8448</v>
      </c>
      <c r="J205" s="113">
        <f t="shared" si="166"/>
        <v>68967.352627840912</v>
      </c>
    </row>
    <row r="206" spans="2:10">
      <c r="B206" s="171"/>
      <c r="C206" s="171"/>
      <c r="D206" s="4">
        <v>5</v>
      </c>
      <c r="E206" s="92" t="s">
        <v>77</v>
      </c>
      <c r="F206" s="129" t="s">
        <v>78</v>
      </c>
      <c r="G206" s="68">
        <v>550802616</v>
      </c>
      <c r="H206" s="73">
        <f t="shared" ref="H206" si="175">IFERROR(G206/G212,"-")</f>
        <v>4.1611960300018298E-2</v>
      </c>
      <c r="I206" s="118">
        <v>9156</v>
      </c>
      <c r="J206" s="113">
        <f t="shared" si="166"/>
        <v>60157.559633027522</v>
      </c>
    </row>
    <row r="207" spans="2:10">
      <c r="B207" s="171"/>
      <c r="C207" s="171"/>
      <c r="D207" s="4">
        <v>6</v>
      </c>
      <c r="E207" s="92" t="s">
        <v>81</v>
      </c>
      <c r="F207" s="129" t="s">
        <v>82</v>
      </c>
      <c r="G207" s="68">
        <v>440773673</v>
      </c>
      <c r="H207" s="73">
        <f t="shared" ref="H207" si="176">IFERROR(G207/G212,"-")</f>
        <v>3.3299508842872395E-2</v>
      </c>
      <c r="I207" s="118">
        <v>3152</v>
      </c>
      <c r="J207" s="113">
        <f t="shared" si="166"/>
        <v>139839.36326142133</v>
      </c>
    </row>
    <row r="208" spans="2:10">
      <c r="B208" s="171"/>
      <c r="C208" s="171"/>
      <c r="D208" s="4">
        <v>7</v>
      </c>
      <c r="E208" s="92" t="s">
        <v>79</v>
      </c>
      <c r="F208" s="129" t="s">
        <v>80</v>
      </c>
      <c r="G208" s="68">
        <v>421584517</v>
      </c>
      <c r="H208" s="73">
        <f t="shared" ref="H208" si="177">IFERROR(G208/G212,"-")</f>
        <v>3.1849809123830286E-2</v>
      </c>
      <c r="I208" s="118">
        <v>6591</v>
      </c>
      <c r="J208" s="113">
        <f t="shared" si="166"/>
        <v>63963.665149446213</v>
      </c>
    </row>
    <row r="209" spans="2:10">
      <c r="B209" s="171"/>
      <c r="C209" s="171"/>
      <c r="D209" s="4">
        <v>8</v>
      </c>
      <c r="E209" s="92" t="s">
        <v>73</v>
      </c>
      <c r="F209" s="129" t="s">
        <v>74</v>
      </c>
      <c r="G209" s="68">
        <v>402209778</v>
      </c>
      <c r="H209" s="73">
        <f t="shared" ref="H209" si="178">IFERROR(G209/G212,"-")</f>
        <v>3.0386089005821234E-2</v>
      </c>
      <c r="I209" s="118">
        <v>3314</v>
      </c>
      <c r="J209" s="113">
        <f t="shared" si="166"/>
        <v>121366.86119493059</v>
      </c>
    </row>
    <row r="210" spans="2:10">
      <c r="B210" s="171"/>
      <c r="C210" s="171"/>
      <c r="D210" s="4">
        <v>9</v>
      </c>
      <c r="E210" s="92" t="s">
        <v>164</v>
      </c>
      <c r="F210" s="129" t="s">
        <v>165</v>
      </c>
      <c r="G210" s="68">
        <v>390809211</v>
      </c>
      <c r="H210" s="73">
        <f t="shared" ref="H210" si="179">IFERROR(G210/G212,"-")</f>
        <v>2.952480053764573E-2</v>
      </c>
      <c r="I210" s="118">
        <v>3317</v>
      </c>
      <c r="J210" s="113">
        <f t="shared" si="166"/>
        <v>117820.08170033162</v>
      </c>
    </row>
    <row r="211" spans="2:10">
      <c r="B211" s="171"/>
      <c r="C211" s="171"/>
      <c r="D211" s="20">
        <v>10</v>
      </c>
      <c r="E211" s="93" t="s">
        <v>83</v>
      </c>
      <c r="F211" s="130" t="s">
        <v>84</v>
      </c>
      <c r="G211" s="71">
        <v>370277241</v>
      </c>
      <c r="H211" s="74">
        <f t="shared" ref="H211" si="180">IFERROR(G211/G212,"-")</f>
        <v>2.7973654091164136E-2</v>
      </c>
      <c r="I211" s="119">
        <v>5072</v>
      </c>
      <c r="J211" s="114">
        <f t="shared" si="166"/>
        <v>73004.18789432176</v>
      </c>
    </row>
    <row r="212" spans="2:10">
      <c r="B212" s="172"/>
      <c r="C212" s="172"/>
      <c r="D212" s="62" t="s">
        <v>157</v>
      </c>
      <c r="E212" s="63"/>
      <c r="F212" s="64"/>
      <c r="G212" s="65">
        <v>13236641870</v>
      </c>
      <c r="H212" s="38" t="s">
        <v>138</v>
      </c>
      <c r="I212" s="37">
        <v>12875</v>
      </c>
      <c r="J212" s="39">
        <f t="shared" si="166"/>
        <v>1028088.6889320388</v>
      </c>
    </row>
    <row r="213" spans="2:10">
      <c r="B213" s="170">
        <v>20</v>
      </c>
      <c r="C213" s="170" t="s">
        <v>152</v>
      </c>
      <c r="D213" s="1">
        <v>1</v>
      </c>
      <c r="E213" s="125" t="s">
        <v>67</v>
      </c>
      <c r="F213" s="126" t="s">
        <v>68</v>
      </c>
      <c r="G213" s="127">
        <v>1307534324</v>
      </c>
      <c r="H213" s="72">
        <f t="shared" ref="H213" si="181">IFERROR(G213/G223,"-")</f>
        <v>6.882003719160347E-2</v>
      </c>
      <c r="I213" s="128">
        <v>9898</v>
      </c>
      <c r="J213" s="112">
        <f t="shared" si="166"/>
        <v>132100.8611840776</v>
      </c>
    </row>
    <row r="214" spans="2:10">
      <c r="B214" s="171"/>
      <c r="C214" s="171"/>
      <c r="D214" s="4">
        <v>2</v>
      </c>
      <c r="E214" s="92" t="s">
        <v>69</v>
      </c>
      <c r="F214" s="129" t="s">
        <v>70</v>
      </c>
      <c r="G214" s="68">
        <v>990245403</v>
      </c>
      <c r="H214" s="73">
        <f t="shared" ref="H214" si="182">IFERROR(G214/G223,"-")</f>
        <v>5.2120027912379588E-2</v>
      </c>
      <c r="I214" s="118">
        <v>2262</v>
      </c>
      <c r="J214" s="113">
        <f t="shared" si="166"/>
        <v>437774.2718832891</v>
      </c>
    </row>
    <row r="215" spans="2:10">
      <c r="B215" s="171"/>
      <c r="C215" s="171"/>
      <c r="D215" s="4">
        <v>3</v>
      </c>
      <c r="E215" s="92" t="s">
        <v>75</v>
      </c>
      <c r="F215" s="129" t="s">
        <v>76</v>
      </c>
      <c r="G215" s="68">
        <v>893803224</v>
      </c>
      <c r="H215" s="73">
        <f t="shared" ref="H215" si="183">IFERROR(G215/G223,"-")</f>
        <v>4.704394369509117E-2</v>
      </c>
      <c r="I215" s="118">
        <v>3793</v>
      </c>
      <c r="J215" s="113">
        <f t="shared" si="166"/>
        <v>235645.45847614025</v>
      </c>
    </row>
    <row r="216" spans="2:10">
      <c r="B216" s="171"/>
      <c r="C216" s="171"/>
      <c r="D216" s="4">
        <v>4</v>
      </c>
      <c r="E216" s="92" t="s">
        <v>71</v>
      </c>
      <c r="F216" s="129" t="s">
        <v>72</v>
      </c>
      <c r="G216" s="68">
        <v>831781654</v>
      </c>
      <c r="H216" s="73">
        <f t="shared" ref="H216" si="184">IFERROR(G216/G223,"-")</f>
        <v>4.3779534741738416E-2</v>
      </c>
      <c r="I216" s="118">
        <v>12697</v>
      </c>
      <c r="J216" s="113">
        <f t="shared" si="166"/>
        <v>65510.093250374106</v>
      </c>
    </row>
    <row r="217" spans="2:10">
      <c r="B217" s="171"/>
      <c r="C217" s="171"/>
      <c r="D217" s="4">
        <v>5</v>
      </c>
      <c r="E217" s="92" t="s">
        <v>83</v>
      </c>
      <c r="F217" s="129" t="s">
        <v>84</v>
      </c>
      <c r="G217" s="68">
        <v>735006338</v>
      </c>
      <c r="H217" s="73">
        <f t="shared" ref="H217" si="185">IFERROR(G217/G223,"-")</f>
        <v>3.8685916376161054E-2</v>
      </c>
      <c r="I217" s="118">
        <v>8292</v>
      </c>
      <c r="J217" s="113">
        <f t="shared" si="166"/>
        <v>88640.417028461161</v>
      </c>
    </row>
    <row r="218" spans="2:10">
      <c r="B218" s="171"/>
      <c r="C218" s="171"/>
      <c r="D218" s="4">
        <v>6</v>
      </c>
      <c r="E218" s="92" t="s">
        <v>73</v>
      </c>
      <c r="F218" s="129" t="s">
        <v>74</v>
      </c>
      <c r="G218" s="68">
        <v>707666373</v>
      </c>
      <c r="H218" s="73">
        <f t="shared" ref="H218" si="186">IFERROR(G218/G223,"-")</f>
        <v>3.7246919805607438E-2</v>
      </c>
      <c r="I218" s="118">
        <v>5688</v>
      </c>
      <c r="J218" s="113">
        <f t="shared" si="166"/>
        <v>124413.91930379746</v>
      </c>
    </row>
    <row r="219" spans="2:10">
      <c r="B219" s="171"/>
      <c r="C219" s="171"/>
      <c r="D219" s="4">
        <v>7</v>
      </c>
      <c r="E219" s="92" t="s">
        <v>77</v>
      </c>
      <c r="F219" s="129" t="s">
        <v>78</v>
      </c>
      <c r="G219" s="68">
        <v>702253008</v>
      </c>
      <c r="H219" s="73">
        <f t="shared" ref="H219" si="187">IFERROR(G219/G223,"-")</f>
        <v>3.6961995751382974E-2</v>
      </c>
      <c r="I219" s="118">
        <v>13729</v>
      </c>
      <c r="J219" s="113">
        <f t="shared" si="166"/>
        <v>51151.067666982301</v>
      </c>
    </row>
    <row r="220" spans="2:10">
      <c r="B220" s="171"/>
      <c r="C220" s="171"/>
      <c r="D220" s="4">
        <v>8</v>
      </c>
      <c r="E220" s="92" t="s">
        <v>79</v>
      </c>
      <c r="F220" s="129" t="s">
        <v>80</v>
      </c>
      <c r="G220" s="68">
        <v>623712164</v>
      </c>
      <c r="H220" s="73">
        <f t="shared" ref="H220" si="188">IFERROR(G220/G223,"-")</f>
        <v>3.2828120482545346E-2</v>
      </c>
      <c r="I220" s="118">
        <v>11228</v>
      </c>
      <c r="J220" s="113">
        <f t="shared" si="166"/>
        <v>55549.711791948699</v>
      </c>
    </row>
    <row r="221" spans="2:10">
      <c r="B221" s="171"/>
      <c r="C221" s="171"/>
      <c r="D221" s="4">
        <v>9</v>
      </c>
      <c r="E221" s="92" t="s">
        <v>81</v>
      </c>
      <c r="F221" s="129" t="s">
        <v>82</v>
      </c>
      <c r="G221" s="68">
        <v>610442054</v>
      </c>
      <c r="H221" s="73">
        <f t="shared" ref="H221" si="189">IFERROR(G221/G223,"-")</f>
        <v>3.2129668864890784E-2</v>
      </c>
      <c r="I221" s="118">
        <v>4329</v>
      </c>
      <c r="J221" s="113">
        <f t="shared" si="166"/>
        <v>141012.25548625548</v>
      </c>
    </row>
    <row r="222" spans="2:10">
      <c r="B222" s="171"/>
      <c r="C222" s="171"/>
      <c r="D222" s="20">
        <v>10</v>
      </c>
      <c r="E222" s="93" t="s">
        <v>158</v>
      </c>
      <c r="F222" s="130" t="s">
        <v>159</v>
      </c>
      <c r="G222" s="71">
        <v>529065447</v>
      </c>
      <c r="H222" s="74">
        <f t="shared" ref="H222" si="190">IFERROR(G222/G223,"-")</f>
        <v>2.7846537617418843E-2</v>
      </c>
      <c r="I222" s="119">
        <v>6554</v>
      </c>
      <c r="J222" s="114">
        <f t="shared" si="166"/>
        <v>80724.053555080871</v>
      </c>
    </row>
    <row r="223" spans="2:10">
      <c r="B223" s="172"/>
      <c r="C223" s="172"/>
      <c r="D223" s="62" t="s">
        <v>157</v>
      </c>
      <c r="E223" s="63"/>
      <c r="F223" s="64"/>
      <c r="G223" s="65">
        <v>18999326030</v>
      </c>
      <c r="H223" s="38" t="s">
        <v>138</v>
      </c>
      <c r="I223" s="37">
        <v>19525</v>
      </c>
      <c r="J223" s="39">
        <f t="shared" si="166"/>
        <v>973076.87733674771</v>
      </c>
    </row>
    <row r="224" spans="2:10">
      <c r="B224" s="170">
        <v>21</v>
      </c>
      <c r="C224" s="170" t="s">
        <v>153</v>
      </c>
      <c r="D224" s="1">
        <v>1</v>
      </c>
      <c r="E224" s="125" t="s">
        <v>67</v>
      </c>
      <c r="F224" s="126" t="s">
        <v>68</v>
      </c>
      <c r="G224" s="127">
        <v>884865968</v>
      </c>
      <c r="H224" s="72">
        <f t="shared" ref="H224" si="191">IFERROR(G224/G234,"-")</f>
        <v>7.1551458053197778E-2</v>
      </c>
      <c r="I224" s="128">
        <v>7000</v>
      </c>
      <c r="J224" s="112">
        <f t="shared" si="166"/>
        <v>126409.424</v>
      </c>
    </row>
    <row r="225" spans="2:10">
      <c r="B225" s="171"/>
      <c r="C225" s="171"/>
      <c r="D225" s="4">
        <v>2</v>
      </c>
      <c r="E225" s="92" t="s">
        <v>69</v>
      </c>
      <c r="F225" s="129" t="s">
        <v>70</v>
      </c>
      <c r="G225" s="68">
        <v>703501160</v>
      </c>
      <c r="H225" s="73">
        <f t="shared" ref="H225" si="192">IFERROR(G225/G234,"-")</f>
        <v>5.6886054566984971E-2</v>
      </c>
      <c r="I225" s="118">
        <v>1289</v>
      </c>
      <c r="J225" s="113">
        <f t="shared" si="166"/>
        <v>545772.81613653991</v>
      </c>
    </row>
    <row r="226" spans="2:10">
      <c r="B226" s="171"/>
      <c r="C226" s="171"/>
      <c r="D226" s="4">
        <v>3</v>
      </c>
      <c r="E226" s="92" t="s">
        <v>75</v>
      </c>
      <c r="F226" s="129" t="s">
        <v>76</v>
      </c>
      <c r="G226" s="68">
        <v>582947251</v>
      </c>
      <c r="H226" s="73">
        <f t="shared" ref="H226" si="193">IFERROR(G226/G234,"-")</f>
        <v>4.7137902558767472E-2</v>
      </c>
      <c r="I226" s="118">
        <v>2686</v>
      </c>
      <c r="J226" s="113">
        <f t="shared" si="166"/>
        <v>217031.73901712583</v>
      </c>
    </row>
    <row r="227" spans="2:10">
      <c r="B227" s="171"/>
      <c r="C227" s="171"/>
      <c r="D227" s="4">
        <v>4</v>
      </c>
      <c r="E227" s="92" t="s">
        <v>71</v>
      </c>
      <c r="F227" s="129" t="s">
        <v>72</v>
      </c>
      <c r="G227" s="68">
        <v>532239530</v>
      </c>
      <c r="H227" s="73">
        <f t="shared" ref="H227" si="194">IFERROR(G227/G234,"-")</f>
        <v>4.303760770811868E-2</v>
      </c>
      <c r="I227" s="118">
        <v>8794</v>
      </c>
      <c r="J227" s="113">
        <f t="shared" si="166"/>
        <v>60523.030475324085</v>
      </c>
    </row>
    <row r="228" spans="2:10">
      <c r="B228" s="171"/>
      <c r="C228" s="171"/>
      <c r="D228" s="4">
        <v>5</v>
      </c>
      <c r="E228" s="92" t="s">
        <v>77</v>
      </c>
      <c r="F228" s="129" t="s">
        <v>78</v>
      </c>
      <c r="G228" s="68">
        <v>498957761</v>
      </c>
      <c r="H228" s="73">
        <f t="shared" ref="H228" si="195">IFERROR(G228/G234,"-")</f>
        <v>4.0346398887056059E-2</v>
      </c>
      <c r="I228" s="118">
        <v>9283</v>
      </c>
      <c r="J228" s="113">
        <f t="shared" si="166"/>
        <v>53749.624151675103</v>
      </c>
    </row>
    <row r="229" spans="2:10">
      <c r="B229" s="171"/>
      <c r="C229" s="171"/>
      <c r="D229" s="4">
        <v>6</v>
      </c>
      <c r="E229" s="92" t="s">
        <v>73</v>
      </c>
      <c r="F229" s="129" t="s">
        <v>74</v>
      </c>
      <c r="G229" s="68">
        <v>497450622</v>
      </c>
      <c r="H229" s="73">
        <f t="shared" ref="H229" si="196">IFERROR(G229/G234,"-")</f>
        <v>4.0224529590644334E-2</v>
      </c>
      <c r="I229" s="118">
        <v>3595</v>
      </c>
      <c r="J229" s="113">
        <f t="shared" si="166"/>
        <v>138372.91293463143</v>
      </c>
    </row>
    <row r="230" spans="2:10">
      <c r="B230" s="171"/>
      <c r="C230" s="171"/>
      <c r="D230" s="4">
        <v>7</v>
      </c>
      <c r="E230" s="92" t="s">
        <v>81</v>
      </c>
      <c r="F230" s="129" t="s">
        <v>82</v>
      </c>
      <c r="G230" s="68">
        <v>416916730</v>
      </c>
      <c r="H230" s="73">
        <f t="shared" ref="H230" si="197">IFERROR(G230/G234,"-")</f>
        <v>3.3712450243392547E-2</v>
      </c>
      <c r="I230" s="118">
        <v>3353</v>
      </c>
      <c r="J230" s="113">
        <f t="shared" si="166"/>
        <v>124341.40471219803</v>
      </c>
    </row>
    <row r="231" spans="2:10">
      <c r="B231" s="171"/>
      <c r="C231" s="171"/>
      <c r="D231" s="4">
        <v>8</v>
      </c>
      <c r="E231" s="92" t="s">
        <v>79</v>
      </c>
      <c r="F231" s="129" t="s">
        <v>80</v>
      </c>
      <c r="G231" s="68">
        <v>408660737</v>
      </c>
      <c r="H231" s="73">
        <f t="shared" ref="H231" si="198">IFERROR(G231/G234,"-")</f>
        <v>3.3044859491583915E-2</v>
      </c>
      <c r="I231" s="118">
        <v>7302</v>
      </c>
      <c r="J231" s="113">
        <f t="shared" si="166"/>
        <v>55965.589838400439</v>
      </c>
    </row>
    <row r="232" spans="2:10">
      <c r="B232" s="171"/>
      <c r="C232" s="171"/>
      <c r="D232" s="4">
        <v>9</v>
      </c>
      <c r="E232" s="92" t="s">
        <v>83</v>
      </c>
      <c r="F232" s="129" t="s">
        <v>84</v>
      </c>
      <c r="G232" s="68">
        <v>405179896</v>
      </c>
      <c r="H232" s="73">
        <f t="shared" ref="H232" si="199">IFERROR(G232/G234,"-")</f>
        <v>3.2763393984028819E-2</v>
      </c>
      <c r="I232" s="118">
        <v>4998</v>
      </c>
      <c r="J232" s="113">
        <f t="shared" si="166"/>
        <v>81068.406562625052</v>
      </c>
    </row>
    <row r="233" spans="2:10">
      <c r="B233" s="171"/>
      <c r="C233" s="171"/>
      <c r="D233" s="20">
        <v>10</v>
      </c>
      <c r="E233" s="93" t="s">
        <v>164</v>
      </c>
      <c r="F233" s="130" t="s">
        <v>165</v>
      </c>
      <c r="G233" s="71">
        <v>305862259</v>
      </c>
      <c r="H233" s="74">
        <f t="shared" ref="H233" si="200">IFERROR(G233/G234,"-")</f>
        <v>2.4732435630177622E-2</v>
      </c>
      <c r="I233" s="119">
        <v>3122</v>
      </c>
      <c r="J233" s="114">
        <f t="shared" si="166"/>
        <v>97969.974055092884</v>
      </c>
    </row>
    <row r="234" spans="2:10">
      <c r="B234" s="172"/>
      <c r="C234" s="172"/>
      <c r="D234" s="62" t="s">
        <v>157</v>
      </c>
      <c r="E234" s="63"/>
      <c r="F234" s="64"/>
      <c r="G234" s="65">
        <v>12366847470</v>
      </c>
      <c r="H234" s="38" t="s">
        <v>138</v>
      </c>
      <c r="I234" s="37">
        <v>13091</v>
      </c>
      <c r="J234" s="39">
        <f t="shared" si="166"/>
        <v>944683.17699182639</v>
      </c>
    </row>
    <row r="235" spans="2:10">
      <c r="B235" s="170">
        <v>22</v>
      </c>
      <c r="C235" s="170" t="s">
        <v>55</v>
      </c>
      <c r="D235" s="1">
        <v>1</v>
      </c>
      <c r="E235" s="125" t="s">
        <v>67</v>
      </c>
      <c r="F235" s="126" t="s">
        <v>68</v>
      </c>
      <c r="G235" s="127">
        <v>1024335250</v>
      </c>
      <c r="H235" s="72">
        <f t="shared" ref="H235" si="201">IFERROR(G235/G245,"-")</f>
        <v>6.2084074425987332E-2</v>
      </c>
      <c r="I235" s="128">
        <v>8403</v>
      </c>
      <c r="J235" s="112">
        <f t="shared" si="166"/>
        <v>121901.13649886945</v>
      </c>
    </row>
    <row r="236" spans="2:10">
      <c r="B236" s="171"/>
      <c r="C236" s="171"/>
      <c r="D236" s="4">
        <v>2</v>
      </c>
      <c r="E236" s="92" t="s">
        <v>69</v>
      </c>
      <c r="F236" s="129" t="s">
        <v>70</v>
      </c>
      <c r="G236" s="68">
        <v>906676699</v>
      </c>
      <c r="H236" s="73">
        <f t="shared" ref="H236" si="202">IFERROR(G236/G245,"-")</f>
        <v>5.4952891312706961E-2</v>
      </c>
      <c r="I236" s="118">
        <v>2060</v>
      </c>
      <c r="J236" s="113">
        <f t="shared" si="166"/>
        <v>440134.3199029126</v>
      </c>
    </row>
    <row r="237" spans="2:10">
      <c r="B237" s="171"/>
      <c r="C237" s="171"/>
      <c r="D237" s="4">
        <v>3</v>
      </c>
      <c r="E237" s="92" t="s">
        <v>75</v>
      </c>
      <c r="F237" s="129" t="s">
        <v>76</v>
      </c>
      <c r="G237" s="68">
        <v>892017255</v>
      </c>
      <c r="H237" s="73">
        <f t="shared" ref="H237" si="203">IFERROR(G237/G245,"-")</f>
        <v>5.4064395078354394E-2</v>
      </c>
      <c r="I237" s="118">
        <v>3292</v>
      </c>
      <c r="J237" s="113">
        <f t="shared" si="166"/>
        <v>270965.14428918593</v>
      </c>
    </row>
    <row r="238" spans="2:10">
      <c r="B238" s="171"/>
      <c r="C238" s="171"/>
      <c r="D238" s="4">
        <v>4</v>
      </c>
      <c r="E238" s="92" t="s">
        <v>71</v>
      </c>
      <c r="F238" s="129" t="s">
        <v>72</v>
      </c>
      <c r="G238" s="68">
        <v>732862924</v>
      </c>
      <c r="H238" s="73">
        <f t="shared" ref="H238" si="204">IFERROR(G238/G245,"-")</f>
        <v>4.4418188593688145E-2</v>
      </c>
      <c r="I238" s="118">
        <v>11055</v>
      </c>
      <c r="J238" s="113">
        <f t="shared" si="166"/>
        <v>66292.439981908639</v>
      </c>
    </row>
    <row r="239" spans="2:10">
      <c r="B239" s="171"/>
      <c r="C239" s="171"/>
      <c r="D239" s="4">
        <v>5</v>
      </c>
      <c r="E239" s="92" t="s">
        <v>81</v>
      </c>
      <c r="F239" s="129" t="s">
        <v>82</v>
      </c>
      <c r="G239" s="68">
        <v>729426339</v>
      </c>
      <c r="H239" s="73">
        <f t="shared" ref="H239" si="205">IFERROR(G239/G245,"-")</f>
        <v>4.4209900146218208E-2</v>
      </c>
      <c r="I239" s="118">
        <v>4328</v>
      </c>
      <c r="J239" s="113">
        <f t="shared" si="166"/>
        <v>168536.58479667283</v>
      </c>
    </row>
    <row r="240" spans="2:10">
      <c r="B240" s="171"/>
      <c r="C240" s="171"/>
      <c r="D240" s="4">
        <v>6</v>
      </c>
      <c r="E240" s="92" t="s">
        <v>77</v>
      </c>
      <c r="F240" s="129" t="s">
        <v>78</v>
      </c>
      <c r="G240" s="68">
        <v>581469399</v>
      </c>
      <c r="H240" s="73">
        <f t="shared" ref="H240" si="206">IFERROR(G240/G245,"-")</f>
        <v>3.5242357854960202E-2</v>
      </c>
      <c r="I240" s="118">
        <v>11739</v>
      </c>
      <c r="J240" s="113">
        <f t="shared" si="166"/>
        <v>49533.128801431129</v>
      </c>
    </row>
    <row r="241" spans="2:10">
      <c r="B241" s="171"/>
      <c r="C241" s="171"/>
      <c r="D241" s="4">
        <v>7</v>
      </c>
      <c r="E241" s="92" t="s">
        <v>73</v>
      </c>
      <c r="F241" s="129" t="s">
        <v>74</v>
      </c>
      <c r="G241" s="68">
        <v>562502774</v>
      </c>
      <c r="H241" s="73">
        <f t="shared" ref="H241" si="207">IFERROR(G241/G245,"-")</f>
        <v>3.4092807101815864E-2</v>
      </c>
      <c r="I241" s="118">
        <v>5005</v>
      </c>
      <c r="J241" s="113">
        <f t="shared" si="166"/>
        <v>112388.16663336664</v>
      </c>
    </row>
    <row r="242" spans="2:10">
      <c r="B242" s="171"/>
      <c r="C242" s="171"/>
      <c r="D242" s="4">
        <v>8</v>
      </c>
      <c r="E242" s="92" t="s">
        <v>79</v>
      </c>
      <c r="F242" s="129" t="s">
        <v>80</v>
      </c>
      <c r="G242" s="68">
        <v>544085802</v>
      </c>
      <c r="H242" s="73">
        <f t="shared" ref="H242" si="208">IFERROR(G242/G245,"-")</f>
        <v>3.2976570342074046E-2</v>
      </c>
      <c r="I242" s="118">
        <v>9028</v>
      </c>
      <c r="J242" s="113">
        <f t="shared" si="166"/>
        <v>60266.482277359326</v>
      </c>
    </row>
    <row r="243" spans="2:10">
      <c r="B243" s="171"/>
      <c r="C243" s="171"/>
      <c r="D243" s="4">
        <v>9</v>
      </c>
      <c r="E243" s="92" t="s">
        <v>83</v>
      </c>
      <c r="F243" s="129" t="s">
        <v>84</v>
      </c>
      <c r="G243" s="68">
        <v>496536368</v>
      </c>
      <c r="H243" s="73">
        <f t="shared" ref="H243" si="209">IFERROR(G243/G245,"-")</f>
        <v>3.0094640232405781E-2</v>
      </c>
      <c r="I243" s="118">
        <v>6610</v>
      </c>
      <c r="J243" s="113">
        <f t="shared" si="166"/>
        <v>75118.966414523456</v>
      </c>
    </row>
    <row r="244" spans="2:10">
      <c r="B244" s="171"/>
      <c r="C244" s="171"/>
      <c r="D244" s="20">
        <v>10</v>
      </c>
      <c r="E244" s="93" t="s">
        <v>158</v>
      </c>
      <c r="F244" s="130" t="s">
        <v>159</v>
      </c>
      <c r="G244" s="71">
        <v>456089852</v>
      </c>
      <c r="H244" s="74">
        <f t="shared" ref="H244" si="210">IFERROR(G244/G245,"-")</f>
        <v>2.7643211845443712E-2</v>
      </c>
      <c r="I244" s="119">
        <v>5750</v>
      </c>
      <c r="J244" s="114">
        <f t="shared" si="166"/>
        <v>79319.974260869567</v>
      </c>
    </row>
    <row r="245" spans="2:10">
      <c r="B245" s="172"/>
      <c r="C245" s="172"/>
      <c r="D245" s="62" t="s">
        <v>157</v>
      </c>
      <c r="E245" s="63"/>
      <c r="F245" s="64"/>
      <c r="G245" s="65">
        <v>16499162780</v>
      </c>
      <c r="H245" s="38" t="s">
        <v>138</v>
      </c>
      <c r="I245" s="37">
        <v>16751</v>
      </c>
      <c r="J245" s="39">
        <f t="shared" si="166"/>
        <v>984965.83965136413</v>
      </c>
    </row>
    <row r="246" spans="2:10">
      <c r="B246" s="170">
        <v>23</v>
      </c>
      <c r="C246" s="170" t="s">
        <v>154</v>
      </c>
      <c r="D246" s="1">
        <v>1</v>
      </c>
      <c r="E246" s="125" t="s">
        <v>67</v>
      </c>
      <c r="F246" s="126" t="s">
        <v>68</v>
      </c>
      <c r="G246" s="127">
        <v>1706542706</v>
      </c>
      <c r="H246" s="72">
        <f t="shared" ref="H246" si="211">IFERROR(G246/G256,"-")</f>
        <v>6.4766888442248108E-2</v>
      </c>
      <c r="I246" s="128">
        <v>14816</v>
      </c>
      <c r="J246" s="112">
        <f t="shared" si="166"/>
        <v>115182.41806155507</v>
      </c>
    </row>
    <row r="247" spans="2:10">
      <c r="B247" s="171"/>
      <c r="C247" s="171"/>
      <c r="D247" s="4">
        <v>2</v>
      </c>
      <c r="E247" s="92" t="s">
        <v>69</v>
      </c>
      <c r="F247" s="129" t="s">
        <v>70</v>
      </c>
      <c r="G247" s="68">
        <v>1682477457</v>
      </c>
      <c r="H247" s="73">
        <f t="shared" ref="H247" si="212">IFERROR(G247/G256,"-")</f>
        <v>6.385356157862028E-2</v>
      </c>
      <c r="I247" s="118">
        <v>2683</v>
      </c>
      <c r="J247" s="113">
        <f t="shared" si="166"/>
        <v>627088.13156913908</v>
      </c>
    </row>
    <row r="248" spans="2:10">
      <c r="B248" s="171"/>
      <c r="C248" s="171"/>
      <c r="D248" s="4">
        <v>3</v>
      </c>
      <c r="E248" s="92" t="s">
        <v>71</v>
      </c>
      <c r="F248" s="129" t="s">
        <v>72</v>
      </c>
      <c r="G248" s="68">
        <v>1127499002</v>
      </c>
      <c r="H248" s="73">
        <f t="shared" ref="H248" si="213">IFERROR(G248/G256,"-")</f>
        <v>4.2790960826549672E-2</v>
      </c>
      <c r="I248" s="118">
        <v>18586</v>
      </c>
      <c r="J248" s="113">
        <f t="shared" si="166"/>
        <v>60663.886904121384</v>
      </c>
    </row>
    <row r="249" spans="2:10">
      <c r="B249" s="171"/>
      <c r="C249" s="171"/>
      <c r="D249" s="4">
        <v>4</v>
      </c>
      <c r="E249" s="92" t="s">
        <v>73</v>
      </c>
      <c r="F249" s="129" t="s">
        <v>74</v>
      </c>
      <c r="G249" s="68">
        <v>1078555530</v>
      </c>
      <c r="H249" s="73">
        <f t="shared" ref="H249" si="214">IFERROR(G249/G256,"-")</f>
        <v>4.0933453024456438E-2</v>
      </c>
      <c r="I249" s="118">
        <v>8099</v>
      </c>
      <c r="J249" s="113">
        <f t="shared" si="166"/>
        <v>133171.44462279294</v>
      </c>
    </row>
    <row r="250" spans="2:10">
      <c r="B250" s="171"/>
      <c r="C250" s="171"/>
      <c r="D250" s="4">
        <v>5</v>
      </c>
      <c r="E250" s="92" t="s">
        <v>77</v>
      </c>
      <c r="F250" s="129" t="s">
        <v>78</v>
      </c>
      <c r="G250" s="68">
        <v>1044637432</v>
      </c>
      <c r="H250" s="73">
        <f t="shared" ref="H250" si="215">IFERROR(G250/G256,"-")</f>
        <v>3.9646189798276596E-2</v>
      </c>
      <c r="I250" s="118">
        <v>19910</v>
      </c>
      <c r="J250" s="113">
        <f t="shared" si="166"/>
        <v>52467.977498744352</v>
      </c>
    </row>
    <row r="251" spans="2:10">
      <c r="B251" s="171"/>
      <c r="C251" s="171"/>
      <c r="D251" s="4">
        <v>6</v>
      </c>
      <c r="E251" s="92" t="s">
        <v>83</v>
      </c>
      <c r="F251" s="129" t="s">
        <v>84</v>
      </c>
      <c r="G251" s="68">
        <v>1029533746</v>
      </c>
      <c r="H251" s="73">
        <f t="shared" ref="H251" si="216">IFERROR(G251/G256,"-")</f>
        <v>3.9072973117094553E-2</v>
      </c>
      <c r="I251" s="118">
        <v>11854</v>
      </c>
      <c r="J251" s="113">
        <f t="shared" si="166"/>
        <v>86851.168044541933</v>
      </c>
    </row>
    <row r="252" spans="2:10">
      <c r="B252" s="171"/>
      <c r="C252" s="171"/>
      <c r="D252" s="4">
        <v>7</v>
      </c>
      <c r="E252" s="92" t="s">
        <v>75</v>
      </c>
      <c r="F252" s="129" t="s">
        <v>76</v>
      </c>
      <c r="G252" s="68">
        <v>1022743727</v>
      </c>
      <c r="H252" s="73">
        <f t="shared" ref="H252" si="217">IFERROR(G252/G256,"-")</f>
        <v>3.8815277601156058E-2</v>
      </c>
      <c r="I252" s="118">
        <v>5577</v>
      </c>
      <c r="J252" s="113">
        <f t="shared" si="166"/>
        <v>183386.00089653936</v>
      </c>
    </row>
    <row r="253" spans="2:10">
      <c r="B253" s="171"/>
      <c r="C253" s="171"/>
      <c r="D253" s="4">
        <v>8</v>
      </c>
      <c r="E253" s="92" t="s">
        <v>79</v>
      </c>
      <c r="F253" s="129" t="s">
        <v>80</v>
      </c>
      <c r="G253" s="68">
        <v>853177971</v>
      </c>
      <c r="H253" s="73">
        <f t="shared" ref="H253" si="218">IFERROR(G253/G256,"-")</f>
        <v>3.2379900177628831E-2</v>
      </c>
      <c r="I253" s="118">
        <v>14541</v>
      </c>
      <c r="J253" s="113">
        <f t="shared" si="166"/>
        <v>58673.954404786469</v>
      </c>
    </row>
    <row r="254" spans="2:10">
      <c r="B254" s="171"/>
      <c r="C254" s="171"/>
      <c r="D254" s="4">
        <v>9</v>
      </c>
      <c r="E254" s="92" t="s">
        <v>81</v>
      </c>
      <c r="F254" s="129" t="s">
        <v>82</v>
      </c>
      <c r="G254" s="68">
        <v>812256301</v>
      </c>
      <c r="H254" s="73">
        <f t="shared" ref="H254" si="219">IFERROR(G254/G256,"-")</f>
        <v>3.0826836649571719E-2</v>
      </c>
      <c r="I254" s="118">
        <v>7574</v>
      </c>
      <c r="J254" s="113">
        <f t="shared" si="166"/>
        <v>107242.71204119356</v>
      </c>
    </row>
    <row r="255" spans="2:10">
      <c r="B255" s="171"/>
      <c r="C255" s="171"/>
      <c r="D255" s="20">
        <v>10</v>
      </c>
      <c r="E255" s="93" t="s">
        <v>166</v>
      </c>
      <c r="F255" s="130" t="s">
        <v>167</v>
      </c>
      <c r="G255" s="71">
        <v>671254253</v>
      </c>
      <c r="H255" s="74">
        <f t="shared" ref="H255" si="220">IFERROR(G255/G256,"-")</f>
        <v>2.547551207923629E-2</v>
      </c>
      <c r="I255" s="119">
        <v>10404</v>
      </c>
      <c r="J255" s="114">
        <f t="shared" si="166"/>
        <v>64518.863225682428</v>
      </c>
    </row>
    <row r="256" spans="2:10">
      <c r="B256" s="172"/>
      <c r="C256" s="172"/>
      <c r="D256" s="62" t="s">
        <v>157</v>
      </c>
      <c r="E256" s="63"/>
      <c r="F256" s="64"/>
      <c r="G256" s="65">
        <v>26348999420</v>
      </c>
      <c r="H256" s="38" t="s">
        <v>138</v>
      </c>
      <c r="I256" s="37">
        <v>27946</v>
      </c>
      <c r="J256" s="39">
        <f t="shared" si="166"/>
        <v>942854.05496314319</v>
      </c>
    </row>
    <row r="257" spans="2:10">
      <c r="B257" s="170">
        <v>24</v>
      </c>
      <c r="C257" s="170" t="s">
        <v>155</v>
      </c>
      <c r="D257" s="1">
        <v>1</v>
      </c>
      <c r="E257" s="125" t="s">
        <v>67</v>
      </c>
      <c r="F257" s="126" t="s">
        <v>68</v>
      </c>
      <c r="G257" s="127">
        <v>799069583</v>
      </c>
      <c r="H257" s="72">
        <f t="shared" ref="H257" si="221">IFERROR(G257/G267,"-")</f>
        <v>7.1290388910994276E-2</v>
      </c>
      <c r="I257" s="128">
        <v>6039</v>
      </c>
      <c r="J257" s="112">
        <f t="shared" si="166"/>
        <v>132318.19556217917</v>
      </c>
    </row>
    <row r="258" spans="2:10">
      <c r="B258" s="171"/>
      <c r="C258" s="171"/>
      <c r="D258" s="4">
        <v>2</v>
      </c>
      <c r="E258" s="92" t="s">
        <v>75</v>
      </c>
      <c r="F258" s="129" t="s">
        <v>76</v>
      </c>
      <c r="G258" s="68">
        <v>590062075</v>
      </c>
      <c r="H258" s="73">
        <f t="shared" ref="H258" si="222">IFERROR(G258/G267,"-")</f>
        <v>5.2643418925355678E-2</v>
      </c>
      <c r="I258" s="118">
        <v>2267</v>
      </c>
      <c r="J258" s="113">
        <f t="shared" si="166"/>
        <v>260283.22673136304</v>
      </c>
    </row>
    <row r="259" spans="2:10">
      <c r="B259" s="171"/>
      <c r="C259" s="171"/>
      <c r="D259" s="4">
        <v>3</v>
      </c>
      <c r="E259" s="92" t="s">
        <v>69</v>
      </c>
      <c r="F259" s="129" t="s">
        <v>70</v>
      </c>
      <c r="G259" s="68">
        <v>520469369</v>
      </c>
      <c r="H259" s="73">
        <f t="shared" ref="H259" si="223">IFERROR(G259/G267,"-")</f>
        <v>4.6434584073349446E-2</v>
      </c>
      <c r="I259" s="118">
        <v>1112</v>
      </c>
      <c r="J259" s="113">
        <f t="shared" si="166"/>
        <v>468047.99370503594</v>
      </c>
    </row>
    <row r="260" spans="2:10">
      <c r="B260" s="171"/>
      <c r="C260" s="171"/>
      <c r="D260" s="4">
        <v>4</v>
      </c>
      <c r="E260" s="92" t="s">
        <v>73</v>
      </c>
      <c r="F260" s="129" t="s">
        <v>74</v>
      </c>
      <c r="G260" s="68">
        <v>516775724</v>
      </c>
      <c r="H260" s="73">
        <f t="shared" ref="H260" si="224">IFERROR(G260/G267,"-")</f>
        <v>4.610504908146483E-2</v>
      </c>
      <c r="I260" s="118">
        <v>2984</v>
      </c>
      <c r="J260" s="113">
        <f t="shared" ref="J260:J323" si="225">IFERROR(G260/I260,"-")</f>
        <v>173182.21313672923</v>
      </c>
    </row>
    <row r="261" spans="2:10">
      <c r="B261" s="171"/>
      <c r="C261" s="171"/>
      <c r="D261" s="4">
        <v>5</v>
      </c>
      <c r="E261" s="92" t="s">
        <v>71</v>
      </c>
      <c r="F261" s="129" t="s">
        <v>72</v>
      </c>
      <c r="G261" s="68">
        <v>516503793</v>
      </c>
      <c r="H261" s="73">
        <f t="shared" ref="H261" si="226">IFERROR(G261/G267,"-")</f>
        <v>4.6080788282206055E-2</v>
      </c>
      <c r="I261" s="118">
        <v>7670</v>
      </c>
      <c r="J261" s="113">
        <f t="shared" si="225"/>
        <v>67340.781355932209</v>
      </c>
    </row>
    <row r="262" spans="2:10">
      <c r="B262" s="171"/>
      <c r="C262" s="171"/>
      <c r="D262" s="4">
        <v>6</v>
      </c>
      <c r="E262" s="92" t="s">
        <v>77</v>
      </c>
      <c r="F262" s="129" t="s">
        <v>78</v>
      </c>
      <c r="G262" s="68">
        <v>396370558</v>
      </c>
      <c r="H262" s="73">
        <f t="shared" ref="H262" si="227">IFERROR(G262/G267,"-")</f>
        <v>3.5362891835525934E-2</v>
      </c>
      <c r="I262" s="118">
        <v>8085</v>
      </c>
      <c r="J262" s="113">
        <f t="shared" si="225"/>
        <v>49025.424613481759</v>
      </c>
    </row>
    <row r="263" spans="2:10">
      <c r="B263" s="171"/>
      <c r="C263" s="171"/>
      <c r="D263" s="4">
        <v>7</v>
      </c>
      <c r="E263" s="92" t="s">
        <v>83</v>
      </c>
      <c r="F263" s="129" t="s">
        <v>84</v>
      </c>
      <c r="G263" s="68">
        <v>386644692</v>
      </c>
      <c r="H263" s="73">
        <f t="shared" ref="H263" si="228">IFERROR(G263/G267,"-")</f>
        <v>3.4495181708163701E-2</v>
      </c>
      <c r="I263" s="118">
        <v>4288</v>
      </c>
      <c r="J263" s="113">
        <f t="shared" si="225"/>
        <v>90169.004664179098</v>
      </c>
    </row>
    <row r="264" spans="2:10">
      <c r="B264" s="171"/>
      <c r="C264" s="171"/>
      <c r="D264" s="4">
        <v>8</v>
      </c>
      <c r="E264" s="92" t="s">
        <v>81</v>
      </c>
      <c r="F264" s="129" t="s">
        <v>82</v>
      </c>
      <c r="G264" s="68">
        <v>365618690</v>
      </c>
      <c r="H264" s="73">
        <f t="shared" ref="H264" si="229">IFERROR(G264/G267,"-")</f>
        <v>3.261931020496403E-2</v>
      </c>
      <c r="I264" s="118">
        <v>2541</v>
      </c>
      <c r="J264" s="113">
        <f t="shared" si="225"/>
        <v>143887.71743408107</v>
      </c>
    </row>
    <row r="265" spans="2:10">
      <c r="B265" s="171"/>
      <c r="C265" s="171"/>
      <c r="D265" s="4">
        <v>9</v>
      </c>
      <c r="E265" s="92" t="s">
        <v>79</v>
      </c>
      <c r="F265" s="129" t="s">
        <v>80</v>
      </c>
      <c r="G265" s="68">
        <v>347613521</v>
      </c>
      <c r="H265" s="73">
        <f t="shared" ref="H265" si="230">IFERROR(G265/G267,"-")</f>
        <v>3.1012947595591402E-2</v>
      </c>
      <c r="I265" s="118">
        <v>6372</v>
      </c>
      <c r="J265" s="113">
        <f t="shared" si="225"/>
        <v>54553.283270558692</v>
      </c>
    </row>
    <row r="266" spans="2:10">
      <c r="B266" s="171"/>
      <c r="C266" s="171"/>
      <c r="D266" s="20">
        <v>10</v>
      </c>
      <c r="E266" s="93" t="s">
        <v>158</v>
      </c>
      <c r="F266" s="130" t="s">
        <v>159</v>
      </c>
      <c r="G266" s="71">
        <v>339591257</v>
      </c>
      <c r="H266" s="74">
        <f t="shared" ref="H266" si="231">IFERROR(G266/G267,"-")</f>
        <v>3.0297227297041797E-2</v>
      </c>
      <c r="I266" s="119">
        <v>3916</v>
      </c>
      <c r="J266" s="114">
        <f t="shared" si="225"/>
        <v>86718.91138917263</v>
      </c>
    </row>
    <row r="267" spans="2:10">
      <c r="B267" s="172"/>
      <c r="C267" s="172"/>
      <c r="D267" s="62" t="s">
        <v>157</v>
      </c>
      <c r="E267" s="63"/>
      <c r="F267" s="64"/>
      <c r="G267" s="65">
        <v>11208657930</v>
      </c>
      <c r="H267" s="38" t="s">
        <v>138</v>
      </c>
      <c r="I267" s="37">
        <v>11686</v>
      </c>
      <c r="J267" s="39">
        <f t="shared" si="225"/>
        <v>959152.65531405096</v>
      </c>
    </row>
    <row r="268" spans="2:10">
      <c r="B268" s="170">
        <v>25</v>
      </c>
      <c r="C268" s="170" t="s">
        <v>156</v>
      </c>
      <c r="D268" s="1">
        <v>1</v>
      </c>
      <c r="E268" s="125" t="s">
        <v>67</v>
      </c>
      <c r="F268" s="126" t="s">
        <v>68</v>
      </c>
      <c r="G268" s="127">
        <v>492508706</v>
      </c>
      <c r="H268" s="72">
        <f t="shared" ref="H268" si="232">IFERROR(G268/G278,"-")</f>
        <v>6.5298425653353462E-2</v>
      </c>
      <c r="I268" s="128">
        <v>4018</v>
      </c>
      <c r="J268" s="112">
        <f t="shared" si="225"/>
        <v>122575.58636137382</v>
      </c>
    </row>
    <row r="269" spans="2:10">
      <c r="B269" s="171"/>
      <c r="C269" s="171"/>
      <c r="D269" s="4">
        <v>2</v>
      </c>
      <c r="E269" s="92" t="s">
        <v>75</v>
      </c>
      <c r="F269" s="129" t="s">
        <v>76</v>
      </c>
      <c r="G269" s="68">
        <v>342742446</v>
      </c>
      <c r="H269" s="73">
        <f t="shared" ref="H269" si="233">IFERROR(G269/G278,"-")</f>
        <v>4.5441921849762208E-2</v>
      </c>
      <c r="I269" s="118">
        <v>1572</v>
      </c>
      <c r="J269" s="113">
        <f t="shared" si="225"/>
        <v>218029.54580152672</v>
      </c>
    </row>
    <row r="270" spans="2:10">
      <c r="B270" s="171"/>
      <c r="C270" s="171"/>
      <c r="D270" s="4">
        <v>3</v>
      </c>
      <c r="E270" s="92" t="s">
        <v>71</v>
      </c>
      <c r="F270" s="129" t="s">
        <v>72</v>
      </c>
      <c r="G270" s="68">
        <v>317428866</v>
      </c>
      <c r="H270" s="73">
        <f t="shared" ref="H270" si="234">IFERROR(G270/G278,"-")</f>
        <v>4.2085764077293891E-2</v>
      </c>
      <c r="I270" s="118">
        <v>5209</v>
      </c>
      <c r="J270" s="113">
        <f t="shared" si="225"/>
        <v>60938.542138606259</v>
      </c>
    </row>
    <row r="271" spans="2:10">
      <c r="B271" s="171"/>
      <c r="C271" s="171"/>
      <c r="D271" s="4">
        <v>4</v>
      </c>
      <c r="E271" s="92" t="s">
        <v>69</v>
      </c>
      <c r="F271" s="129" t="s">
        <v>70</v>
      </c>
      <c r="G271" s="68">
        <v>307798303</v>
      </c>
      <c r="H271" s="73">
        <f t="shared" ref="H271" si="235">IFERROR(G271/G278,"-")</f>
        <v>4.0808912329508874E-2</v>
      </c>
      <c r="I271" s="118">
        <v>794</v>
      </c>
      <c r="J271" s="113">
        <f t="shared" si="225"/>
        <v>387655.29345088161</v>
      </c>
    </row>
    <row r="272" spans="2:10">
      <c r="B272" s="171"/>
      <c r="C272" s="171"/>
      <c r="D272" s="4">
        <v>5</v>
      </c>
      <c r="E272" s="92" t="s">
        <v>73</v>
      </c>
      <c r="F272" s="129" t="s">
        <v>74</v>
      </c>
      <c r="G272" s="68">
        <v>293153917</v>
      </c>
      <c r="H272" s="73">
        <f t="shared" ref="H272" si="236">IFERROR(G272/G278,"-")</f>
        <v>3.8867311422133219E-2</v>
      </c>
      <c r="I272" s="118">
        <v>2264</v>
      </c>
      <c r="J272" s="113">
        <f t="shared" si="225"/>
        <v>129484.9456713781</v>
      </c>
    </row>
    <row r="273" spans="2:10">
      <c r="B273" s="171"/>
      <c r="C273" s="171"/>
      <c r="D273" s="4">
        <v>6</v>
      </c>
      <c r="E273" s="92" t="s">
        <v>81</v>
      </c>
      <c r="F273" s="129" t="s">
        <v>82</v>
      </c>
      <c r="G273" s="68">
        <v>289411549</v>
      </c>
      <c r="H273" s="73">
        <f t="shared" ref="H273" si="237">IFERROR(G273/G278,"-")</f>
        <v>3.8371135952261444E-2</v>
      </c>
      <c r="I273" s="118">
        <v>1907</v>
      </c>
      <c r="J273" s="113">
        <f t="shared" si="225"/>
        <v>151762.7420031463</v>
      </c>
    </row>
    <row r="274" spans="2:10">
      <c r="B274" s="171"/>
      <c r="C274" s="171"/>
      <c r="D274" s="4">
        <v>7</v>
      </c>
      <c r="E274" s="92" t="s">
        <v>77</v>
      </c>
      <c r="F274" s="129" t="s">
        <v>78</v>
      </c>
      <c r="G274" s="68">
        <v>273092057</v>
      </c>
      <c r="H274" s="73">
        <f t="shared" ref="H274" si="238">IFERROR(G274/G278,"-")</f>
        <v>3.6207443976707825E-2</v>
      </c>
      <c r="I274" s="118">
        <v>5409</v>
      </c>
      <c r="J274" s="113">
        <f t="shared" si="225"/>
        <v>50488.455721944905</v>
      </c>
    </row>
    <row r="275" spans="2:10">
      <c r="B275" s="171"/>
      <c r="C275" s="171"/>
      <c r="D275" s="4">
        <v>8</v>
      </c>
      <c r="E275" s="92" t="s">
        <v>83</v>
      </c>
      <c r="F275" s="129" t="s">
        <v>84</v>
      </c>
      <c r="G275" s="68">
        <v>250873268</v>
      </c>
      <c r="H275" s="73">
        <f t="shared" ref="H275" si="239">IFERROR(G275/G278,"-")</f>
        <v>3.3261603783531532E-2</v>
      </c>
      <c r="I275" s="118">
        <v>2965</v>
      </c>
      <c r="J275" s="113">
        <f t="shared" si="225"/>
        <v>84611.557504215845</v>
      </c>
    </row>
    <row r="276" spans="2:10">
      <c r="B276" s="171"/>
      <c r="C276" s="171"/>
      <c r="D276" s="4">
        <v>9</v>
      </c>
      <c r="E276" s="92" t="s">
        <v>79</v>
      </c>
      <c r="F276" s="129" t="s">
        <v>80</v>
      </c>
      <c r="G276" s="68">
        <v>231773677</v>
      </c>
      <c r="H276" s="73">
        <f t="shared" ref="H276" si="240">IFERROR(G276/G278,"-")</f>
        <v>3.072931713005873E-2</v>
      </c>
      <c r="I276" s="118">
        <v>3884</v>
      </c>
      <c r="J276" s="113">
        <f t="shared" si="225"/>
        <v>59673.964212152423</v>
      </c>
    </row>
    <row r="277" spans="2:10">
      <c r="B277" s="171"/>
      <c r="C277" s="171"/>
      <c r="D277" s="20">
        <v>10</v>
      </c>
      <c r="E277" s="93" t="s">
        <v>164</v>
      </c>
      <c r="F277" s="130" t="s">
        <v>165</v>
      </c>
      <c r="G277" s="71">
        <v>228015485</v>
      </c>
      <c r="H277" s="74">
        <f t="shared" ref="H277" si="241">IFERROR(G277/G278,"-")</f>
        <v>3.0231043662171997E-2</v>
      </c>
      <c r="I277" s="119">
        <v>2175</v>
      </c>
      <c r="J277" s="114">
        <f t="shared" si="225"/>
        <v>104834.70574712644</v>
      </c>
    </row>
    <row r="278" spans="2:10">
      <c r="B278" s="172"/>
      <c r="C278" s="172"/>
      <c r="D278" s="62" t="s">
        <v>157</v>
      </c>
      <c r="E278" s="63"/>
      <c r="F278" s="64"/>
      <c r="G278" s="65">
        <v>7542428490</v>
      </c>
      <c r="H278" s="38" t="s">
        <v>138</v>
      </c>
      <c r="I278" s="37">
        <v>8064</v>
      </c>
      <c r="J278" s="39">
        <f t="shared" si="225"/>
        <v>935320.99330357148</v>
      </c>
    </row>
    <row r="279" spans="2:10">
      <c r="B279" s="170">
        <v>26</v>
      </c>
      <c r="C279" s="170" t="s">
        <v>29</v>
      </c>
      <c r="D279" s="1">
        <v>1</v>
      </c>
      <c r="E279" s="125" t="s">
        <v>67</v>
      </c>
      <c r="F279" s="126" t="s">
        <v>68</v>
      </c>
      <c r="G279" s="127">
        <v>6839033857</v>
      </c>
      <c r="H279" s="72">
        <f t="shared" ref="H279" si="242">IFERROR(G279/G289,"-")</f>
        <v>6.5376005167569168E-2</v>
      </c>
      <c r="I279" s="128">
        <v>53501</v>
      </c>
      <c r="J279" s="112">
        <f t="shared" si="225"/>
        <v>127830.01919590287</v>
      </c>
    </row>
    <row r="280" spans="2:10">
      <c r="B280" s="171"/>
      <c r="C280" s="171"/>
      <c r="D280" s="4">
        <v>2</v>
      </c>
      <c r="E280" s="92" t="s">
        <v>69</v>
      </c>
      <c r="F280" s="129" t="s">
        <v>70</v>
      </c>
      <c r="G280" s="68">
        <v>5503840147</v>
      </c>
      <c r="H280" s="73">
        <f t="shared" ref="H280" si="243">IFERROR(G280/G289,"-")</f>
        <v>5.2612560401855413E-2</v>
      </c>
      <c r="I280" s="118">
        <v>9300</v>
      </c>
      <c r="J280" s="113">
        <f t="shared" si="225"/>
        <v>591810.76849462371</v>
      </c>
    </row>
    <row r="281" spans="2:10">
      <c r="B281" s="171"/>
      <c r="C281" s="171"/>
      <c r="D281" s="4">
        <v>3</v>
      </c>
      <c r="E281" s="92" t="s">
        <v>75</v>
      </c>
      <c r="F281" s="129" t="s">
        <v>76</v>
      </c>
      <c r="G281" s="68">
        <v>5072618320</v>
      </c>
      <c r="H281" s="73">
        <f t="shared" ref="H281" si="244">IFERROR(G281/G289,"-")</f>
        <v>4.849040499514317E-2</v>
      </c>
      <c r="I281" s="118">
        <v>19194</v>
      </c>
      <c r="J281" s="113">
        <f t="shared" si="225"/>
        <v>264281.45878920495</v>
      </c>
    </row>
    <row r="282" spans="2:10">
      <c r="B282" s="171"/>
      <c r="C282" s="171"/>
      <c r="D282" s="4">
        <v>4</v>
      </c>
      <c r="E282" s="92" t="s">
        <v>71</v>
      </c>
      <c r="F282" s="129" t="s">
        <v>72</v>
      </c>
      <c r="G282" s="68">
        <v>4317387676</v>
      </c>
      <c r="H282" s="73">
        <f t="shared" ref="H282" si="245">IFERROR(G282/G289,"-")</f>
        <v>4.1270969689333921E-2</v>
      </c>
      <c r="I282" s="118">
        <v>70967</v>
      </c>
      <c r="J282" s="113">
        <f t="shared" si="225"/>
        <v>60836.553271238743</v>
      </c>
    </row>
    <row r="283" spans="2:10">
      <c r="B283" s="171"/>
      <c r="C283" s="171"/>
      <c r="D283" s="4">
        <v>5</v>
      </c>
      <c r="E283" s="92" t="s">
        <v>73</v>
      </c>
      <c r="F283" s="129" t="s">
        <v>74</v>
      </c>
      <c r="G283" s="68">
        <v>4303397463</v>
      </c>
      <c r="H283" s="73">
        <f t="shared" ref="H283" si="246">IFERROR(G283/G289,"-")</f>
        <v>4.1137233805507691E-2</v>
      </c>
      <c r="I283" s="118">
        <v>31350</v>
      </c>
      <c r="J283" s="113">
        <f t="shared" si="225"/>
        <v>137269.45655502393</v>
      </c>
    </row>
    <row r="284" spans="2:10">
      <c r="B284" s="171"/>
      <c r="C284" s="171"/>
      <c r="D284" s="4">
        <v>6</v>
      </c>
      <c r="E284" s="92" t="s">
        <v>81</v>
      </c>
      <c r="F284" s="129" t="s">
        <v>82</v>
      </c>
      <c r="G284" s="68">
        <v>4150899357</v>
      </c>
      <c r="H284" s="73">
        <f t="shared" ref="H284" si="247">IFERROR(G284/G289,"-")</f>
        <v>3.9679466937502482E-2</v>
      </c>
      <c r="I284" s="118">
        <v>24752</v>
      </c>
      <c r="J284" s="113">
        <f t="shared" si="225"/>
        <v>167699.55385423399</v>
      </c>
    </row>
    <row r="285" spans="2:10">
      <c r="B285" s="171"/>
      <c r="C285" s="171"/>
      <c r="D285" s="4">
        <v>7</v>
      </c>
      <c r="E285" s="92" t="s">
        <v>77</v>
      </c>
      <c r="F285" s="129" t="s">
        <v>78</v>
      </c>
      <c r="G285" s="68">
        <v>3821230809</v>
      </c>
      <c r="H285" s="73">
        <f t="shared" ref="H285" si="248">IFERROR(G285/G289,"-")</f>
        <v>3.6528084279033354E-2</v>
      </c>
      <c r="I285" s="118">
        <v>76114</v>
      </c>
      <c r="J285" s="113">
        <f t="shared" si="225"/>
        <v>50204.046679980027</v>
      </c>
    </row>
    <row r="286" spans="2:10">
      <c r="B286" s="171"/>
      <c r="C286" s="171"/>
      <c r="D286" s="4">
        <v>8</v>
      </c>
      <c r="E286" s="92" t="s">
        <v>158</v>
      </c>
      <c r="F286" s="129" t="s">
        <v>159</v>
      </c>
      <c r="G286" s="68">
        <v>3640246933</v>
      </c>
      <c r="H286" s="73">
        <f t="shared" ref="H286" si="249">IFERROR(G286/G289,"-")</f>
        <v>3.4798014935903517E-2</v>
      </c>
      <c r="I286" s="118">
        <v>35145</v>
      </c>
      <c r="J286" s="113">
        <f t="shared" si="225"/>
        <v>103577.94659268744</v>
      </c>
    </row>
    <row r="287" spans="2:10">
      <c r="B287" s="171"/>
      <c r="C287" s="171"/>
      <c r="D287" s="4">
        <v>9</v>
      </c>
      <c r="E287" s="92" t="s">
        <v>166</v>
      </c>
      <c r="F287" s="129" t="s">
        <v>167</v>
      </c>
      <c r="G287" s="68">
        <v>3279459002</v>
      </c>
      <c r="H287" s="73">
        <f t="shared" ref="H287" si="250">IFERROR(G287/G289,"-")</f>
        <v>3.134915444849555E-2</v>
      </c>
      <c r="I287" s="118">
        <v>38176</v>
      </c>
      <c r="J287" s="113">
        <f t="shared" si="225"/>
        <v>85903.682994551549</v>
      </c>
    </row>
    <row r="288" spans="2:10">
      <c r="B288" s="171"/>
      <c r="C288" s="171"/>
      <c r="D288" s="20">
        <v>10</v>
      </c>
      <c r="E288" s="93" t="s">
        <v>79</v>
      </c>
      <c r="F288" s="130" t="s">
        <v>80</v>
      </c>
      <c r="G288" s="71">
        <v>3131149281</v>
      </c>
      <c r="H288" s="74">
        <f t="shared" ref="H288" si="251">IFERROR(G288/G289,"-")</f>
        <v>2.9931425381900474E-2</v>
      </c>
      <c r="I288" s="119">
        <v>56096</v>
      </c>
      <c r="J288" s="114">
        <f t="shared" si="225"/>
        <v>55817.692544922989</v>
      </c>
    </row>
    <row r="289" spans="2:10">
      <c r="B289" s="172"/>
      <c r="C289" s="172"/>
      <c r="D289" s="62" t="s">
        <v>157</v>
      </c>
      <c r="E289" s="63"/>
      <c r="F289" s="64"/>
      <c r="G289" s="65">
        <v>104610764140</v>
      </c>
      <c r="H289" s="38" t="s">
        <v>138</v>
      </c>
      <c r="I289" s="37">
        <v>112787</v>
      </c>
      <c r="J289" s="39">
        <f t="shared" si="225"/>
        <v>927507.28488212288</v>
      </c>
    </row>
    <row r="290" spans="2:10">
      <c r="B290" s="170">
        <v>27</v>
      </c>
      <c r="C290" s="170" t="s">
        <v>30</v>
      </c>
      <c r="D290" s="1">
        <v>1</v>
      </c>
      <c r="E290" s="125" t="s">
        <v>67</v>
      </c>
      <c r="F290" s="126" t="s">
        <v>68</v>
      </c>
      <c r="G290" s="127">
        <v>1181936718</v>
      </c>
      <c r="H290" s="72">
        <f t="shared" ref="H290" si="252">IFERROR(G290/G300,"-")</f>
        <v>6.4573384377156332E-2</v>
      </c>
      <c r="I290" s="128">
        <v>9139</v>
      </c>
      <c r="J290" s="112">
        <f t="shared" si="225"/>
        <v>129328.88915636284</v>
      </c>
    </row>
    <row r="291" spans="2:10">
      <c r="B291" s="171"/>
      <c r="C291" s="171"/>
      <c r="D291" s="4">
        <v>2</v>
      </c>
      <c r="E291" s="92" t="s">
        <v>75</v>
      </c>
      <c r="F291" s="129" t="s">
        <v>76</v>
      </c>
      <c r="G291" s="68">
        <v>949440914</v>
      </c>
      <c r="H291" s="73">
        <f t="shared" ref="H291" si="253">IFERROR(G291/G300,"-")</f>
        <v>5.1871316077618149E-2</v>
      </c>
      <c r="I291" s="118">
        <v>3545</v>
      </c>
      <c r="J291" s="113">
        <f t="shared" si="225"/>
        <v>267825.36361071933</v>
      </c>
    </row>
    <row r="292" spans="2:10">
      <c r="B292" s="171"/>
      <c r="C292" s="171"/>
      <c r="D292" s="4">
        <v>3</v>
      </c>
      <c r="E292" s="92" t="s">
        <v>69</v>
      </c>
      <c r="F292" s="129" t="s">
        <v>70</v>
      </c>
      <c r="G292" s="68">
        <v>889195156</v>
      </c>
      <c r="H292" s="73">
        <f t="shared" ref="H292" si="254">IFERROR(G292/G300,"-")</f>
        <v>4.8579877179764114E-2</v>
      </c>
      <c r="I292" s="118">
        <v>1821</v>
      </c>
      <c r="J292" s="113">
        <f t="shared" si="225"/>
        <v>488300.47007138934</v>
      </c>
    </row>
    <row r="293" spans="2:10">
      <c r="B293" s="171"/>
      <c r="C293" s="171"/>
      <c r="D293" s="4">
        <v>4</v>
      </c>
      <c r="E293" s="92" t="s">
        <v>71</v>
      </c>
      <c r="F293" s="129" t="s">
        <v>72</v>
      </c>
      <c r="G293" s="68">
        <v>789673909</v>
      </c>
      <c r="H293" s="73">
        <f t="shared" ref="H293" si="255">IFERROR(G293/G300,"-")</f>
        <v>4.3142679368447012E-2</v>
      </c>
      <c r="I293" s="118">
        <v>12531</v>
      </c>
      <c r="J293" s="113">
        <f t="shared" si="225"/>
        <v>63017.629000079804</v>
      </c>
    </row>
    <row r="294" spans="2:10">
      <c r="B294" s="171"/>
      <c r="C294" s="171"/>
      <c r="D294" s="4">
        <v>5</v>
      </c>
      <c r="E294" s="92" t="s">
        <v>81</v>
      </c>
      <c r="F294" s="129" t="s">
        <v>82</v>
      </c>
      <c r="G294" s="68">
        <v>747839026</v>
      </c>
      <c r="H294" s="73">
        <f t="shared" ref="H294" si="256">IFERROR(G294/G300,"-")</f>
        <v>4.0857091706102841E-2</v>
      </c>
      <c r="I294" s="118">
        <v>4032</v>
      </c>
      <c r="J294" s="113">
        <f t="shared" si="225"/>
        <v>185475.94890873015</v>
      </c>
    </row>
    <row r="295" spans="2:10">
      <c r="B295" s="171"/>
      <c r="C295" s="171"/>
      <c r="D295" s="4">
        <v>6</v>
      </c>
      <c r="E295" s="92" t="s">
        <v>73</v>
      </c>
      <c r="F295" s="129" t="s">
        <v>74</v>
      </c>
      <c r="G295" s="68">
        <v>683169210</v>
      </c>
      <c r="H295" s="73">
        <f t="shared" ref="H295" si="257">IFERROR(G295/G300,"-")</f>
        <v>3.732395086821242E-2</v>
      </c>
      <c r="I295" s="118">
        <v>4911</v>
      </c>
      <c r="J295" s="113">
        <f t="shared" si="225"/>
        <v>139110</v>
      </c>
    </row>
    <row r="296" spans="2:10">
      <c r="B296" s="171"/>
      <c r="C296" s="171"/>
      <c r="D296" s="4">
        <v>7</v>
      </c>
      <c r="E296" s="92" t="s">
        <v>158</v>
      </c>
      <c r="F296" s="129" t="s">
        <v>159</v>
      </c>
      <c r="G296" s="68">
        <v>678746389</v>
      </c>
      <c r="H296" s="73">
        <f t="shared" ref="H296" si="258">IFERROR(G296/G300,"-")</f>
        <v>3.7082316509862309E-2</v>
      </c>
      <c r="I296" s="118">
        <v>6931</v>
      </c>
      <c r="J296" s="113">
        <f t="shared" si="225"/>
        <v>97929.070696869137</v>
      </c>
    </row>
    <row r="297" spans="2:10">
      <c r="B297" s="171"/>
      <c r="C297" s="171"/>
      <c r="D297" s="4">
        <v>8</v>
      </c>
      <c r="E297" s="92" t="s">
        <v>77</v>
      </c>
      <c r="F297" s="129" t="s">
        <v>78</v>
      </c>
      <c r="G297" s="68">
        <v>644427217</v>
      </c>
      <c r="H297" s="73">
        <f t="shared" ref="H297" si="259">IFERROR(G297/G300,"-")</f>
        <v>3.5207338728639223E-2</v>
      </c>
      <c r="I297" s="118">
        <v>13266</v>
      </c>
      <c r="J297" s="113">
        <f t="shared" si="225"/>
        <v>48577.356927483794</v>
      </c>
    </row>
    <row r="298" spans="2:10">
      <c r="B298" s="171"/>
      <c r="C298" s="171"/>
      <c r="D298" s="4">
        <v>9</v>
      </c>
      <c r="E298" s="92" t="s">
        <v>164</v>
      </c>
      <c r="F298" s="129" t="s">
        <v>165</v>
      </c>
      <c r="G298" s="68">
        <v>575532111</v>
      </c>
      <c r="H298" s="73">
        <f t="shared" ref="H298" si="260">IFERROR(G298/G300,"-")</f>
        <v>3.1443355349756723E-2</v>
      </c>
      <c r="I298" s="118">
        <v>4946</v>
      </c>
      <c r="J298" s="113">
        <f t="shared" si="225"/>
        <v>116363.14415689446</v>
      </c>
    </row>
    <row r="299" spans="2:10">
      <c r="B299" s="171"/>
      <c r="C299" s="171"/>
      <c r="D299" s="20">
        <v>10</v>
      </c>
      <c r="E299" s="93" t="s">
        <v>79</v>
      </c>
      <c r="F299" s="130" t="s">
        <v>80</v>
      </c>
      <c r="G299" s="71">
        <v>529808229</v>
      </c>
      <c r="H299" s="74">
        <f t="shared" ref="H299" si="261">IFERROR(G299/G300,"-")</f>
        <v>2.894529791348564E-2</v>
      </c>
      <c r="I299" s="119">
        <v>9751</v>
      </c>
      <c r="J299" s="114">
        <f t="shared" si="225"/>
        <v>54333.732847913037</v>
      </c>
    </row>
    <row r="300" spans="2:10">
      <c r="B300" s="172"/>
      <c r="C300" s="172"/>
      <c r="D300" s="62" t="s">
        <v>157</v>
      </c>
      <c r="E300" s="63"/>
      <c r="F300" s="64"/>
      <c r="G300" s="65">
        <v>18303775300</v>
      </c>
      <c r="H300" s="38" t="s">
        <v>138</v>
      </c>
      <c r="I300" s="37">
        <v>18994</v>
      </c>
      <c r="J300" s="39">
        <f t="shared" si="225"/>
        <v>963660.90870801301</v>
      </c>
    </row>
    <row r="301" spans="2:10">
      <c r="B301" s="170">
        <v>28</v>
      </c>
      <c r="C301" s="170" t="s">
        <v>31</v>
      </c>
      <c r="D301" s="1">
        <v>1</v>
      </c>
      <c r="E301" s="125" t="s">
        <v>67</v>
      </c>
      <c r="F301" s="126" t="s">
        <v>68</v>
      </c>
      <c r="G301" s="127">
        <v>836749129</v>
      </c>
      <c r="H301" s="72">
        <f t="shared" ref="H301" si="262">IFERROR(G301/G311,"-")</f>
        <v>6.0869885643141226E-2</v>
      </c>
      <c r="I301" s="128">
        <v>6799</v>
      </c>
      <c r="J301" s="112">
        <f t="shared" si="225"/>
        <v>123069.44094719812</v>
      </c>
    </row>
    <row r="302" spans="2:10">
      <c r="B302" s="171"/>
      <c r="C302" s="171"/>
      <c r="D302" s="4">
        <v>2</v>
      </c>
      <c r="E302" s="92" t="s">
        <v>69</v>
      </c>
      <c r="F302" s="129" t="s">
        <v>70</v>
      </c>
      <c r="G302" s="68">
        <v>827308604</v>
      </c>
      <c r="H302" s="73">
        <f t="shared" ref="H302" si="263">IFERROR(G302/G311,"-")</f>
        <v>6.0183128218191204E-2</v>
      </c>
      <c r="I302" s="118">
        <v>1247</v>
      </c>
      <c r="J302" s="113">
        <f t="shared" si="225"/>
        <v>663439.13712910982</v>
      </c>
    </row>
    <row r="303" spans="2:10">
      <c r="B303" s="171"/>
      <c r="C303" s="171"/>
      <c r="D303" s="4">
        <v>3</v>
      </c>
      <c r="E303" s="92" t="s">
        <v>75</v>
      </c>
      <c r="F303" s="129" t="s">
        <v>76</v>
      </c>
      <c r="G303" s="68">
        <v>601365654</v>
      </c>
      <c r="H303" s="73">
        <f t="shared" ref="H303" si="264">IFERROR(G303/G311,"-")</f>
        <v>4.374675433775424E-2</v>
      </c>
      <c r="I303" s="118">
        <v>2394</v>
      </c>
      <c r="J303" s="113">
        <f t="shared" si="225"/>
        <v>251197.01503759398</v>
      </c>
    </row>
    <row r="304" spans="2:10">
      <c r="B304" s="171"/>
      <c r="C304" s="171"/>
      <c r="D304" s="4">
        <v>4</v>
      </c>
      <c r="E304" s="92" t="s">
        <v>81</v>
      </c>
      <c r="F304" s="129" t="s">
        <v>82</v>
      </c>
      <c r="G304" s="68">
        <v>595934777</v>
      </c>
      <c r="H304" s="73">
        <f t="shared" ref="H304" si="265">IFERROR(G304/G311,"-")</f>
        <v>4.3351681489184876E-2</v>
      </c>
      <c r="I304" s="118">
        <v>3351</v>
      </c>
      <c r="J304" s="113">
        <f t="shared" si="225"/>
        <v>177837.8922709639</v>
      </c>
    </row>
    <row r="305" spans="2:10">
      <c r="B305" s="171"/>
      <c r="C305" s="171"/>
      <c r="D305" s="4">
        <v>5</v>
      </c>
      <c r="E305" s="92" t="s">
        <v>158</v>
      </c>
      <c r="F305" s="129" t="s">
        <v>159</v>
      </c>
      <c r="G305" s="68">
        <v>562156500</v>
      </c>
      <c r="H305" s="73">
        <f t="shared" ref="H305" si="266">IFERROR(G305/G311,"-")</f>
        <v>4.0894457708540409E-2</v>
      </c>
      <c r="I305" s="118">
        <v>4330</v>
      </c>
      <c r="J305" s="113">
        <f t="shared" si="225"/>
        <v>129828.2909930716</v>
      </c>
    </row>
    <row r="306" spans="2:10">
      <c r="B306" s="171"/>
      <c r="C306" s="171"/>
      <c r="D306" s="4">
        <v>6</v>
      </c>
      <c r="E306" s="92" t="s">
        <v>73</v>
      </c>
      <c r="F306" s="129" t="s">
        <v>74</v>
      </c>
      <c r="G306" s="68">
        <v>529427375</v>
      </c>
      <c r="H306" s="73">
        <f t="shared" ref="H306" si="267">IFERROR(G306/G311,"-")</f>
        <v>3.8513555205144941E-2</v>
      </c>
      <c r="I306" s="118">
        <v>3993</v>
      </c>
      <c r="J306" s="113">
        <f t="shared" si="225"/>
        <v>132588.87427998998</v>
      </c>
    </row>
    <row r="307" spans="2:10">
      <c r="B307" s="171"/>
      <c r="C307" s="171"/>
      <c r="D307" s="4">
        <v>7</v>
      </c>
      <c r="E307" s="92" t="s">
        <v>71</v>
      </c>
      <c r="F307" s="129" t="s">
        <v>72</v>
      </c>
      <c r="G307" s="68">
        <v>528040158</v>
      </c>
      <c r="H307" s="73">
        <f t="shared" ref="H307" si="268">IFERROR(G307/G311,"-")</f>
        <v>3.8412641159075799E-2</v>
      </c>
      <c r="I307" s="118">
        <v>9355</v>
      </c>
      <c r="J307" s="113">
        <f t="shared" si="225"/>
        <v>56444.698877605559</v>
      </c>
    </row>
    <row r="308" spans="2:10">
      <c r="B308" s="171"/>
      <c r="C308" s="171"/>
      <c r="D308" s="4">
        <v>8</v>
      </c>
      <c r="E308" s="92" t="s">
        <v>77</v>
      </c>
      <c r="F308" s="129" t="s">
        <v>78</v>
      </c>
      <c r="G308" s="68">
        <v>506829842</v>
      </c>
      <c r="H308" s="73">
        <f t="shared" ref="H308" si="269">IFERROR(G308/G311,"-")</f>
        <v>3.6869682266584512E-2</v>
      </c>
      <c r="I308" s="118">
        <v>10183</v>
      </c>
      <c r="J308" s="113">
        <f t="shared" si="225"/>
        <v>49772.153785721297</v>
      </c>
    </row>
    <row r="309" spans="2:10">
      <c r="B309" s="171"/>
      <c r="C309" s="171"/>
      <c r="D309" s="4">
        <v>9</v>
      </c>
      <c r="E309" s="92" t="s">
        <v>166</v>
      </c>
      <c r="F309" s="129" t="s">
        <v>167</v>
      </c>
      <c r="G309" s="68">
        <v>452406556</v>
      </c>
      <c r="H309" s="73">
        <f t="shared" ref="H309" si="270">IFERROR(G309/G311,"-")</f>
        <v>3.2910623236426899E-2</v>
      </c>
      <c r="I309" s="118">
        <v>5309</v>
      </c>
      <c r="J309" s="113">
        <f t="shared" si="225"/>
        <v>85215.022791486161</v>
      </c>
    </row>
    <row r="310" spans="2:10">
      <c r="B310" s="171"/>
      <c r="C310" s="171"/>
      <c r="D310" s="20">
        <v>10</v>
      </c>
      <c r="E310" s="93" t="s">
        <v>79</v>
      </c>
      <c r="F310" s="130" t="s">
        <v>80</v>
      </c>
      <c r="G310" s="71">
        <v>426775396</v>
      </c>
      <c r="H310" s="74">
        <f t="shared" ref="H310" si="271">IFERROR(G310/G311,"-")</f>
        <v>3.1046067034300209E-2</v>
      </c>
      <c r="I310" s="119">
        <v>7153</v>
      </c>
      <c r="J310" s="114">
        <f t="shared" si="225"/>
        <v>59663.832797427654</v>
      </c>
    </row>
    <row r="311" spans="2:10">
      <c r="B311" s="172"/>
      <c r="C311" s="172"/>
      <c r="D311" s="62" t="s">
        <v>157</v>
      </c>
      <c r="E311" s="63"/>
      <c r="F311" s="64"/>
      <c r="G311" s="65">
        <v>13746520470</v>
      </c>
      <c r="H311" s="38" t="s">
        <v>138</v>
      </c>
      <c r="I311" s="37">
        <v>14845</v>
      </c>
      <c r="J311" s="39">
        <f t="shared" si="225"/>
        <v>926003.39979791176</v>
      </c>
    </row>
    <row r="312" spans="2:10">
      <c r="B312" s="170">
        <v>29</v>
      </c>
      <c r="C312" s="170" t="s">
        <v>32</v>
      </c>
      <c r="D312" s="1">
        <v>1</v>
      </c>
      <c r="E312" s="125" t="s">
        <v>67</v>
      </c>
      <c r="F312" s="126" t="s">
        <v>68</v>
      </c>
      <c r="G312" s="127">
        <v>834113507</v>
      </c>
      <c r="H312" s="72">
        <f t="shared" ref="H312" si="272">IFERROR(G312/G322,"-")</f>
        <v>6.9915796885056003E-2</v>
      </c>
      <c r="I312" s="128">
        <v>6567</v>
      </c>
      <c r="J312" s="112">
        <f t="shared" si="225"/>
        <v>127015.91396375818</v>
      </c>
    </row>
    <row r="313" spans="2:10">
      <c r="B313" s="171"/>
      <c r="C313" s="171"/>
      <c r="D313" s="4">
        <v>2</v>
      </c>
      <c r="E313" s="92" t="s">
        <v>69</v>
      </c>
      <c r="F313" s="129" t="s">
        <v>70</v>
      </c>
      <c r="G313" s="68">
        <v>655334881</v>
      </c>
      <c r="H313" s="73">
        <f t="shared" ref="H313" si="273">IFERROR(G313/G322,"-")</f>
        <v>5.4930486135489891E-2</v>
      </c>
      <c r="I313" s="118">
        <v>978</v>
      </c>
      <c r="J313" s="113">
        <f t="shared" si="225"/>
        <v>670076.56543967279</v>
      </c>
    </row>
    <row r="314" spans="2:10">
      <c r="B314" s="171"/>
      <c r="C314" s="171"/>
      <c r="D314" s="4">
        <v>3</v>
      </c>
      <c r="E314" s="92" t="s">
        <v>75</v>
      </c>
      <c r="F314" s="129" t="s">
        <v>76</v>
      </c>
      <c r="G314" s="68">
        <v>535780563</v>
      </c>
      <c r="H314" s="73">
        <f t="shared" ref="H314" si="274">IFERROR(G314/G322,"-")</f>
        <v>4.490938547728008E-2</v>
      </c>
      <c r="I314" s="118">
        <v>2201</v>
      </c>
      <c r="J314" s="113">
        <f t="shared" si="225"/>
        <v>243425.97137664698</v>
      </c>
    </row>
    <row r="315" spans="2:10">
      <c r="B315" s="171"/>
      <c r="C315" s="171"/>
      <c r="D315" s="4">
        <v>4</v>
      </c>
      <c r="E315" s="92" t="s">
        <v>73</v>
      </c>
      <c r="F315" s="129" t="s">
        <v>74</v>
      </c>
      <c r="G315" s="68">
        <v>523001137</v>
      </c>
      <c r="H315" s="73">
        <f t="shared" ref="H315" si="275">IFERROR(G315/G322,"-")</f>
        <v>4.3838207819772601E-2</v>
      </c>
      <c r="I315" s="118">
        <v>3960</v>
      </c>
      <c r="J315" s="113">
        <f t="shared" si="225"/>
        <v>132070.99419191919</v>
      </c>
    </row>
    <row r="316" spans="2:10">
      <c r="B316" s="171"/>
      <c r="C316" s="171"/>
      <c r="D316" s="4">
        <v>5</v>
      </c>
      <c r="E316" s="92" t="s">
        <v>71</v>
      </c>
      <c r="F316" s="129" t="s">
        <v>72</v>
      </c>
      <c r="G316" s="68">
        <v>487727434</v>
      </c>
      <c r="H316" s="73">
        <f t="shared" ref="H316" si="276">IFERROR(G316/G322,"-")</f>
        <v>4.0881549003394281E-2</v>
      </c>
      <c r="I316" s="118">
        <v>8364</v>
      </c>
      <c r="J316" s="113">
        <f t="shared" si="225"/>
        <v>58312.701339072213</v>
      </c>
    </row>
    <row r="317" spans="2:10">
      <c r="B317" s="171"/>
      <c r="C317" s="171"/>
      <c r="D317" s="4">
        <v>6</v>
      </c>
      <c r="E317" s="92" t="s">
        <v>77</v>
      </c>
      <c r="F317" s="129" t="s">
        <v>78</v>
      </c>
      <c r="G317" s="68">
        <v>465727745</v>
      </c>
      <c r="H317" s="73">
        <f t="shared" ref="H317" si="277">IFERROR(G317/G322,"-")</f>
        <v>3.903752444948138E-2</v>
      </c>
      <c r="I317" s="118">
        <v>9040</v>
      </c>
      <c r="J317" s="113">
        <f t="shared" si="225"/>
        <v>51518.555862831861</v>
      </c>
    </row>
    <row r="318" spans="2:10">
      <c r="B318" s="171"/>
      <c r="C318" s="171"/>
      <c r="D318" s="4">
        <v>7</v>
      </c>
      <c r="E318" s="92" t="s">
        <v>81</v>
      </c>
      <c r="F318" s="129" t="s">
        <v>82</v>
      </c>
      <c r="G318" s="68">
        <v>415155373</v>
      </c>
      <c r="H318" s="73">
        <f t="shared" ref="H318" si="278">IFERROR(G318/G322,"-")</f>
        <v>3.4798523810989752E-2</v>
      </c>
      <c r="I318" s="118">
        <v>2860</v>
      </c>
      <c r="J318" s="113">
        <f t="shared" si="225"/>
        <v>145159.22132867132</v>
      </c>
    </row>
    <row r="319" spans="2:10">
      <c r="B319" s="171"/>
      <c r="C319" s="171"/>
      <c r="D319" s="4">
        <v>8</v>
      </c>
      <c r="E319" s="92" t="s">
        <v>83</v>
      </c>
      <c r="F319" s="129" t="s">
        <v>84</v>
      </c>
      <c r="G319" s="68">
        <v>386071907</v>
      </c>
      <c r="H319" s="73">
        <f t="shared" ref="H319" si="279">IFERROR(G319/G322,"-")</f>
        <v>3.2360733648733771E-2</v>
      </c>
      <c r="I319" s="118">
        <v>4428</v>
      </c>
      <c r="J319" s="113">
        <f t="shared" si="225"/>
        <v>87188.777551942185</v>
      </c>
    </row>
    <row r="320" spans="2:10">
      <c r="B320" s="171"/>
      <c r="C320" s="171"/>
      <c r="D320" s="4">
        <v>9</v>
      </c>
      <c r="E320" s="92" t="s">
        <v>79</v>
      </c>
      <c r="F320" s="129" t="s">
        <v>80</v>
      </c>
      <c r="G320" s="68">
        <v>375781030</v>
      </c>
      <c r="H320" s="73">
        <f t="shared" ref="H320" si="280">IFERROR(G320/G322,"-")</f>
        <v>3.1498147369932394E-2</v>
      </c>
      <c r="I320" s="118">
        <v>6829</v>
      </c>
      <c r="J320" s="113">
        <f t="shared" si="225"/>
        <v>55027.241177331969</v>
      </c>
    </row>
    <row r="321" spans="2:10">
      <c r="B321" s="171"/>
      <c r="C321" s="171"/>
      <c r="D321" s="20">
        <v>10</v>
      </c>
      <c r="E321" s="93" t="s">
        <v>158</v>
      </c>
      <c r="F321" s="130" t="s">
        <v>159</v>
      </c>
      <c r="G321" s="71">
        <v>320748693</v>
      </c>
      <c r="H321" s="74">
        <f t="shared" ref="H321" si="281">IFERROR(G321/G322,"-")</f>
        <v>2.6885310311771736E-2</v>
      </c>
      <c r="I321" s="119">
        <v>3739</v>
      </c>
      <c r="J321" s="114">
        <f t="shared" si="225"/>
        <v>85784.619684407589</v>
      </c>
    </row>
    <row r="322" spans="2:10">
      <c r="B322" s="172"/>
      <c r="C322" s="172"/>
      <c r="D322" s="62" t="s">
        <v>157</v>
      </c>
      <c r="E322" s="63"/>
      <c r="F322" s="64"/>
      <c r="G322" s="65">
        <v>11930258170</v>
      </c>
      <c r="H322" s="38" t="s">
        <v>138</v>
      </c>
      <c r="I322" s="37">
        <v>13158</v>
      </c>
      <c r="J322" s="39">
        <f t="shared" si="225"/>
        <v>906692.36738106096</v>
      </c>
    </row>
    <row r="323" spans="2:10">
      <c r="B323" s="170">
        <v>30</v>
      </c>
      <c r="C323" s="170" t="s">
        <v>33</v>
      </c>
      <c r="D323" s="1">
        <v>1</v>
      </c>
      <c r="E323" s="125" t="s">
        <v>67</v>
      </c>
      <c r="F323" s="126" t="s">
        <v>68</v>
      </c>
      <c r="G323" s="127">
        <v>1135257966</v>
      </c>
      <c r="H323" s="72">
        <f t="shared" ref="H323" si="282">IFERROR(G323/G333,"-")</f>
        <v>6.8166513997263603E-2</v>
      </c>
      <c r="I323" s="128">
        <v>8933</v>
      </c>
      <c r="J323" s="112">
        <f t="shared" si="225"/>
        <v>127085.85760662712</v>
      </c>
    </row>
    <row r="324" spans="2:10">
      <c r="B324" s="171"/>
      <c r="C324" s="171"/>
      <c r="D324" s="4">
        <v>2</v>
      </c>
      <c r="E324" s="92" t="s">
        <v>75</v>
      </c>
      <c r="F324" s="129" t="s">
        <v>76</v>
      </c>
      <c r="G324" s="68">
        <v>936921767</v>
      </c>
      <c r="H324" s="73">
        <f t="shared" ref="H324" si="283">IFERROR(G324/G333,"-")</f>
        <v>5.6257425763393806E-2</v>
      </c>
      <c r="I324" s="118">
        <v>3222</v>
      </c>
      <c r="J324" s="113">
        <f t="shared" ref="J324:J387" si="284">IFERROR(G324/I324,"-")</f>
        <v>290788.8786468032</v>
      </c>
    </row>
    <row r="325" spans="2:10">
      <c r="B325" s="171"/>
      <c r="C325" s="171"/>
      <c r="D325" s="4">
        <v>3</v>
      </c>
      <c r="E325" s="92" t="s">
        <v>158</v>
      </c>
      <c r="F325" s="129" t="s">
        <v>159</v>
      </c>
      <c r="G325" s="68">
        <v>723094290</v>
      </c>
      <c r="H325" s="73">
        <f t="shared" ref="H325" si="285">IFERROR(G325/G333,"-")</f>
        <v>4.3418164432088548E-2</v>
      </c>
      <c r="I325" s="118">
        <v>5949</v>
      </c>
      <c r="J325" s="113">
        <f t="shared" si="284"/>
        <v>121548.88048411498</v>
      </c>
    </row>
    <row r="326" spans="2:10">
      <c r="B326" s="171"/>
      <c r="C326" s="171"/>
      <c r="D326" s="4">
        <v>4</v>
      </c>
      <c r="E326" s="92" t="s">
        <v>69</v>
      </c>
      <c r="F326" s="129" t="s">
        <v>70</v>
      </c>
      <c r="G326" s="68">
        <v>697185047</v>
      </c>
      <c r="H326" s="73">
        <f t="shared" ref="H326" si="286">IFERROR(G326/G333,"-")</f>
        <v>4.1862445090306802E-2</v>
      </c>
      <c r="I326" s="118">
        <v>1396</v>
      </c>
      <c r="J326" s="113">
        <f t="shared" si="284"/>
        <v>499416.22277936962</v>
      </c>
    </row>
    <row r="327" spans="2:10">
      <c r="B327" s="171"/>
      <c r="C327" s="171"/>
      <c r="D327" s="4">
        <v>5</v>
      </c>
      <c r="E327" s="92" t="s">
        <v>73</v>
      </c>
      <c r="F327" s="129" t="s">
        <v>74</v>
      </c>
      <c r="G327" s="68">
        <v>661370690</v>
      </c>
      <c r="H327" s="73">
        <f t="shared" ref="H327" si="287">IFERROR(G327/G333,"-")</f>
        <v>3.9711973619628305E-2</v>
      </c>
      <c r="I327" s="118">
        <v>4813</v>
      </c>
      <c r="J327" s="113">
        <f t="shared" si="284"/>
        <v>137413.3991273634</v>
      </c>
    </row>
    <row r="328" spans="2:10">
      <c r="B328" s="171"/>
      <c r="C328" s="171"/>
      <c r="D328" s="4">
        <v>6</v>
      </c>
      <c r="E328" s="92" t="s">
        <v>71</v>
      </c>
      <c r="F328" s="129" t="s">
        <v>72</v>
      </c>
      <c r="G328" s="68">
        <v>634060681</v>
      </c>
      <c r="H328" s="73">
        <f t="shared" ref="H328" si="288">IFERROR(G328/G333,"-")</f>
        <v>3.8072145345775091E-2</v>
      </c>
      <c r="I328" s="118">
        <v>11328</v>
      </c>
      <c r="J328" s="113">
        <f t="shared" si="284"/>
        <v>55972.8708509887</v>
      </c>
    </row>
    <row r="329" spans="2:10">
      <c r="B329" s="171"/>
      <c r="C329" s="171"/>
      <c r="D329" s="4">
        <v>7</v>
      </c>
      <c r="E329" s="92" t="s">
        <v>81</v>
      </c>
      <c r="F329" s="129" t="s">
        <v>82</v>
      </c>
      <c r="G329" s="68">
        <v>628393768</v>
      </c>
      <c r="H329" s="73">
        <f t="shared" ref="H329" si="289">IFERROR(G329/G333,"-")</f>
        <v>3.7731875807128418E-2</v>
      </c>
      <c r="I329" s="118">
        <v>4070</v>
      </c>
      <c r="J329" s="113">
        <f t="shared" si="284"/>
        <v>154396.50319410319</v>
      </c>
    </row>
    <row r="330" spans="2:10">
      <c r="B330" s="171"/>
      <c r="C330" s="171"/>
      <c r="D330" s="4">
        <v>8</v>
      </c>
      <c r="E330" s="92" t="s">
        <v>77</v>
      </c>
      <c r="F330" s="129" t="s">
        <v>78</v>
      </c>
      <c r="G330" s="68">
        <v>621618123</v>
      </c>
      <c r="H330" s="73">
        <f t="shared" ref="H330" si="290">IFERROR(G330/G333,"-")</f>
        <v>3.7325032504931334E-2</v>
      </c>
      <c r="I330" s="118">
        <v>12220</v>
      </c>
      <c r="J330" s="113">
        <f t="shared" si="284"/>
        <v>50868.913502454991</v>
      </c>
    </row>
    <row r="331" spans="2:10">
      <c r="B331" s="171"/>
      <c r="C331" s="171"/>
      <c r="D331" s="4">
        <v>9</v>
      </c>
      <c r="E331" s="92" t="s">
        <v>164</v>
      </c>
      <c r="F331" s="129" t="s">
        <v>165</v>
      </c>
      <c r="G331" s="68">
        <v>527592994</v>
      </c>
      <c r="H331" s="73">
        <f t="shared" ref="H331" si="291">IFERROR(G331/G333,"-")</f>
        <v>3.1679297822570146E-2</v>
      </c>
      <c r="I331" s="118">
        <v>4415</v>
      </c>
      <c r="J331" s="113">
        <f t="shared" si="284"/>
        <v>119500.11189127972</v>
      </c>
    </row>
    <row r="332" spans="2:10">
      <c r="B332" s="171"/>
      <c r="C332" s="171"/>
      <c r="D332" s="20">
        <v>10</v>
      </c>
      <c r="E332" s="93" t="s">
        <v>79</v>
      </c>
      <c r="F332" s="130" t="s">
        <v>80</v>
      </c>
      <c r="G332" s="71">
        <v>491060356</v>
      </c>
      <c r="H332" s="74">
        <f t="shared" ref="H332" si="292">IFERROR(G332/G333,"-")</f>
        <v>2.9485697201243201E-2</v>
      </c>
      <c r="I332" s="119">
        <v>8943</v>
      </c>
      <c r="J332" s="114">
        <f t="shared" si="284"/>
        <v>54910.025271161801</v>
      </c>
    </row>
    <row r="333" spans="2:10">
      <c r="B333" s="172"/>
      <c r="C333" s="172"/>
      <c r="D333" s="62" t="s">
        <v>157</v>
      </c>
      <c r="E333" s="63"/>
      <c r="F333" s="64"/>
      <c r="G333" s="65">
        <v>16654188390</v>
      </c>
      <c r="H333" s="38" t="s">
        <v>138</v>
      </c>
      <c r="I333" s="37">
        <v>17849</v>
      </c>
      <c r="J333" s="39">
        <f t="shared" si="284"/>
        <v>933060.0252114964</v>
      </c>
    </row>
    <row r="334" spans="2:10">
      <c r="B334" s="170">
        <v>31</v>
      </c>
      <c r="C334" s="170" t="s">
        <v>34</v>
      </c>
      <c r="D334" s="1">
        <v>1</v>
      </c>
      <c r="E334" s="125" t="s">
        <v>67</v>
      </c>
      <c r="F334" s="126" t="s">
        <v>68</v>
      </c>
      <c r="G334" s="127">
        <v>1373545411</v>
      </c>
      <c r="H334" s="72">
        <f t="shared" ref="H334" si="293">IFERROR(G334/G344,"-")</f>
        <v>6.8489322186301008E-2</v>
      </c>
      <c r="I334" s="128">
        <v>10162</v>
      </c>
      <c r="J334" s="112">
        <f t="shared" si="284"/>
        <v>135164.870202716</v>
      </c>
    </row>
    <row r="335" spans="2:10">
      <c r="B335" s="171"/>
      <c r="C335" s="171"/>
      <c r="D335" s="4">
        <v>2</v>
      </c>
      <c r="E335" s="92" t="s">
        <v>69</v>
      </c>
      <c r="F335" s="129" t="s">
        <v>70</v>
      </c>
      <c r="G335" s="68">
        <v>1076629751</v>
      </c>
      <c r="H335" s="73">
        <f t="shared" ref="H335" si="294">IFERROR(G335/G344,"-")</f>
        <v>5.3684167484431305E-2</v>
      </c>
      <c r="I335" s="118">
        <v>1706</v>
      </c>
      <c r="J335" s="113">
        <f t="shared" si="284"/>
        <v>631084.26201641269</v>
      </c>
    </row>
    <row r="336" spans="2:10">
      <c r="B336" s="171"/>
      <c r="C336" s="171"/>
      <c r="D336" s="4">
        <v>3</v>
      </c>
      <c r="E336" s="92" t="s">
        <v>166</v>
      </c>
      <c r="F336" s="129" t="s">
        <v>167</v>
      </c>
      <c r="G336" s="68">
        <v>937248253</v>
      </c>
      <c r="H336" s="73">
        <f t="shared" ref="H336" si="295">IFERROR(G336/G344,"-")</f>
        <v>4.6734164778382249E-2</v>
      </c>
      <c r="I336" s="118">
        <v>7709</v>
      </c>
      <c r="J336" s="113">
        <f t="shared" si="284"/>
        <v>121578.44765858087</v>
      </c>
    </row>
    <row r="337" spans="2:10">
      <c r="B337" s="171"/>
      <c r="C337" s="171"/>
      <c r="D337" s="4">
        <v>4</v>
      </c>
      <c r="E337" s="92" t="s">
        <v>75</v>
      </c>
      <c r="F337" s="129" t="s">
        <v>76</v>
      </c>
      <c r="G337" s="68">
        <v>930576807</v>
      </c>
      <c r="H337" s="73">
        <f t="shared" ref="H337" si="296">IFERROR(G337/G344,"-")</f>
        <v>4.6401505362185839E-2</v>
      </c>
      <c r="I337" s="118">
        <v>3578</v>
      </c>
      <c r="J337" s="113">
        <f t="shared" si="284"/>
        <v>260082.95332588037</v>
      </c>
    </row>
    <row r="338" spans="2:10">
      <c r="B338" s="171"/>
      <c r="C338" s="171"/>
      <c r="D338" s="4">
        <v>5</v>
      </c>
      <c r="E338" s="92" t="s">
        <v>73</v>
      </c>
      <c r="F338" s="129" t="s">
        <v>74</v>
      </c>
      <c r="G338" s="68">
        <v>913619486</v>
      </c>
      <c r="H338" s="73">
        <f t="shared" ref="H338" si="297">IFERROR(G338/G344,"-")</f>
        <v>4.5555959658283719E-2</v>
      </c>
      <c r="I338" s="118">
        <v>6685</v>
      </c>
      <c r="J338" s="113">
        <f t="shared" si="284"/>
        <v>136667.08840688108</v>
      </c>
    </row>
    <row r="339" spans="2:10">
      <c r="B339" s="171"/>
      <c r="C339" s="171"/>
      <c r="D339" s="4">
        <v>6</v>
      </c>
      <c r="E339" s="92" t="s">
        <v>81</v>
      </c>
      <c r="F339" s="129" t="s">
        <v>82</v>
      </c>
      <c r="G339" s="68">
        <v>839421240</v>
      </c>
      <c r="H339" s="73">
        <f t="shared" ref="H339" si="298">IFERROR(G339/G344,"-")</f>
        <v>4.1856200236239809E-2</v>
      </c>
      <c r="I339" s="118">
        <v>4853</v>
      </c>
      <c r="J339" s="113">
        <f t="shared" si="284"/>
        <v>172969.55285390481</v>
      </c>
    </row>
    <row r="340" spans="2:10">
      <c r="B340" s="171"/>
      <c r="C340" s="171"/>
      <c r="D340" s="4">
        <v>7</v>
      </c>
      <c r="E340" s="92" t="s">
        <v>71</v>
      </c>
      <c r="F340" s="129" t="s">
        <v>72</v>
      </c>
      <c r="G340" s="68">
        <v>792990553</v>
      </c>
      <c r="H340" s="73">
        <f t="shared" ref="H340" si="299">IFERROR(G340/G344,"-")</f>
        <v>3.9541019204868508E-2</v>
      </c>
      <c r="I340" s="118">
        <v>13213</v>
      </c>
      <c r="J340" s="113">
        <f t="shared" si="284"/>
        <v>60015.935291001289</v>
      </c>
    </row>
    <row r="341" spans="2:10">
      <c r="B341" s="171"/>
      <c r="C341" s="171"/>
      <c r="D341" s="4">
        <v>8</v>
      </c>
      <c r="E341" s="92" t="s">
        <v>77</v>
      </c>
      <c r="F341" s="129" t="s">
        <v>78</v>
      </c>
      <c r="G341" s="68">
        <v>679246649</v>
      </c>
      <c r="H341" s="73">
        <f t="shared" ref="H341" si="300">IFERROR(G341/G344,"-")</f>
        <v>3.3869388092132267E-2</v>
      </c>
      <c r="I341" s="118">
        <v>14309</v>
      </c>
      <c r="J341" s="113">
        <f t="shared" si="284"/>
        <v>47469.889510098539</v>
      </c>
    </row>
    <row r="342" spans="2:10">
      <c r="B342" s="171"/>
      <c r="C342" s="171"/>
      <c r="D342" s="4">
        <v>9</v>
      </c>
      <c r="E342" s="92" t="s">
        <v>158</v>
      </c>
      <c r="F342" s="129" t="s">
        <v>159</v>
      </c>
      <c r="G342" s="68">
        <v>630373164</v>
      </c>
      <c r="H342" s="73">
        <f t="shared" ref="H342" si="301">IFERROR(G342/G344,"-")</f>
        <v>3.1432401419740151E-2</v>
      </c>
      <c r="I342" s="118">
        <v>6520</v>
      </c>
      <c r="J342" s="113">
        <f t="shared" si="284"/>
        <v>96683.00061349693</v>
      </c>
    </row>
    <row r="343" spans="2:10">
      <c r="B343" s="171"/>
      <c r="C343" s="171"/>
      <c r="D343" s="20">
        <v>10</v>
      </c>
      <c r="E343" s="93" t="s">
        <v>79</v>
      </c>
      <c r="F343" s="130" t="s">
        <v>80</v>
      </c>
      <c r="G343" s="71">
        <v>618380481</v>
      </c>
      <c r="H343" s="74">
        <f t="shared" ref="H343" si="302">IFERROR(G343/G344,"-")</f>
        <v>3.0834408282209166E-2</v>
      </c>
      <c r="I343" s="119">
        <v>10939</v>
      </c>
      <c r="J343" s="114">
        <f t="shared" si="284"/>
        <v>56529.891306335128</v>
      </c>
    </row>
    <row r="344" spans="2:10">
      <c r="B344" s="172"/>
      <c r="C344" s="172"/>
      <c r="D344" s="62" t="s">
        <v>157</v>
      </c>
      <c r="E344" s="63"/>
      <c r="F344" s="64"/>
      <c r="G344" s="65">
        <v>20054883990</v>
      </c>
      <c r="H344" s="38" t="s">
        <v>138</v>
      </c>
      <c r="I344" s="37">
        <v>22377</v>
      </c>
      <c r="J344" s="39">
        <f t="shared" si="284"/>
        <v>896227.55463198817</v>
      </c>
    </row>
    <row r="345" spans="2:10">
      <c r="B345" s="170">
        <v>32</v>
      </c>
      <c r="C345" s="170" t="s">
        <v>35</v>
      </c>
      <c r="D345" s="1">
        <v>1</v>
      </c>
      <c r="E345" s="125" t="s">
        <v>67</v>
      </c>
      <c r="F345" s="126" t="s">
        <v>68</v>
      </c>
      <c r="G345" s="127">
        <v>1151458281</v>
      </c>
      <c r="H345" s="72">
        <f t="shared" ref="H345" si="303">IFERROR(G345/G355,"-")</f>
        <v>6.1626408938794605E-2</v>
      </c>
      <c r="I345" s="128">
        <v>9116</v>
      </c>
      <c r="J345" s="112">
        <f t="shared" si="284"/>
        <v>126311.79036858272</v>
      </c>
    </row>
    <row r="346" spans="2:10">
      <c r="B346" s="171"/>
      <c r="C346" s="171"/>
      <c r="D346" s="4">
        <v>2</v>
      </c>
      <c r="E346" s="92" t="s">
        <v>69</v>
      </c>
      <c r="F346" s="129" t="s">
        <v>70</v>
      </c>
      <c r="G346" s="68">
        <v>1062685125</v>
      </c>
      <c r="H346" s="73">
        <f t="shared" ref="H346" si="304">IFERROR(G346/G355,"-")</f>
        <v>5.6875241740889489E-2</v>
      </c>
      <c r="I346" s="118">
        <v>1728</v>
      </c>
      <c r="J346" s="113">
        <f t="shared" si="284"/>
        <v>614979.81770833337</v>
      </c>
    </row>
    <row r="347" spans="2:10">
      <c r="B347" s="171"/>
      <c r="C347" s="171"/>
      <c r="D347" s="4">
        <v>3</v>
      </c>
      <c r="E347" s="92" t="s">
        <v>75</v>
      </c>
      <c r="F347" s="129" t="s">
        <v>76</v>
      </c>
      <c r="G347" s="68">
        <v>893189275</v>
      </c>
      <c r="H347" s="73">
        <f t="shared" ref="H347" si="305">IFERROR(G347/G355,"-")</f>
        <v>4.7803770600435218E-2</v>
      </c>
      <c r="I347" s="118">
        <v>3263</v>
      </c>
      <c r="J347" s="113">
        <f t="shared" si="284"/>
        <v>273732.53907447134</v>
      </c>
    </row>
    <row r="348" spans="2:10">
      <c r="B348" s="171"/>
      <c r="C348" s="171"/>
      <c r="D348" s="4">
        <v>4</v>
      </c>
      <c r="E348" s="92" t="s">
        <v>71</v>
      </c>
      <c r="F348" s="129" t="s">
        <v>72</v>
      </c>
      <c r="G348" s="68">
        <v>837791540</v>
      </c>
      <c r="H348" s="73">
        <f t="shared" ref="H348" si="306">IFERROR(G348/G355,"-")</f>
        <v>4.4838866419601088E-2</v>
      </c>
      <c r="I348" s="118">
        <v>12640</v>
      </c>
      <c r="J348" s="113">
        <f t="shared" si="284"/>
        <v>66280.976265822785</v>
      </c>
    </row>
    <row r="349" spans="2:10">
      <c r="B349" s="171"/>
      <c r="C349" s="171"/>
      <c r="D349" s="4">
        <v>5</v>
      </c>
      <c r="E349" s="92" t="s">
        <v>73</v>
      </c>
      <c r="F349" s="129" t="s">
        <v>74</v>
      </c>
      <c r="G349" s="68">
        <v>759475560</v>
      </c>
      <c r="H349" s="73">
        <f t="shared" ref="H349" si="307">IFERROR(G349/G355,"-")</f>
        <v>4.0647370566420059E-2</v>
      </c>
      <c r="I349" s="118">
        <v>5426</v>
      </c>
      <c r="J349" s="113">
        <f t="shared" si="284"/>
        <v>139969.69406561003</v>
      </c>
    </row>
    <row r="350" spans="2:10">
      <c r="B350" s="171"/>
      <c r="C350" s="171"/>
      <c r="D350" s="4">
        <v>6</v>
      </c>
      <c r="E350" s="92" t="s">
        <v>81</v>
      </c>
      <c r="F350" s="129" t="s">
        <v>82</v>
      </c>
      <c r="G350" s="68">
        <v>705068351</v>
      </c>
      <c r="H350" s="73">
        <f t="shared" ref="H350" si="308">IFERROR(G350/G355,"-")</f>
        <v>3.7735479648287468E-2</v>
      </c>
      <c r="I350" s="118">
        <v>4280</v>
      </c>
      <c r="J350" s="113">
        <f t="shared" si="284"/>
        <v>164735.59602803737</v>
      </c>
    </row>
    <row r="351" spans="2:10">
      <c r="B351" s="171"/>
      <c r="C351" s="171"/>
      <c r="D351" s="4">
        <v>7</v>
      </c>
      <c r="E351" s="92" t="s">
        <v>77</v>
      </c>
      <c r="F351" s="129" t="s">
        <v>78</v>
      </c>
      <c r="G351" s="68">
        <v>700063982</v>
      </c>
      <c r="H351" s="73">
        <f t="shared" ref="H351" si="309">IFERROR(G351/G355,"-")</f>
        <v>3.7467644247245586E-2</v>
      </c>
      <c r="I351" s="118">
        <v>13260</v>
      </c>
      <c r="J351" s="113">
        <f t="shared" si="284"/>
        <v>52795.172096530921</v>
      </c>
    </row>
    <row r="352" spans="2:10">
      <c r="B352" s="171"/>
      <c r="C352" s="171"/>
      <c r="D352" s="4">
        <v>8</v>
      </c>
      <c r="E352" s="92" t="s">
        <v>158</v>
      </c>
      <c r="F352" s="129" t="s">
        <v>159</v>
      </c>
      <c r="G352" s="68">
        <v>592286862</v>
      </c>
      <c r="H352" s="73">
        <f t="shared" ref="H352" si="310">IFERROR(G352/G355,"-")</f>
        <v>3.169937892581573E-2</v>
      </c>
      <c r="I352" s="118">
        <v>6214</v>
      </c>
      <c r="J352" s="113">
        <f t="shared" si="284"/>
        <v>95314.911812037331</v>
      </c>
    </row>
    <row r="353" spans="2:10">
      <c r="B353" s="171"/>
      <c r="C353" s="171"/>
      <c r="D353" s="4">
        <v>9</v>
      </c>
      <c r="E353" s="92" t="s">
        <v>164</v>
      </c>
      <c r="F353" s="129" t="s">
        <v>165</v>
      </c>
      <c r="G353" s="68">
        <v>539929024</v>
      </c>
      <c r="H353" s="73">
        <f t="shared" ref="H353" si="311">IFERROR(G353/G355,"-")</f>
        <v>2.8897170987429152E-2</v>
      </c>
      <c r="I353" s="118">
        <v>4872</v>
      </c>
      <c r="J353" s="113">
        <f t="shared" si="284"/>
        <v>110822.87027914614</v>
      </c>
    </row>
    <row r="354" spans="2:10">
      <c r="B354" s="171"/>
      <c r="C354" s="171"/>
      <c r="D354" s="20">
        <v>10</v>
      </c>
      <c r="E354" s="93" t="s">
        <v>83</v>
      </c>
      <c r="F354" s="130" t="s">
        <v>84</v>
      </c>
      <c r="G354" s="71">
        <v>530028957</v>
      </c>
      <c r="H354" s="74">
        <f t="shared" ref="H354" si="312">IFERROR(G354/G355,"-")</f>
        <v>2.8367316291405247E-2</v>
      </c>
      <c r="I354" s="119">
        <v>6293</v>
      </c>
      <c r="J354" s="114">
        <f t="shared" si="284"/>
        <v>84225.163991736845</v>
      </c>
    </row>
    <row r="355" spans="2:10">
      <c r="B355" s="172"/>
      <c r="C355" s="172"/>
      <c r="D355" s="62" t="s">
        <v>157</v>
      </c>
      <c r="E355" s="63"/>
      <c r="F355" s="64"/>
      <c r="G355" s="65">
        <v>18684494210</v>
      </c>
      <c r="H355" s="38" t="s">
        <v>138</v>
      </c>
      <c r="I355" s="37">
        <v>20069</v>
      </c>
      <c r="J355" s="39">
        <f t="shared" si="284"/>
        <v>931012.71662763471</v>
      </c>
    </row>
    <row r="356" spans="2:10">
      <c r="B356" s="170">
        <v>33</v>
      </c>
      <c r="C356" s="170" t="s">
        <v>36</v>
      </c>
      <c r="D356" s="1">
        <v>1</v>
      </c>
      <c r="E356" s="125" t="s">
        <v>67</v>
      </c>
      <c r="F356" s="126" t="s">
        <v>68</v>
      </c>
      <c r="G356" s="127">
        <v>325972845</v>
      </c>
      <c r="H356" s="72">
        <f t="shared" ref="H356" si="313">IFERROR(G356/G366,"-")</f>
        <v>6.2248430345253153E-2</v>
      </c>
      <c r="I356" s="128">
        <v>2786</v>
      </c>
      <c r="J356" s="112">
        <f t="shared" si="284"/>
        <v>117003.89267767408</v>
      </c>
    </row>
    <row r="357" spans="2:10">
      <c r="B357" s="171"/>
      <c r="C357" s="171"/>
      <c r="D357" s="4">
        <v>2</v>
      </c>
      <c r="E357" s="92" t="s">
        <v>69</v>
      </c>
      <c r="F357" s="129" t="s">
        <v>70</v>
      </c>
      <c r="G357" s="68">
        <v>295501583</v>
      </c>
      <c r="H357" s="73">
        <f t="shared" ref="H357" si="314">IFERROR(G357/G366,"-")</f>
        <v>5.6429576844928733E-2</v>
      </c>
      <c r="I357" s="118">
        <v>424</v>
      </c>
      <c r="J357" s="113">
        <f t="shared" si="284"/>
        <v>696937.69575471699</v>
      </c>
    </row>
    <row r="358" spans="2:10">
      <c r="B358" s="171"/>
      <c r="C358" s="171"/>
      <c r="D358" s="4">
        <v>3</v>
      </c>
      <c r="E358" s="92" t="s">
        <v>71</v>
      </c>
      <c r="F358" s="129" t="s">
        <v>72</v>
      </c>
      <c r="G358" s="68">
        <v>247103401</v>
      </c>
      <c r="H358" s="73">
        <f t="shared" ref="H358" si="315">IFERROR(G358/G366,"-")</f>
        <v>4.7187362632073411E-2</v>
      </c>
      <c r="I358" s="118">
        <v>3537</v>
      </c>
      <c r="J358" s="113">
        <f t="shared" si="284"/>
        <v>69862.426067288659</v>
      </c>
    </row>
    <row r="359" spans="2:10">
      <c r="B359" s="171"/>
      <c r="C359" s="171"/>
      <c r="D359" s="4">
        <v>4</v>
      </c>
      <c r="E359" s="92" t="s">
        <v>73</v>
      </c>
      <c r="F359" s="129" t="s">
        <v>74</v>
      </c>
      <c r="G359" s="68">
        <v>233334005</v>
      </c>
      <c r="H359" s="73">
        <f t="shared" ref="H359" si="316">IFERROR(G359/G366,"-")</f>
        <v>4.455793106760611E-2</v>
      </c>
      <c r="I359" s="118">
        <v>1562</v>
      </c>
      <c r="J359" s="113">
        <f t="shared" si="284"/>
        <v>149381.5653008963</v>
      </c>
    </row>
    <row r="360" spans="2:10">
      <c r="B360" s="171"/>
      <c r="C360" s="171"/>
      <c r="D360" s="4">
        <v>5</v>
      </c>
      <c r="E360" s="92" t="s">
        <v>75</v>
      </c>
      <c r="F360" s="129" t="s">
        <v>76</v>
      </c>
      <c r="G360" s="68">
        <v>225343340</v>
      </c>
      <c r="H360" s="73">
        <f t="shared" ref="H360" si="317">IFERROR(G360/G366,"-")</f>
        <v>4.3032017601824159E-2</v>
      </c>
      <c r="I360" s="118">
        <v>991</v>
      </c>
      <c r="J360" s="113">
        <f t="shared" si="284"/>
        <v>227389.84863773966</v>
      </c>
    </row>
    <row r="361" spans="2:10">
      <c r="B361" s="171"/>
      <c r="C361" s="171"/>
      <c r="D361" s="4">
        <v>6</v>
      </c>
      <c r="E361" s="92" t="s">
        <v>81</v>
      </c>
      <c r="F361" s="129" t="s">
        <v>82</v>
      </c>
      <c r="G361" s="68">
        <v>219086822</v>
      </c>
      <c r="H361" s="73">
        <f t="shared" ref="H361" si="318">IFERROR(G361/G366,"-")</f>
        <v>4.1837260336301557E-2</v>
      </c>
      <c r="I361" s="118">
        <v>1306</v>
      </c>
      <c r="J361" s="113">
        <f t="shared" si="284"/>
        <v>167754.07503828485</v>
      </c>
    </row>
    <row r="362" spans="2:10">
      <c r="B362" s="171"/>
      <c r="C362" s="171"/>
      <c r="D362" s="4">
        <v>7</v>
      </c>
      <c r="E362" s="92" t="s">
        <v>77</v>
      </c>
      <c r="F362" s="129" t="s">
        <v>78</v>
      </c>
      <c r="G362" s="68">
        <v>203317251</v>
      </c>
      <c r="H362" s="73">
        <f t="shared" ref="H362" si="319">IFERROR(G362/G366,"-")</f>
        <v>3.8825871329441111E-2</v>
      </c>
      <c r="I362" s="118">
        <v>3837</v>
      </c>
      <c r="J362" s="113">
        <f t="shared" si="284"/>
        <v>52988.598123534008</v>
      </c>
    </row>
    <row r="363" spans="2:10">
      <c r="B363" s="171"/>
      <c r="C363" s="171"/>
      <c r="D363" s="4">
        <v>8</v>
      </c>
      <c r="E363" s="92" t="s">
        <v>79</v>
      </c>
      <c r="F363" s="129" t="s">
        <v>80</v>
      </c>
      <c r="G363" s="68">
        <v>169424438</v>
      </c>
      <c r="H363" s="73">
        <f t="shared" ref="H363" si="320">IFERROR(G363/G366,"-")</f>
        <v>3.2353631565925869E-2</v>
      </c>
      <c r="I363" s="118">
        <v>2667</v>
      </c>
      <c r="J363" s="113">
        <f t="shared" si="284"/>
        <v>63526.223472065991</v>
      </c>
    </row>
    <row r="364" spans="2:10">
      <c r="B364" s="171"/>
      <c r="C364" s="171"/>
      <c r="D364" s="4">
        <v>9</v>
      </c>
      <c r="E364" s="92" t="s">
        <v>158</v>
      </c>
      <c r="F364" s="129" t="s">
        <v>159</v>
      </c>
      <c r="G364" s="68">
        <v>132841035</v>
      </c>
      <c r="H364" s="73">
        <f t="shared" ref="H364" si="321">IFERROR(G364/G366,"-")</f>
        <v>2.5367591322488336E-2</v>
      </c>
      <c r="I364" s="118">
        <v>1462</v>
      </c>
      <c r="J364" s="113">
        <f t="shared" si="284"/>
        <v>90862.541039671676</v>
      </c>
    </row>
    <row r="365" spans="2:10">
      <c r="B365" s="171"/>
      <c r="C365" s="171"/>
      <c r="D365" s="20">
        <v>10</v>
      </c>
      <c r="E365" s="93" t="s">
        <v>180</v>
      </c>
      <c r="F365" s="130" t="s">
        <v>181</v>
      </c>
      <c r="G365" s="71">
        <v>129140128</v>
      </c>
      <c r="H365" s="74">
        <f t="shared" ref="H365" si="322">IFERROR(G365/G366,"-")</f>
        <v>2.4660858675467509E-2</v>
      </c>
      <c r="I365" s="119">
        <v>760</v>
      </c>
      <c r="J365" s="114">
        <f t="shared" si="284"/>
        <v>169921.22105263159</v>
      </c>
    </row>
    <row r="366" spans="2:10">
      <c r="B366" s="172"/>
      <c r="C366" s="172"/>
      <c r="D366" s="62" t="s">
        <v>157</v>
      </c>
      <c r="E366" s="63"/>
      <c r="F366" s="64"/>
      <c r="G366" s="65">
        <v>5236643610</v>
      </c>
      <c r="H366" s="38" t="s">
        <v>138</v>
      </c>
      <c r="I366" s="37">
        <v>5498</v>
      </c>
      <c r="J366" s="39">
        <f t="shared" si="284"/>
        <v>952463.37031647877</v>
      </c>
    </row>
    <row r="367" spans="2:10">
      <c r="B367" s="170">
        <v>34</v>
      </c>
      <c r="C367" s="170" t="s">
        <v>37</v>
      </c>
      <c r="D367" s="1">
        <v>1</v>
      </c>
      <c r="E367" s="125" t="s">
        <v>67</v>
      </c>
      <c r="F367" s="126" t="s">
        <v>68</v>
      </c>
      <c r="G367" s="127">
        <v>1643607406</v>
      </c>
      <c r="H367" s="72">
        <f t="shared" ref="H367" si="323">IFERROR(G367/G377,"-")</f>
        <v>6.6534916278596645E-2</v>
      </c>
      <c r="I367" s="128">
        <v>13247</v>
      </c>
      <c r="J367" s="112">
        <f t="shared" si="284"/>
        <v>124073.9341737752</v>
      </c>
    </row>
    <row r="368" spans="2:10">
      <c r="B368" s="171"/>
      <c r="C368" s="171"/>
      <c r="D368" s="4">
        <v>2</v>
      </c>
      <c r="E368" s="92" t="s">
        <v>75</v>
      </c>
      <c r="F368" s="129" t="s">
        <v>76</v>
      </c>
      <c r="G368" s="68">
        <v>1381653791</v>
      </c>
      <c r="H368" s="73">
        <f t="shared" ref="H368" si="324">IFERROR(G368/G377,"-")</f>
        <v>5.5930764837519034E-2</v>
      </c>
      <c r="I368" s="118">
        <v>4849</v>
      </c>
      <c r="J368" s="113">
        <f t="shared" si="284"/>
        <v>284935.81996287894</v>
      </c>
    </row>
    <row r="369" spans="2:10">
      <c r="B369" s="171"/>
      <c r="C369" s="171"/>
      <c r="D369" s="4">
        <v>3</v>
      </c>
      <c r="E369" s="92" t="s">
        <v>69</v>
      </c>
      <c r="F369" s="129" t="s">
        <v>70</v>
      </c>
      <c r="G369" s="68">
        <v>1124832092</v>
      </c>
      <c r="H369" s="73">
        <f t="shared" ref="H369" si="325">IFERROR(G369/G377,"-")</f>
        <v>4.5534358628156926E-2</v>
      </c>
      <c r="I369" s="118">
        <v>2462</v>
      </c>
      <c r="J369" s="113">
        <f t="shared" si="284"/>
        <v>456877.37286758731</v>
      </c>
    </row>
    <row r="370" spans="2:10">
      <c r="B370" s="171"/>
      <c r="C370" s="171"/>
      <c r="D370" s="4">
        <v>4</v>
      </c>
      <c r="E370" s="92" t="s">
        <v>158</v>
      </c>
      <c r="F370" s="129" t="s">
        <v>159</v>
      </c>
      <c r="G370" s="68">
        <v>999842939</v>
      </c>
      <c r="H370" s="73">
        <f t="shared" ref="H370" si="326">IFERROR(G370/G377,"-")</f>
        <v>4.0474669312916822E-2</v>
      </c>
      <c r="I370" s="118">
        <v>7943</v>
      </c>
      <c r="J370" s="113">
        <f t="shared" si="284"/>
        <v>125877.24272944732</v>
      </c>
    </row>
    <row r="371" spans="2:10">
      <c r="B371" s="171"/>
      <c r="C371" s="171"/>
      <c r="D371" s="4">
        <v>5</v>
      </c>
      <c r="E371" s="92" t="s">
        <v>168</v>
      </c>
      <c r="F371" s="129" t="s">
        <v>169</v>
      </c>
      <c r="G371" s="68">
        <v>998466814</v>
      </c>
      <c r="H371" s="73">
        <f t="shared" ref="H371" si="327">IFERROR(G371/G377,"-")</f>
        <v>4.0418962359218727E-2</v>
      </c>
      <c r="I371" s="118">
        <v>2895</v>
      </c>
      <c r="J371" s="113">
        <f t="shared" si="284"/>
        <v>344893.54542314337</v>
      </c>
    </row>
    <row r="372" spans="2:10">
      <c r="B372" s="171"/>
      <c r="C372" s="171"/>
      <c r="D372" s="4">
        <v>6</v>
      </c>
      <c r="E372" s="92" t="s">
        <v>81</v>
      </c>
      <c r="F372" s="129" t="s">
        <v>82</v>
      </c>
      <c r="G372" s="68">
        <v>983712632</v>
      </c>
      <c r="H372" s="73">
        <f t="shared" ref="H372" si="328">IFERROR(G372/G377,"-")</f>
        <v>3.9821697914835238E-2</v>
      </c>
      <c r="I372" s="118">
        <v>5115</v>
      </c>
      <c r="J372" s="113">
        <f t="shared" si="284"/>
        <v>192319.18514173999</v>
      </c>
    </row>
    <row r="373" spans="2:10">
      <c r="B373" s="171"/>
      <c r="C373" s="171"/>
      <c r="D373" s="4">
        <v>7</v>
      </c>
      <c r="E373" s="92" t="s">
        <v>77</v>
      </c>
      <c r="F373" s="129" t="s">
        <v>78</v>
      </c>
      <c r="G373" s="68">
        <v>910921920</v>
      </c>
      <c r="H373" s="73">
        <f t="shared" ref="H373" si="329">IFERROR(G373/G377,"-")</f>
        <v>3.6875055114918676E-2</v>
      </c>
      <c r="I373" s="118">
        <v>18432</v>
      </c>
      <c r="J373" s="113">
        <f t="shared" si="284"/>
        <v>49420.677083333336</v>
      </c>
    </row>
    <row r="374" spans="2:10">
      <c r="B374" s="171"/>
      <c r="C374" s="171"/>
      <c r="D374" s="4">
        <v>8</v>
      </c>
      <c r="E374" s="92" t="s">
        <v>71</v>
      </c>
      <c r="F374" s="129" t="s">
        <v>72</v>
      </c>
      <c r="G374" s="68">
        <v>906003340</v>
      </c>
      <c r="H374" s="73">
        <f t="shared" ref="H374" si="330">IFERROR(G374/G377,"-")</f>
        <v>3.6675945943643998E-2</v>
      </c>
      <c r="I374" s="118">
        <v>16643</v>
      </c>
      <c r="J374" s="113">
        <f t="shared" si="284"/>
        <v>54437.501652346335</v>
      </c>
    </row>
    <row r="375" spans="2:10">
      <c r="B375" s="171"/>
      <c r="C375" s="171"/>
      <c r="D375" s="4">
        <v>9</v>
      </c>
      <c r="E375" s="92" t="s">
        <v>73</v>
      </c>
      <c r="F375" s="129" t="s">
        <v>74</v>
      </c>
      <c r="G375" s="68">
        <v>848615655</v>
      </c>
      <c r="H375" s="73">
        <f t="shared" ref="H375" si="331">IFERROR(G375/G377,"-")</f>
        <v>3.4352833500271691E-2</v>
      </c>
      <c r="I375" s="118">
        <v>6829</v>
      </c>
      <c r="J375" s="113">
        <f t="shared" si="284"/>
        <v>124266.45995021233</v>
      </c>
    </row>
    <row r="376" spans="2:10">
      <c r="B376" s="171"/>
      <c r="C376" s="171"/>
      <c r="D376" s="20">
        <v>10</v>
      </c>
      <c r="E376" s="93" t="s">
        <v>93</v>
      </c>
      <c r="F376" s="130" t="s">
        <v>94</v>
      </c>
      <c r="G376" s="71">
        <v>729538238</v>
      </c>
      <c r="H376" s="74">
        <f t="shared" ref="H376" si="332">IFERROR(G376/G377,"-")</f>
        <v>2.9532457331458942E-2</v>
      </c>
      <c r="I376" s="119">
        <v>11291</v>
      </c>
      <c r="J376" s="114">
        <f t="shared" si="284"/>
        <v>64612.367195111154</v>
      </c>
    </row>
    <row r="377" spans="2:10">
      <c r="B377" s="172"/>
      <c r="C377" s="172"/>
      <c r="D377" s="62" t="s">
        <v>157</v>
      </c>
      <c r="E377" s="63"/>
      <c r="F377" s="64"/>
      <c r="G377" s="65">
        <v>24702930400</v>
      </c>
      <c r="H377" s="38" t="s">
        <v>138</v>
      </c>
      <c r="I377" s="37">
        <v>26148</v>
      </c>
      <c r="J377" s="39">
        <f t="shared" si="284"/>
        <v>944734.98546733975</v>
      </c>
    </row>
    <row r="378" spans="2:10">
      <c r="B378" s="170">
        <v>35</v>
      </c>
      <c r="C378" s="170" t="s">
        <v>0</v>
      </c>
      <c r="D378" s="1">
        <v>1</v>
      </c>
      <c r="E378" s="125" t="s">
        <v>67</v>
      </c>
      <c r="F378" s="126" t="s">
        <v>68</v>
      </c>
      <c r="G378" s="127">
        <v>2784602475</v>
      </c>
      <c r="H378" s="72">
        <f t="shared" ref="H378" si="333">IFERROR(G378/G388,"-")</f>
        <v>6.3017380086325847E-2</v>
      </c>
      <c r="I378" s="128">
        <v>23730</v>
      </c>
      <c r="J378" s="112">
        <f t="shared" si="284"/>
        <v>117345.23704171935</v>
      </c>
    </row>
    <row r="379" spans="2:10">
      <c r="B379" s="171"/>
      <c r="C379" s="171"/>
      <c r="D379" s="4">
        <v>2</v>
      </c>
      <c r="E379" s="92" t="s">
        <v>73</v>
      </c>
      <c r="F379" s="129" t="s">
        <v>74</v>
      </c>
      <c r="G379" s="68">
        <v>2176601311</v>
      </c>
      <c r="H379" s="73">
        <f t="shared" ref="H379" si="334">IFERROR(G379/G388,"-")</f>
        <v>4.925791503208448E-2</v>
      </c>
      <c r="I379" s="118">
        <v>13998</v>
      </c>
      <c r="J379" s="113">
        <f t="shared" si="284"/>
        <v>155493.73560508643</v>
      </c>
    </row>
    <row r="380" spans="2:10">
      <c r="B380" s="171"/>
      <c r="C380" s="171"/>
      <c r="D380" s="4">
        <v>3</v>
      </c>
      <c r="E380" s="92" t="s">
        <v>75</v>
      </c>
      <c r="F380" s="129" t="s">
        <v>76</v>
      </c>
      <c r="G380" s="68">
        <v>2099240863</v>
      </c>
      <c r="H380" s="73">
        <f t="shared" ref="H380" si="335">IFERROR(G380/G388,"-")</f>
        <v>4.7507197362674794E-2</v>
      </c>
      <c r="I380" s="118">
        <v>8581</v>
      </c>
      <c r="J380" s="113">
        <f t="shared" si="284"/>
        <v>244638.25463232724</v>
      </c>
    </row>
    <row r="381" spans="2:10">
      <c r="B381" s="171"/>
      <c r="C381" s="171"/>
      <c r="D381" s="4">
        <v>4</v>
      </c>
      <c r="E381" s="92" t="s">
        <v>71</v>
      </c>
      <c r="F381" s="129" t="s">
        <v>72</v>
      </c>
      <c r="G381" s="68">
        <v>2049912095</v>
      </c>
      <c r="H381" s="73">
        <f t="shared" ref="H381" si="336">IFERROR(G381/G388,"-")</f>
        <v>4.639085499418423E-2</v>
      </c>
      <c r="I381" s="118">
        <v>31913</v>
      </c>
      <c r="J381" s="113">
        <f t="shared" si="284"/>
        <v>64234.390217152883</v>
      </c>
    </row>
    <row r="382" spans="2:10">
      <c r="B382" s="171"/>
      <c r="C382" s="171"/>
      <c r="D382" s="4">
        <v>5</v>
      </c>
      <c r="E382" s="92" t="s">
        <v>69</v>
      </c>
      <c r="F382" s="129" t="s">
        <v>70</v>
      </c>
      <c r="G382" s="68">
        <v>1778620593</v>
      </c>
      <c r="H382" s="73">
        <f t="shared" ref="H382" si="337">IFERROR(G382/G388,"-")</f>
        <v>4.0251350397312022E-2</v>
      </c>
      <c r="I382" s="118">
        <v>4816</v>
      </c>
      <c r="J382" s="113">
        <f t="shared" si="284"/>
        <v>369314.9071843854</v>
      </c>
    </row>
    <row r="383" spans="2:10">
      <c r="B383" s="171"/>
      <c r="C383" s="171"/>
      <c r="D383" s="4">
        <v>6</v>
      </c>
      <c r="E383" s="92" t="s">
        <v>77</v>
      </c>
      <c r="F383" s="129" t="s">
        <v>78</v>
      </c>
      <c r="G383" s="68">
        <v>1756107486</v>
      </c>
      <c r="H383" s="73">
        <f t="shared" ref="H383" si="338">IFERROR(G383/G388,"-")</f>
        <v>3.9741864022333803E-2</v>
      </c>
      <c r="I383" s="118">
        <v>34680</v>
      </c>
      <c r="J383" s="113">
        <f t="shared" si="284"/>
        <v>50637.470761245677</v>
      </c>
    </row>
    <row r="384" spans="2:10">
      <c r="B384" s="171"/>
      <c r="C384" s="171"/>
      <c r="D384" s="4">
        <v>7</v>
      </c>
      <c r="E384" s="92" t="s">
        <v>81</v>
      </c>
      <c r="F384" s="129" t="s">
        <v>82</v>
      </c>
      <c r="G384" s="68">
        <v>1627177220</v>
      </c>
      <c r="H384" s="73">
        <f t="shared" ref="H384" si="339">IFERROR(G384/G388,"-")</f>
        <v>3.6824087553305455E-2</v>
      </c>
      <c r="I384" s="118">
        <v>11497</v>
      </c>
      <c r="J384" s="113">
        <f t="shared" si="284"/>
        <v>141530.5923284335</v>
      </c>
    </row>
    <row r="385" spans="2:10">
      <c r="B385" s="171"/>
      <c r="C385" s="171"/>
      <c r="D385" s="4">
        <v>8</v>
      </c>
      <c r="E385" s="92" t="s">
        <v>83</v>
      </c>
      <c r="F385" s="129" t="s">
        <v>84</v>
      </c>
      <c r="G385" s="68">
        <v>1491610377</v>
      </c>
      <c r="H385" s="73">
        <f t="shared" ref="H385" si="340">IFERROR(G385/G388,"-")</f>
        <v>3.3756120994655366E-2</v>
      </c>
      <c r="I385" s="118">
        <v>18780</v>
      </c>
      <c r="J385" s="113">
        <f t="shared" si="284"/>
        <v>79425.472683706073</v>
      </c>
    </row>
    <row r="386" spans="2:10">
      <c r="B386" s="171"/>
      <c r="C386" s="171"/>
      <c r="D386" s="4">
        <v>9</v>
      </c>
      <c r="E386" s="92" t="s">
        <v>79</v>
      </c>
      <c r="F386" s="129" t="s">
        <v>80</v>
      </c>
      <c r="G386" s="68">
        <v>1401875283</v>
      </c>
      <c r="H386" s="73">
        <f t="shared" ref="H386" si="341">IFERROR(G386/G388,"-")</f>
        <v>3.1725356971262698E-2</v>
      </c>
      <c r="I386" s="118">
        <v>24502</v>
      </c>
      <c r="J386" s="113">
        <f t="shared" si="284"/>
        <v>57214.728716023179</v>
      </c>
    </row>
    <row r="387" spans="2:10">
      <c r="B387" s="171"/>
      <c r="C387" s="171"/>
      <c r="D387" s="20">
        <v>10</v>
      </c>
      <c r="E387" s="93" t="s">
        <v>158</v>
      </c>
      <c r="F387" s="130" t="s">
        <v>159</v>
      </c>
      <c r="G387" s="71">
        <v>1353027730</v>
      </c>
      <c r="H387" s="74">
        <f t="shared" ref="H387" si="342">IFERROR(G387/G388,"-")</f>
        <v>3.0619904813791662E-2</v>
      </c>
      <c r="I387" s="119">
        <v>15026</v>
      </c>
      <c r="J387" s="114">
        <f t="shared" si="284"/>
        <v>90045.769333155869</v>
      </c>
    </row>
    <row r="388" spans="2:10">
      <c r="B388" s="172"/>
      <c r="C388" s="172"/>
      <c r="D388" s="62" t="s">
        <v>157</v>
      </c>
      <c r="E388" s="63"/>
      <c r="F388" s="64"/>
      <c r="G388" s="65">
        <v>44187848990</v>
      </c>
      <c r="H388" s="38" t="s">
        <v>138</v>
      </c>
      <c r="I388" s="37">
        <v>51767</v>
      </c>
      <c r="J388" s="39">
        <f t="shared" ref="J388:J451" si="343">IFERROR(G388/I388,"-")</f>
        <v>853591.07133888383</v>
      </c>
    </row>
    <row r="389" spans="2:10">
      <c r="B389" s="170">
        <v>36</v>
      </c>
      <c r="C389" s="170" t="s">
        <v>1</v>
      </c>
      <c r="D389" s="1">
        <v>1</v>
      </c>
      <c r="E389" s="125" t="s">
        <v>67</v>
      </c>
      <c r="F389" s="126" t="s">
        <v>68</v>
      </c>
      <c r="G389" s="127">
        <v>818544486</v>
      </c>
      <c r="H389" s="72">
        <f t="shared" ref="H389" si="344">IFERROR(G389/G399,"-")</f>
        <v>6.4173405667713734E-2</v>
      </c>
      <c r="I389" s="128">
        <v>7200</v>
      </c>
      <c r="J389" s="112">
        <f t="shared" si="343"/>
        <v>113686.73416666666</v>
      </c>
    </row>
    <row r="390" spans="2:10">
      <c r="B390" s="171"/>
      <c r="C390" s="171"/>
      <c r="D390" s="4">
        <v>2</v>
      </c>
      <c r="E390" s="92" t="s">
        <v>75</v>
      </c>
      <c r="F390" s="129" t="s">
        <v>76</v>
      </c>
      <c r="G390" s="68">
        <v>716936777</v>
      </c>
      <c r="H390" s="73">
        <f t="shared" ref="H390" si="345">IFERROR(G390/G399,"-")</f>
        <v>5.6207421118128716E-2</v>
      </c>
      <c r="I390" s="118">
        <v>2481</v>
      </c>
      <c r="J390" s="113">
        <f t="shared" si="343"/>
        <v>288970.88956066105</v>
      </c>
    </row>
    <row r="391" spans="2:10">
      <c r="B391" s="171"/>
      <c r="C391" s="171"/>
      <c r="D391" s="4">
        <v>3</v>
      </c>
      <c r="E391" s="92" t="s">
        <v>73</v>
      </c>
      <c r="F391" s="129" t="s">
        <v>74</v>
      </c>
      <c r="G391" s="68">
        <v>585361533</v>
      </c>
      <c r="H391" s="73">
        <f t="shared" ref="H391" si="346">IFERROR(G391/G399,"-")</f>
        <v>4.5891999472199484E-2</v>
      </c>
      <c r="I391" s="118">
        <v>3837</v>
      </c>
      <c r="J391" s="113">
        <f t="shared" si="343"/>
        <v>152557.08444096951</v>
      </c>
    </row>
    <row r="392" spans="2:10">
      <c r="B392" s="171"/>
      <c r="C392" s="171"/>
      <c r="D392" s="4">
        <v>4</v>
      </c>
      <c r="E392" s="92" t="s">
        <v>71</v>
      </c>
      <c r="F392" s="129" t="s">
        <v>72</v>
      </c>
      <c r="G392" s="68">
        <v>569624196</v>
      </c>
      <c r="H392" s="73">
        <f t="shared" ref="H392" si="347">IFERROR(G392/G399,"-")</f>
        <v>4.4658201518998783E-2</v>
      </c>
      <c r="I392" s="118">
        <v>9298</v>
      </c>
      <c r="J392" s="113">
        <f t="shared" si="343"/>
        <v>61263.088406108844</v>
      </c>
    </row>
    <row r="393" spans="2:10">
      <c r="B393" s="171"/>
      <c r="C393" s="171"/>
      <c r="D393" s="4">
        <v>5</v>
      </c>
      <c r="E393" s="92" t="s">
        <v>69</v>
      </c>
      <c r="F393" s="129" t="s">
        <v>70</v>
      </c>
      <c r="G393" s="68">
        <v>566012973</v>
      </c>
      <c r="H393" s="73">
        <f t="shared" ref="H393" si="348">IFERROR(G393/G399,"-")</f>
        <v>4.4375083762420824E-2</v>
      </c>
      <c r="I393" s="118">
        <v>1354</v>
      </c>
      <c r="J393" s="113">
        <f t="shared" si="343"/>
        <v>418030.26070901036</v>
      </c>
    </row>
    <row r="394" spans="2:10">
      <c r="B394" s="171"/>
      <c r="C394" s="171"/>
      <c r="D394" s="4">
        <v>6</v>
      </c>
      <c r="E394" s="92" t="s">
        <v>77</v>
      </c>
      <c r="F394" s="129" t="s">
        <v>78</v>
      </c>
      <c r="G394" s="68">
        <v>471937949</v>
      </c>
      <c r="H394" s="73">
        <f t="shared" ref="H394" si="349">IFERROR(G394/G399,"-")</f>
        <v>3.6999657280894313E-2</v>
      </c>
      <c r="I394" s="118">
        <v>9759</v>
      </c>
      <c r="J394" s="113">
        <f t="shared" si="343"/>
        <v>48359.252894763806</v>
      </c>
    </row>
    <row r="395" spans="2:10">
      <c r="B395" s="171"/>
      <c r="C395" s="171"/>
      <c r="D395" s="4">
        <v>7</v>
      </c>
      <c r="E395" s="92" t="s">
        <v>81</v>
      </c>
      <c r="F395" s="129" t="s">
        <v>82</v>
      </c>
      <c r="G395" s="68">
        <v>415189504</v>
      </c>
      <c r="H395" s="73">
        <f t="shared" ref="H395" si="350">IFERROR(G395/G399,"-")</f>
        <v>3.2550612611626402E-2</v>
      </c>
      <c r="I395" s="118">
        <v>3316</v>
      </c>
      <c r="J395" s="113">
        <f t="shared" si="343"/>
        <v>125207.93244873341</v>
      </c>
    </row>
    <row r="396" spans="2:10">
      <c r="B396" s="171"/>
      <c r="C396" s="171"/>
      <c r="D396" s="4">
        <v>8</v>
      </c>
      <c r="E396" s="92" t="s">
        <v>83</v>
      </c>
      <c r="F396" s="129" t="s">
        <v>84</v>
      </c>
      <c r="G396" s="68">
        <v>397918977</v>
      </c>
      <c r="H396" s="73">
        <f t="shared" ref="H396" si="351">IFERROR(G396/G399,"-")</f>
        <v>3.1196613465309751E-2</v>
      </c>
      <c r="I396" s="118">
        <v>5386</v>
      </c>
      <c r="J396" s="113">
        <f t="shared" si="343"/>
        <v>73880.240809506126</v>
      </c>
    </row>
    <row r="397" spans="2:10">
      <c r="B397" s="171"/>
      <c r="C397" s="171"/>
      <c r="D397" s="4">
        <v>9</v>
      </c>
      <c r="E397" s="92" t="s">
        <v>79</v>
      </c>
      <c r="F397" s="129" t="s">
        <v>80</v>
      </c>
      <c r="G397" s="68">
        <v>381955183</v>
      </c>
      <c r="H397" s="73">
        <f t="shared" ref="H397" si="352">IFERROR(G397/G399,"-")</f>
        <v>2.9945061416667872E-2</v>
      </c>
      <c r="I397" s="118">
        <v>6939</v>
      </c>
      <c r="J397" s="113">
        <f t="shared" si="343"/>
        <v>55044.701397895951</v>
      </c>
    </row>
    <row r="398" spans="2:10">
      <c r="B398" s="171"/>
      <c r="C398" s="171"/>
      <c r="D398" s="20">
        <v>10</v>
      </c>
      <c r="E398" s="93" t="s">
        <v>158</v>
      </c>
      <c r="F398" s="130" t="s">
        <v>159</v>
      </c>
      <c r="G398" s="71">
        <v>379863792</v>
      </c>
      <c r="H398" s="74">
        <f t="shared" ref="H398" si="353">IFERROR(G398/G399,"-")</f>
        <v>2.9781097593872291E-2</v>
      </c>
      <c r="I398" s="119">
        <v>4051</v>
      </c>
      <c r="J398" s="114">
        <f t="shared" si="343"/>
        <v>93770.375709701315</v>
      </c>
    </row>
    <row r="399" spans="2:10">
      <c r="B399" s="172"/>
      <c r="C399" s="172"/>
      <c r="D399" s="62" t="s">
        <v>157</v>
      </c>
      <c r="E399" s="63"/>
      <c r="F399" s="64"/>
      <c r="G399" s="65">
        <v>12755197850</v>
      </c>
      <c r="H399" s="38" t="s">
        <v>138</v>
      </c>
      <c r="I399" s="37">
        <v>14745</v>
      </c>
      <c r="J399" s="39">
        <f t="shared" si="343"/>
        <v>865052.41437775514</v>
      </c>
    </row>
    <row r="400" spans="2:10">
      <c r="B400" s="170">
        <v>37</v>
      </c>
      <c r="C400" s="170" t="s">
        <v>2</v>
      </c>
      <c r="D400" s="1">
        <v>1</v>
      </c>
      <c r="E400" s="125" t="s">
        <v>67</v>
      </c>
      <c r="F400" s="126" t="s">
        <v>68</v>
      </c>
      <c r="G400" s="127">
        <v>2766127175</v>
      </c>
      <c r="H400" s="72">
        <f t="shared" ref="H400" si="354">IFERROR(G400/G410,"-")</f>
        <v>6.9559629786410171E-2</v>
      </c>
      <c r="I400" s="128">
        <v>20779</v>
      </c>
      <c r="J400" s="112">
        <f t="shared" si="343"/>
        <v>133121.28471052504</v>
      </c>
    </row>
    <row r="401" spans="2:10">
      <c r="B401" s="171"/>
      <c r="C401" s="171"/>
      <c r="D401" s="4">
        <v>2</v>
      </c>
      <c r="E401" s="92" t="s">
        <v>75</v>
      </c>
      <c r="F401" s="129" t="s">
        <v>76</v>
      </c>
      <c r="G401" s="68">
        <v>1982486671</v>
      </c>
      <c r="H401" s="73">
        <f t="shared" ref="H401" si="355">IFERROR(G401/G410,"-")</f>
        <v>4.9853470273380593E-2</v>
      </c>
      <c r="I401" s="118">
        <v>8083</v>
      </c>
      <c r="J401" s="113">
        <f t="shared" si="343"/>
        <v>245266.19708029198</v>
      </c>
    </row>
    <row r="402" spans="2:10">
      <c r="B402" s="171"/>
      <c r="C402" s="171"/>
      <c r="D402" s="4">
        <v>3</v>
      </c>
      <c r="E402" s="92" t="s">
        <v>73</v>
      </c>
      <c r="F402" s="129" t="s">
        <v>74</v>
      </c>
      <c r="G402" s="68">
        <v>1885561551</v>
      </c>
      <c r="H402" s="73">
        <f t="shared" ref="H402" si="356">IFERROR(G402/G410,"-")</f>
        <v>4.7416100247469409E-2</v>
      </c>
      <c r="I402" s="118">
        <v>12357</v>
      </c>
      <c r="J402" s="113">
        <f t="shared" si="343"/>
        <v>152590.56008739985</v>
      </c>
    </row>
    <row r="403" spans="2:10">
      <c r="B403" s="171"/>
      <c r="C403" s="171"/>
      <c r="D403" s="4">
        <v>4</v>
      </c>
      <c r="E403" s="92" t="s">
        <v>71</v>
      </c>
      <c r="F403" s="129" t="s">
        <v>72</v>
      </c>
      <c r="G403" s="68">
        <v>1821684504</v>
      </c>
      <c r="H403" s="73">
        <f t="shared" ref="H403" si="357">IFERROR(G403/G410,"-")</f>
        <v>4.5809788078843568E-2</v>
      </c>
      <c r="I403" s="118">
        <v>27952</v>
      </c>
      <c r="J403" s="113">
        <f t="shared" si="343"/>
        <v>65171.8840870063</v>
      </c>
    </row>
    <row r="404" spans="2:10">
      <c r="B404" s="171"/>
      <c r="C404" s="171"/>
      <c r="D404" s="4">
        <v>5</v>
      </c>
      <c r="E404" s="92" t="s">
        <v>69</v>
      </c>
      <c r="F404" s="129" t="s">
        <v>70</v>
      </c>
      <c r="G404" s="68">
        <v>1712582307</v>
      </c>
      <c r="H404" s="73">
        <f t="shared" ref="H404" si="358">IFERROR(G404/G410,"-")</f>
        <v>4.3066201847236564E-2</v>
      </c>
      <c r="I404" s="118">
        <v>3819</v>
      </c>
      <c r="J404" s="113">
        <f t="shared" si="343"/>
        <v>448437.36763550667</v>
      </c>
    </row>
    <row r="405" spans="2:10">
      <c r="B405" s="171"/>
      <c r="C405" s="171"/>
      <c r="D405" s="4">
        <v>6</v>
      </c>
      <c r="E405" s="92" t="s">
        <v>77</v>
      </c>
      <c r="F405" s="129" t="s">
        <v>78</v>
      </c>
      <c r="G405" s="68">
        <v>1481248086</v>
      </c>
      <c r="H405" s="73">
        <f t="shared" ref="H405" si="359">IFERROR(G405/G410,"-")</f>
        <v>3.7248854432728191E-2</v>
      </c>
      <c r="I405" s="118">
        <v>29671</v>
      </c>
      <c r="J405" s="113">
        <f t="shared" si="343"/>
        <v>49922.418725354721</v>
      </c>
    </row>
    <row r="406" spans="2:10">
      <c r="B406" s="171"/>
      <c r="C406" s="171"/>
      <c r="D406" s="4">
        <v>7</v>
      </c>
      <c r="E406" s="92" t="s">
        <v>83</v>
      </c>
      <c r="F406" s="129" t="s">
        <v>84</v>
      </c>
      <c r="G406" s="68">
        <v>1428719400</v>
      </c>
      <c r="H406" s="73">
        <f t="shared" ref="H406" si="360">IFERROR(G406/G410,"-")</f>
        <v>3.5927918799562086E-2</v>
      </c>
      <c r="I406" s="118">
        <v>16331</v>
      </c>
      <c r="J406" s="113">
        <f t="shared" si="343"/>
        <v>87485.114199987758</v>
      </c>
    </row>
    <row r="407" spans="2:10">
      <c r="B407" s="171"/>
      <c r="C407" s="171"/>
      <c r="D407" s="4">
        <v>8</v>
      </c>
      <c r="E407" s="92" t="s">
        <v>79</v>
      </c>
      <c r="F407" s="129" t="s">
        <v>80</v>
      </c>
      <c r="G407" s="68">
        <v>1253085881</v>
      </c>
      <c r="H407" s="73">
        <f t="shared" ref="H407" si="361">IFERROR(G407/G410,"-")</f>
        <v>3.1511273509301913E-2</v>
      </c>
      <c r="I407" s="118">
        <v>21064</v>
      </c>
      <c r="J407" s="113">
        <f t="shared" si="343"/>
        <v>59489.455041777437</v>
      </c>
    </row>
    <row r="408" spans="2:10">
      <c r="B408" s="171"/>
      <c r="C408" s="171"/>
      <c r="D408" s="4">
        <v>9</v>
      </c>
      <c r="E408" s="92" t="s">
        <v>81</v>
      </c>
      <c r="F408" s="129" t="s">
        <v>82</v>
      </c>
      <c r="G408" s="68">
        <v>1243356094</v>
      </c>
      <c r="H408" s="73">
        <f t="shared" ref="H408" si="362">IFERROR(G408/G410,"-")</f>
        <v>3.1266599154580452E-2</v>
      </c>
      <c r="I408" s="118">
        <v>8873</v>
      </c>
      <c r="J408" s="113">
        <f t="shared" si="343"/>
        <v>140128.03944550885</v>
      </c>
    </row>
    <row r="409" spans="2:10">
      <c r="B409" s="171"/>
      <c r="C409" s="171"/>
      <c r="D409" s="20">
        <v>10</v>
      </c>
      <c r="E409" s="93" t="s">
        <v>164</v>
      </c>
      <c r="F409" s="130" t="s">
        <v>165</v>
      </c>
      <c r="G409" s="71">
        <v>1206100878</v>
      </c>
      <c r="H409" s="74">
        <f t="shared" ref="H409" si="363">IFERROR(G409/G410,"-")</f>
        <v>3.032974453126663E-2</v>
      </c>
      <c r="I409" s="119">
        <v>10407</v>
      </c>
      <c r="J409" s="114">
        <f t="shared" si="343"/>
        <v>115893.23320841741</v>
      </c>
    </row>
    <row r="410" spans="2:10">
      <c r="B410" s="172"/>
      <c r="C410" s="172"/>
      <c r="D410" s="62" t="s">
        <v>157</v>
      </c>
      <c r="E410" s="63"/>
      <c r="F410" s="64"/>
      <c r="G410" s="65">
        <v>39766272240</v>
      </c>
      <c r="H410" s="38" t="s">
        <v>138</v>
      </c>
      <c r="I410" s="37">
        <v>44331</v>
      </c>
      <c r="J410" s="39">
        <f t="shared" si="343"/>
        <v>897030.79650808685</v>
      </c>
    </row>
    <row r="411" spans="2:10">
      <c r="B411" s="170">
        <v>38</v>
      </c>
      <c r="C411" s="170" t="s">
        <v>38</v>
      </c>
      <c r="D411" s="1">
        <v>1</v>
      </c>
      <c r="E411" s="125" t="s">
        <v>67</v>
      </c>
      <c r="F411" s="126" t="s">
        <v>68</v>
      </c>
      <c r="G411" s="127">
        <v>645998053</v>
      </c>
      <c r="H411" s="72">
        <f t="shared" ref="H411" si="364">IFERROR(G411/G421,"-")</f>
        <v>7.0209823744890279E-2</v>
      </c>
      <c r="I411" s="128">
        <v>4126</v>
      </c>
      <c r="J411" s="112">
        <f t="shared" si="343"/>
        <v>156567.63281628696</v>
      </c>
    </row>
    <row r="412" spans="2:10">
      <c r="B412" s="171"/>
      <c r="C412" s="171"/>
      <c r="D412" s="4">
        <v>2</v>
      </c>
      <c r="E412" s="92" t="s">
        <v>75</v>
      </c>
      <c r="F412" s="129" t="s">
        <v>76</v>
      </c>
      <c r="G412" s="68">
        <v>520291071</v>
      </c>
      <c r="H412" s="73">
        <f t="shared" ref="H412" si="365">IFERROR(G412/G421,"-")</f>
        <v>5.65474527691033E-2</v>
      </c>
      <c r="I412" s="118">
        <v>1920</v>
      </c>
      <c r="J412" s="113">
        <f t="shared" si="343"/>
        <v>270984.93281249999</v>
      </c>
    </row>
    <row r="413" spans="2:10">
      <c r="B413" s="171"/>
      <c r="C413" s="171"/>
      <c r="D413" s="4">
        <v>3</v>
      </c>
      <c r="E413" s="92" t="s">
        <v>69</v>
      </c>
      <c r="F413" s="129" t="s">
        <v>70</v>
      </c>
      <c r="G413" s="68">
        <v>406388411</v>
      </c>
      <c r="H413" s="73">
        <f t="shared" ref="H413" si="366">IFERROR(G413/G421,"-")</f>
        <v>4.4168025856690975E-2</v>
      </c>
      <c r="I413" s="118">
        <v>893</v>
      </c>
      <c r="J413" s="113">
        <f t="shared" si="343"/>
        <v>455082.2071668533</v>
      </c>
    </row>
    <row r="414" spans="2:10">
      <c r="B414" s="171"/>
      <c r="C414" s="171"/>
      <c r="D414" s="4">
        <v>4</v>
      </c>
      <c r="E414" s="92" t="s">
        <v>71</v>
      </c>
      <c r="F414" s="129" t="s">
        <v>72</v>
      </c>
      <c r="G414" s="68">
        <v>390115683</v>
      </c>
      <c r="H414" s="73">
        <f t="shared" ref="H414" si="367">IFERROR(G414/G421,"-")</f>
        <v>4.2399436370356196E-2</v>
      </c>
      <c r="I414" s="118">
        <v>6258</v>
      </c>
      <c r="J414" s="113">
        <f t="shared" si="343"/>
        <v>62338.715723873443</v>
      </c>
    </row>
    <row r="415" spans="2:10">
      <c r="B415" s="171"/>
      <c r="C415" s="171"/>
      <c r="D415" s="4">
        <v>5</v>
      </c>
      <c r="E415" s="92" t="s">
        <v>73</v>
      </c>
      <c r="F415" s="129" t="s">
        <v>74</v>
      </c>
      <c r="G415" s="68">
        <v>338735296</v>
      </c>
      <c r="H415" s="73">
        <f t="shared" ref="H415" si="368">IFERROR(G415/G421,"-")</f>
        <v>3.6815196760868932E-2</v>
      </c>
      <c r="I415" s="118">
        <v>2350</v>
      </c>
      <c r="J415" s="113">
        <f t="shared" si="343"/>
        <v>144142.67914893618</v>
      </c>
    </row>
    <row r="416" spans="2:10">
      <c r="B416" s="171"/>
      <c r="C416" s="171"/>
      <c r="D416" s="4">
        <v>6</v>
      </c>
      <c r="E416" s="92" t="s">
        <v>77</v>
      </c>
      <c r="F416" s="129" t="s">
        <v>78</v>
      </c>
      <c r="G416" s="68">
        <v>333298122</v>
      </c>
      <c r="H416" s="73">
        <f t="shared" ref="H416" si="369">IFERROR(G416/G421,"-")</f>
        <v>3.6224261499628603E-2</v>
      </c>
      <c r="I416" s="118">
        <v>6613</v>
      </c>
      <c r="J416" s="113">
        <f t="shared" si="343"/>
        <v>50400.441856948433</v>
      </c>
    </row>
    <row r="417" spans="2:10">
      <c r="B417" s="171"/>
      <c r="C417" s="171"/>
      <c r="D417" s="4">
        <v>7</v>
      </c>
      <c r="E417" s="92" t="s">
        <v>81</v>
      </c>
      <c r="F417" s="129" t="s">
        <v>82</v>
      </c>
      <c r="G417" s="68">
        <v>321081219</v>
      </c>
      <c r="H417" s="73">
        <f t="shared" ref="H417" si="370">IFERROR(G417/G421,"-")</f>
        <v>3.4896476373411783E-2</v>
      </c>
      <c r="I417" s="118">
        <v>2585</v>
      </c>
      <c r="J417" s="113">
        <f t="shared" si="343"/>
        <v>124209.36905222437</v>
      </c>
    </row>
    <row r="418" spans="2:10">
      <c r="B418" s="171"/>
      <c r="C418" s="171"/>
      <c r="D418" s="4">
        <v>8</v>
      </c>
      <c r="E418" s="92" t="s">
        <v>79</v>
      </c>
      <c r="F418" s="129" t="s">
        <v>80</v>
      </c>
      <c r="G418" s="68">
        <v>289816764</v>
      </c>
      <c r="H418" s="73">
        <f t="shared" ref="H418" si="371">IFERROR(G418/G421,"-")</f>
        <v>3.1498522053215017E-2</v>
      </c>
      <c r="I418" s="118">
        <v>4883</v>
      </c>
      <c r="J418" s="113">
        <f t="shared" si="343"/>
        <v>59352.194142944914</v>
      </c>
    </row>
    <row r="419" spans="2:10">
      <c r="B419" s="171"/>
      <c r="C419" s="171"/>
      <c r="D419" s="4">
        <v>9</v>
      </c>
      <c r="E419" s="92" t="s">
        <v>168</v>
      </c>
      <c r="F419" s="129" t="s">
        <v>169</v>
      </c>
      <c r="G419" s="68">
        <v>263992823</v>
      </c>
      <c r="H419" s="73">
        <f t="shared" ref="H419" si="372">IFERROR(G419/G421,"-")</f>
        <v>2.8691865999704514E-2</v>
      </c>
      <c r="I419" s="118">
        <v>1126</v>
      </c>
      <c r="J419" s="113">
        <f t="shared" si="343"/>
        <v>234451.88543516875</v>
      </c>
    </row>
    <row r="420" spans="2:10">
      <c r="B420" s="171"/>
      <c r="C420" s="171"/>
      <c r="D420" s="20">
        <v>10</v>
      </c>
      <c r="E420" s="93" t="s">
        <v>164</v>
      </c>
      <c r="F420" s="130" t="s">
        <v>165</v>
      </c>
      <c r="G420" s="71">
        <v>263145339</v>
      </c>
      <c r="H420" s="74">
        <f t="shared" ref="H420" si="373">IFERROR(G420/G421,"-")</f>
        <v>2.8599757823851213E-2</v>
      </c>
      <c r="I420" s="119">
        <v>2258</v>
      </c>
      <c r="J420" s="114">
        <f t="shared" si="343"/>
        <v>116539.12267493358</v>
      </c>
    </row>
    <row r="421" spans="2:10">
      <c r="B421" s="172"/>
      <c r="C421" s="172"/>
      <c r="D421" s="62" t="s">
        <v>157</v>
      </c>
      <c r="E421" s="63"/>
      <c r="F421" s="64"/>
      <c r="G421" s="65">
        <v>9200963890</v>
      </c>
      <c r="H421" s="38" t="s">
        <v>138</v>
      </c>
      <c r="I421" s="37">
        <v>9452</v>
      </c>
      <c r="J421" s="39">
        <f t="shared" si="343"/>
        <v>973440.95323741005</v>
      </c>
    </row>
    <row r="422" spans="2:10">
      <c r="B422" s="170">
        <v>39</v>
      </c>
      <c r="C422" s="170" t="s">
        <v>6</v>
      </c>
      <c r="D422" s="1">
        <v>1</v>
      </c>
      <c r="E422" s="125" t="s">
        <v>67</v>
      </c>
      <c r="F422" s="126" t="s">
        <v>68</v>
      </c>
      <c r="G422" s="127">
        <v>3005408591</v>
      </c>
      <c r="H422" s="72">
        <f t="shared" ref="H422" si="374">IFERROR(G422/G432,"-")</f>
        <v>6.448042125231003E-2</v>
      </c>
      <c r="I422" s="128">
        <v>24284</v>
      </c>
      <c r="J422" s="112">
        <f t="shared" si="343"/>
        <v>123760.85451325976</v>
      </c>
    </row>
    <row r="423" spans="2:10">
      <c r="B423" s="171"/>
      <c r="C423" s="171"/>
      <c r="D423" s="4">
        <v>2</v>
      </c>
      <c r="E423" s="92" t="s">
        <v>75</v>
      </c>
      <c r="F423" s="129" t="s">
        <v>76</v>
      </c>
      <c r="G423" s="68">
        <v>2460733756</v>
      </c>
      <c r="H423" s="73">
        <f t="shared" ref="H423" si="375">IFERROR(G423/G432,"-")</f>
        <v>5.2794535043191766E-2</v>
      </c>
      <c r="I423" s="118">
        <v>9378</v>
      </c>
      <c r="J423" s="113">
        <f t="shared" si="343"/>
        <v>262394.30113030499</v>
      </c>
    </row>
    <row r="424" spans="2:10">
      <c r="B424" s="171"/>
      <c r="C424" s="171"/>
      <c r="D424" s="4">
        <v>3</v>
      </c>
      <c r="E424" s="92" t="s">
        <v>71</v>
      </c>
      <c r="F424" s="129" t="s">
        <v>72</v>
      </c>
      <c r="G424" s="68">
        <v>2133549042</v>
      </c>
      <c r="H424" s="73">
        <f t="shared" ref="H424" si="376">IFERROR(G424/G432,"-")</f>
        <v>4.5774854508167775E-2</v>
      </c>
      <c r="I424" s="118">
        <v>32789</v>
      </c>
      <c r="J424" s="113">
        <f t="shared" si="343"/>
        <v>65069.048827350634</v>
      </c>
    </row>
    <row r="425" spans="2:10">
      <c r="B425" s="171"/>
      <c r="C425" s="171"/>
      <c r="D425" s="4">
        <v>4</v>
      </c>
      <c r="E425" s="92" t="s">
        <v>73</v>
      </c>
      <c r="F425" s="129" t="s">
        <v>74</v>
      </c>
      <c r="G425" s="68">
        <v>2063244989</v>
      </c>
      <c r="H425" s="73">
        <f t="shared" ref="H425" si="377">IFERROR(G425/G432,"-")</f>
        <v>4.4266495555990701E-2</v>
      </c>
      <c r="I425" s="118">
        <v>13721</v>
      </c>
      <c r="J425" s="113">
        <f t="shared" si="343"/>
        <v>150371.32781867211</v>
      </c>
    </row>
    <row r="426" spans="2:10">
      <c r="B426" s="171"/>
      <c r="C426" s="171"/>
      <c r="D426" s="4">
        <v>5</v>
      </c>
      <c r="E426" s="92" t="s">
        <v>69</v>
      </c>
      <c r="F426" s="129" t="s">
        <v>70</v>
      </c>
      <c r="G426" s="68">
        <v>2022948638</v>
      </c>
      <c r="H426" s="73">
        <f t="shared" ref="H426" si="378">IFERROR(G426/G432,"-")</f>
        <v>4.340194565911748E-2</v>
      </c>
      <c r="I426" s="118">
        <v>3647</v>
      </c>
      <c r="J426" s="113">
        <f t="shared" si="343"/>
        <v>554688.41184535238</v>
      </c>
    </row>
    <row r="427" spans="2:10">
      <c r="B427" s="171"/>
      <c r="C427" s="171"/>
      <c r="D427" s="4">
        <v>6</v>
      </c>
      <c r="E427" s="92" t="s">
        <v>77</v>
      </c>
      <c r="F427" s="129" t="s">
        <v>78</v>
      </c>
      <c r="G427" s="68">
        <v>1683277655</v>
      </c>
      <c r="H427" s="73">
        <f t="shared" ref="H427" si="379">IFERROR(G427/G432,"-")</f>
        <v>3.6114374798831006E-2</v>
      </c>
      <c r="I427" s="118">
        <v>35060</v>
      </c>
      <c r="J427" s="113">
        <f t="shared" si="343"/>
        <v>48011.342127780947</v>
      </c>
    </row>
    <row r="428" spans="2:10">
      <c r="B428" s="171"/>
      <c r="C428" s="171"/>
      <c r="D428" s="4">
        <v>7</v>
      </c>
      <c r="E428" s="92" t="s">
        <v>81</v>
      </c>
      <c r="F428" s="129" t="s">
        <v>82</v>
      </c>
      <c r="G428" s="68">
        <v>1589905438</v>
      </c>
      <c r="H428" s="73">
        <f t="shared" ref="H428" si="380">IFERROR(G428/G432,"-")</f>
        <v>3.411109314739378E-2</v>
      </c>
      <c r="I428" s="118">
        <v>11966</v>
      </c>
      <c r="J428" s="113">
        <f t="shared" si="343"/>
        <v>132868.58081230152</v>
      </c>
    </row>
    <row r="429" spans="2:10">
      <c r="B429" s="171"/>
      <c r="C429" s="171"/>
      <c r="D429" s="4">
        <v>8</v>
      </c>
      <c r="E429" s="92" t="s">
        <v>79</v>
      </c>
      <c r="F429" s="129" t="s">
        <v>80</v>
      </c>
      <c r="G429" s="68">
        <v>1577049110</v>
      </c>
      <c r="H429" s="73">
        <f t="shared" ref="H429" si="381">IFERROR(G429/G432,"-")</f>
        <v>3.3835263282635843E-2</v>
      </c>
      <c r="I429" s="118">
        <v>26933</v>
      </c>
      <c r="J429" s="113">
        <f t="shared" si="343"/>
        <v>58554.528273864773</v>
      </c>
    </row>
    <row r="430" spans="2:10">
      <c r="B430" s="171"/>
      <c r="C430" s="171"/>
      <c r="D430" s="4">
        <v>9</v>
      </c>
      <c r="E430" s="92" t="s">
        <v>158</v>
      </c>
      <c r="F430" s="129" t="s">
        <v>159</v>
      </c>
      <c r="G430" s="68">
        <v>1366571576</v>
      </c>
      <c r="H430" s="73">
        <f t="shared" ref="H430" si="382">IFERROR(G430/G432,"-")</f>
        <v>2.9319511215808999E-2</v>
      </c>
      <c r="I430" s="118">
        <v>16733</v>
      </c>
      <c r="J430" s="113">
        <f t="shared" si="343"/>
        <v>81669.250941253806</v>
      </c>
    </row>
    <row r="431" spans="2:10">
      <c r="B431" s="171"/>
      <c r="C431" s="171"/>
      <c r="D431" s="20">
        <v>10</v>
      </c>
      <c r="E431" s="93" t="s">
        <v>164</v>
      </c>
      <c r="F431" s="130" t="s">
        <v>165</v>
      </c>
      <c r="G431" s="71">
        <v>1362531648</v>
      </c>
      <c r="H431" s="74">
        <f t="shared" ref="H431" si="383">IFERROR(G431/G432,"-")</f>
        <v>2.9232835394075778E-2</v>
      </c>
      <c r="I431" s="119">
        <v>12883</v>
      </c>
      <c r="J431" s="114">
        <f t="shared" si="343"/>
        <v>105761.98463090895</v>
      </c>
    </row>
    <row r="432" spans="2:10">
      <c r="B432" s="172"/>
      <c r="C432" s="172"/>
      <c r="D432" s="62" t="s">
        <v>157</v>
      </c>
      <c r="E432" s="63"/>
      <c r="F432" s="64"/>
      <c r="G432" s="65">
        <v>46609630220</v>
      </c>
      <c r="H432" s="38" t="s">
        <v>138</v>
      </c>
      <c r="I432" s="37">
        <v>52584</v>
      </c>
      <c r="J432" s="39">
        <f t="shared" si="343"/>
        <v>886384.26555606269</v>
      </c>
    </row>
    <row r="433" spans="2:10">
      <c r="B433" s="170">
        <v>40</v>
      </c>
      <c r="C433" s="170" t="s">
        <v>39</v>
      </c>
      <c r="D433" s="1">
        <v>1</v>
      </c>
      <c r="E433" s="125" t="s">
        <v>67</v>
      </c>
      <c r="F433" s="126" t="s">
        <v>68</v>
      </c>
      <c r="G433" s="127">
        <v>680749561</v>
      </c>
      <c r="H433" s="72">
        <f t="shared" ref="H433" si="384">IFERROR(G433/G443,"-")</f>
        <v>6.1155390497152476E-2</v>
      </c>
      <c r="I433" s="128">
        <v>5923</v>
      </c>
      <c r="J433" s="112">
        <f t="shared" si="343"/>
        <v>114933.23670437279</v>
      </c>
    </row>
    <row r="434" spans="2:10">
      <c r="B434" s="171"/>
      <c r="C434" s="171"/>
      <c r="D434" s="4">
        <v>2</v>
      </c>
      <c r="E434" s="92" t="s">
        <v>75</v>
      </c>
      <c r="F434" s="129" t="s">
        <v>76</v>
      </c>
      <c r="G434" s="68">
        <v>629204298</v>
      </c>
      <c r="H434" s="73">
        <f t="shared" ref="H434" si="385">IFERROR(G434/G443,"-")</f>
        <v>5.652480258694826E-2</v>
      </c>
      <c r="I434" s="118">
        <v>1998</v>
      </c>
      <c r="J434" s="113">
        <f t="shared" si="343"/>
        <v>314917.06606606609</v>
      </c>
    </row>
    <row r="435" spans="2:10">
      <c r="B435" s="171"/>
      <c r="C435" s="171"/>
      <c r="D435" s="4">
        <v>3</v>
      </c>
      <c r="E435" s="92" t="s">
        <v>69</v>
      </c>
      <c r="F435" s="129" t="s">
        <v>70</v>
      </c>
      <c r="G435" s="68">
        <v>562547868</v>
      </c>
      <c r="H435" s="73">
        <f t="shared" ref="H435" si="386">IFERROR(G435/G443,"-")</f>
        <v>5.0536697358047333E-2</v>
      </c>
      <c r="I435" s="118">
        <v>1233</v>
      </c>
      <c r="J435" s="113">
        <f t="shared" si="343"/>
        <v>456243.20194647199</v>
      </c>
    </row>
    <row r="436" spans="2:10">
      <c r="B436" s="171"/>
      <c r="C436" s="171"/>
      <c r="D436" s="4">
        <v>4</v>
      </c>
      <c r="E436" s="92" t="s">
        <v>77</v>
      </c>
      <c r="F436" s="129" t="s">
        <v>78</v>
      </c>
      <c r="G436" s="68">
        <v>432003987</v>
      </c>
      <c r="H436" s="73">
        <f t="shared" ref="H436" si="387">IFERROR(G436/G443,"-")</f>
        <v>3.8809239160584312E-2</v>
      </c>
      <c r="I436" s="118">
        <v>8319</v>
      </c>
      <c r="J436" s="113">
        <f t="shared" si="343"/>
        <v>51929.79769203029</v>
      </c>
    </row>
    <row r="437" spans="2:10">
      <c r="B437" s="171"/>
      <c r="C437" s="171"/>
      <c r="D437" s="4">
        <v>5</v>
      </c>
      <c r="E437" s="92" t="s">
        <v>158</v>
      </c>
      <c r="F437" s="129" t="s">
        <v>159</v>
      </c>
      <c r="G437" s="68">
        <v>427047733</v>
      </c>
      <c r="H437" s="73">
        <f t="shared" ref="H437" si="388">IFERROR(G437/G443,"-")</f>
        <v>3.8363992235521553E-2</v>
      </c>
      <c r="I437" s="118">
        <v>3673</v>
      </c>
      <c r="J437" s="113">
        <f t="shared" si="343"/>
        <v>116266.73917778383</v>
      </c>
    </row>
    <row r="438" spans="2:10">
      <c r="B438" s="171"/>
      <c r="C438" s="171"/>
      <c r="D438" s="4">
        <v>6</v>
      </c>
      <c r="E438" s="92" t="s">
        <v>71</v>
      </c>
      <c r="F438" s="129" t="s">
        <v>72</v>
      </c>
      <c r="G438" s="68">
        <v>420947175</v>
      </c>
      <c r="H438" s="73">
        <f t="shared" ref="H438" si="389">IFERROR(G438/G443,"-")</f>
        <v>3.7815946334188201E-2</v>
      </c>
      <c r="I438" s="118">
        <v>7250</v>
      </c>
      <c r="J438" s="113">
        <f t="shared" si="343"/>
        <v>58061.679310344829</v>
      </c>
    </row>
    <row r="439" spans="2:10">
      <c r="B439" s="171"/>
      <c r="C439" s="171"/>
      <c r="D439" s="4">
        <v>7</v>
      </c>
      <c r="E439" s="92" t="s">
        <v>73</v>
      </c>
      <c r="F439" s="129" t="s">
        <v>74</v>
      </c>
      <c r="G439" s="68">
        <v>413067124</v>
      </c>
      <c r="H439" s="73">
        <f t="shared" ref="H439" si="390">IFERROR(G439/G443,"-")</f>
        <v>3.7108039016062917E-2</v>
      </c>
      <c r="I439" s="118">
        <v>3011</v>
      </c>
      <c r="J439" s="113">
        <f t="shared" si="343"/>
        <v>137186.02590501495</v>
      </c>
    </row>
    <row r="440" spans="2:10">
      <c r="B440" s="171"/>
      <c r="C440" s="171"/>
      <c r="D440" s="4">
        <v>8</v>
      </c>
      <c r="E440" s="92" t="s">
        <v>81</v>
      </c>
      <c r="F440" s="129" t="s">
        <v>82</v>
      </c>
      <c r="G440" s="68">
        <v>379443991</v>
      </c>
      <c r="H440" s="73">
        <f t="shared" ref="H440" si="391">IFERROR(G440/G443,"-")</f>
        <v>3.4087492333179793E-2</v>
      </c>
      <c r="I440" s="118">
        <v>2624</v>
      </c>
      <c r="J440" s="113">
        <f t="shared" si="343"/>
        <v>144605.17949695123</v>
      </c>
    </row>
    <row r="441" spans="2:10">
      <c r="B441" s="171"/>
      <c r="C441" s="171"/>
      <c r="D441" s="4">
        <v>9</v>
      </c>
      <c r="E441" s="92" t="s">
        <v>168</v>
      </c>
      <c r="F441" s="129" t="s">
        <v>169</v>
      </c>
      <c r="G441" s="68">
        <v>377495910</v>
      </c>
      <c r="H441" s="73">
        <f t="shared" ref="H441" si="392">IFERROR(G441/G443,"-")</f>
        <v>3.3912485750582692E-2</v>
      </c>
      <c r="I441" s="118">
        <v>1201</v>
      </c>
      <c r="J441" s="113">
        <f t="shared" si="343"/>
        <v>314317.99333888426</v>
      </c>
    </row>
    <row r="442" spans="2:10">
      <c r="B442" s="171"/>
      <c r="C442" s="171"/>
      <c r="D442" s="20">
        <v>10</v>
      </c>
      <c r="E442" s="93" t="s">
        <v>79</v>
      </c>
      <c r="F442" s="130" t="s">
        <v>80</v>
      </c>
      <c r="G442" s="71">
        <v>336520377</v>
      </c>
      <c r="H442" s="74">
        <f t="shared" ref="H442" si="393">IFERROR(G442/G443,"-")</f>
        <v>3.0231433473791057E-2</v>
      </c>
      <c r="I442" s="119">
        <v>6230</v>
      </c>
      <c r="J442" s="114">
        <f t="shared" si="343"/>
        <v>54016.111878009629</v>
      </c>
    </row>
    <row r="443" spans="2:10">
      <c r="B443" s="172"/>
      <c r="C443" s="172"/>
      <c r="D443" s="62" t="s">
        <v>157</v>
      </c>
      <c r="E443" s="63"/>
      <c r="F443" s="64"/>
      <c r="G443" s="65">
        <v>11131472720</v>
      </c>
      <c r="H443" s="38" t="s">
        <v>138</v>
      </c>
      <c r="I443" s="37">
        <v>11519</v>
      </c>
      <c r="J443" s="39">
        <f t="shared" si="343"/>
        <v>966357.55881586939</v>
      </c>
    </row>
    <row r="444" spans="2:10">
      <c r="B444" s="170">
        <v>41</v>
      </c>
      <c r="C444" s="170" t="s">
        <v>10</v>
      </c>
      <c r="D444" s="1">
        <v>1</v>
      </c>
      <c r="E444" s="125" t="s">
        <v>67</v>
      </c>
      <c r="F444" s="126" t="s">
        <v>68</v>
      </c>
      <c r="G444" s="127">
        <v>1297087211</v>
      </c>
      <c r="H444" s="72">
        <f t="shared" ref="H444" si="394">IFERROR(G444/G454,"-")</f>
        <v>7.0360949419751947E-2</v>
      </c>
      <c r="I444" s="128">
        <v>10828</v>
      </c>
      <c r="J444" s="112">
        <f t="shared" si="343"/>
        <v>119790.10075729591</v>
      </c>
    </row>
    <row r="445" spans="2:10">
      <c r="B445" s="171"/>
      <c r="C445" s="171"/>
      <c r="D445" s="4">
        <v>2</v>
      </c>
      <c r="E445" s="92" t="s">
        <v>69</v>
      </c>
      <c r="F445" s="129" t="s">
        <v>70</v>
      </c>
      <c r="G445" s="68">
        <v>1167219019</v>
      </c>
      <c r="H445" s="73">
        <f t="shared" ref="H445" si="395">IFERROR(G445/G454,"-")</f>
        <v>6.3316203923030959E-2</v>
      </c>
      <c r="I445" s="118">
        <v>1965</v>
      </c>
      <c r="J445" s="113">
        <f t="shared" si="343"/>
        <v>594004.5898218829</v>
      </c>
    </row>
    <row r="446" spans="2:10">
      <c r="B446" s="171"/>
      <c r="C446" s="171"/>
      <c r="D446" s="4">
        <v>3</v>
      </c>
      <c r="E446" s="92" t="s">
        <v>75</v>
      </c>
      <c r="F446" s="129" t="s">
        <v>76</v>
      </c>
      <c r="G446" s="68">
        <v>879884268</v>
      </c>
      <c r="H446" s="73">
        <f t="shared" ref="H446" si="396">IFERROR(G446/G454,"-")</f>
        <v>4.7729629859085451E-2</v>
      </c>
      <c r="I446" s="118">
        <v>3934</v>
      </c>
      <c r="J446" s="113">
        <f t="shared" si="343"/>
        <v>223661.48144382308</v>
      </c>
    </row>
    <row r="447" spans="2:10">
      <c r="B447" s="171"/>
      <c r="C447" s="171"/>
      <c r="D447" s="4">
        <v>4</v>
      </c>
      <c r="E447" s="92" t="s">
        <v>73</v>
      </c>
      <c r="F447" s="129" t="s">
        <v>74</v>
      </c>
      <c r="G447" s="68">
        <v>872907034</v>
      </c>
      <c r="H447" s="73">
        <f t="shared" ref="H447" si="397">IFERROR(G447/G454,"-")</f>
        <v>4.7351147360452768E-2</v>
      </c>
      <c r="I447" s="118">
        <v>5865</v>
      </c>
      <c r="J447" s="113">
        <f t="shared" si="343"/>
        <v>148833.25387894289</v>
      </c>
    </row>
    <row r="448" spans="2:10">
      <c r="B448" s="171"/>
      <c r="C448" s="171"/>
      <c r="D448" s="4">
        <v>5</v>
      </c>
      <c r="E448" s="92" t="s">
        <v>71</v>
      </c>
      <c r="F448" s="129" t="s">
        <v>72</v>
      </c>
      <c r="G448" s="68">
        <v>829666852</v>
      </c>
      <c r="H448" s="73">
        <f t="shared" ref="H448" si="398">IFERROR(G448/G454,"-")</f>
        <v>4.5005568564515611E-2</v>
      </c>
      <c r="I448" s="118">
        <v>13606</v>
      </c>
      <c r="J448" s="113">
        <f t="shared" si="343"/>
        <v>60978.013523445537</v>
      </c>
    </row>
    <row r="449" spans="2:10">
      <c r="B449" s="171"/>
      <c r="C449" s="171"/>
      <c r="D449" s="4">
        <v>6</v>
      </c>
      <c r="E449" s="92" t="s">
        <v>77</v>
      </c>
      <c r="F449" s="129" t="s">
        <v>78</v>
      </c>
      <c r="G449" s="68">
        <v>768815982</v>
      </c>
      <c r="H449" s="73">
        <f t="shared" ref="H449" si="399">IFERROR(G449/G454,"-")</f>
        <v>4.1704691838642241E-2</v>
      </c>
      <c r="I449" s="118">
        <v>15024</v>
      </c>
      <c r="J449" s="113">
        <f t="shared" si="343"/>
        <v>51172.522763578272</v>
      </c>
    </row>
    <row r="450" spans="2:10">
      <c r="B450" s="171"/>
      <c r="C450" s="171"/>
      <c r="D450" s="4">
        <v>7</v>
      </c>
      <c r="E450" s="92" t="s">
        <v>79</v>
      </c>
      <c r="F450" s="129" t="s">
        <v>80</v>
      </c>
      <c r="G450" s="68">
        <v>627204917</v>
      </c>
      <c r="H450" s="73">
        <f t="shared" ref="H450" si="400">IFERROR(G450/G454,"-")</f>
        <v>3.4022950088941031E-2</v>
      </c>
      <c r="I450" s="118">
        <v>11454</v>
      </c>
      <c r="J450" s="113">
        <f t="shared" si="343"/>
        <v>54758.592369477912</v>
      </c>
    </row>
    <row r="451" spans="2:10">
      <c r="B451" s="171"/>
      <c r="C451" s="171"/>
      <c r="D451" s="4">
        <v>8</v>
      </c>
      <c r="E451" s="92" t="s">
        <v>81</v>
      </c>
      <c r="F451" s="129" t="s">
        <v>82</v>
      </c>
      <c r="G451" s="68">
        <v>602782844</v>
      </c>
      <c r="H451" s="73">
        <f t="shared" ref="H451" si="401">IFERROR(G451/G454,"-")</f>
        <v>3.2698166197383187E-2</v>
      </c>
      <c r="I451" s="118">
        <v>4935</v>
      </c>
      <c r="J451" s="113">
        <f t="shared" si="343"/>
        <v>122144.44660587639</v>
      </c>
    </row>
    <row r="452" spans="2:10">
      <c r="B452" s="171"/>
      <c r="C452" s="171"/>
      <c r="D452" s="4">
        <v>9</v>
      </c>
      <c r="E452" s="92" t="s">
        <v>83</v>
      </c>
      <c r="F452" s="129" t="s">
        <v>84</v>
      </c>
      <c r="G452" s="68">
        <v>582533294</v>
      </c>
      <c r="H452" s="73">
        <f t="shared" ref="H452" si="402">IFERROR(G452/G454,"-")</f>
        <v>3.1599722275309286E-2</v>
      </c>
      <c r="I452" s="118">
        <v>7116</v>
      </c>
      <c r="J452" s="113">
        <f t="shared" ref="J452:J515" si="403">IFERROR(G452/I452,"-")</f>
        <v>81862.464024732995</v>
      </c>
    </row>
    <row r="453" spans="2:10">
      <c r="B453" s="171"/>
      <c r="C453" s="171"/>
      <c r="D453" s="20">
        <v>10</v>
      </c>
      <c r="E453" s="93" t="s">
        <v>164</v>
      </c>
      <c r="F453" s="130" t="s">
        <v>165</v>
      </c>
      <c r="G453" s="71">
        <v>557053450</v>
      </c>
      <c r="H453" s="74">
        <f t="shared" ref="H453" si="404">IFERROR(G453/G454,"-")</f>
        <v>3.0217559225898746E-2</v>
      </c>
      <c r="I453" s="119">
        <v>4764</v>
      </c>
      <c r="J453" s="114">
        <f t="shared" si="403"/>
        <v>116929.77539882452</v>
      </c>
    </row>
    <row r="454" spans="2:10">
      <c r="B454" s="172"/>
      <c r="C454" s="172"/>
      <c r="D454" s="62" t="s">
        <v>157</v>
      </c>
      <c r="E454" s="63"/>
      <c r="F454" s="64"/>
      <c r="G454" s="65">
        <v>18434759930</v>
      </c>
      <c r="H454" s="38" t="s">
        <v>138</v>
      </c>
      <c r="I454" s="37">
        <v>20964</v>
      </c>
      <c r="J454" s="39">
        <f t="shared" si="403"/>
        <v>879353.17353558482</v>
      </c>
    </row>
    <row r="455" spans="2:10">
      <c r="B455" s="170">
        <v>42</v>
      </c>
      <c r="C455" s="170" t="s">
        <v>11</v>
      </c>
      <c r="D455" s="1">
        <v>1</v>
      </c>
      <c r="E455" s="125" t="s">
        <v>67</v>
      </c>
      <c r="F455" s="126" t="s">
        <v>68</v>
      </c>
      <c r="G455" s="127">
        <v>2860977894</v>
      </c>
      <c r="H455" s="72">
        <f t="shared" ref="H455" si="405">IFERROR(G455/G465,"-")</f>
        <v>6.4102114188754347E-2</v>
      </c>
      <c r="I455" s="128">
        <v>25809</v>
      </c>
      <c r="J455" s="112">
        <f t="shared" si="403"/>
        <v>110851.94676275717</v>
      </c>
    </row>
    <row r="456" spans="2:10">
      <c r="B456" s="171"/>
      <c r="C456" s="171"/>
      <c r="D456" s="4">
        <v>2</v>
      </c>
      <c r="E456" s="92" t="s">
        <v>69</v>
      </c>
      <c r="F456" s="129" t="s">
        <v>70</v>
      </c>
      <c r="G456" s="68">
        <v>2312380586</v>
      </c>
      <c r="H456" s="73">
        <f t="shared" ref="H456" si="406">IFERROR(G456/G465,"-")</f>
        <v>5.1810426316992259E-2</v>
      </c>
      <c r="I456" s="118">
        <v>4200</v>
      </c>
      <c r="J456" s="113">
        <f t="shared" si="403"/>
        <v>550566.80619047617</v>
      </c>
    </row>
    <row r="457" spans="2:10">
      <c r="B457" s="171"/>
      <c r="C457" s="171"/>
      <c r="D457" s="4">
        <v>3</v>
      </c>
      <c r="E457" s="92" t="s">
        <v>75</v>
      </c>
      <c r="F457" s="129" t="s">
        <v>76</v>
      </c>
      <c r="G457" s="68">
        <v>2167129333</v>
      </c>
      <c r="H457" s="73">
        <f t="shared" ref="H457" si="407">IFERROR(G457/G465,"-")</f>
        <v>4.8555975303794165E-2</v>
      </c>
      <c r="I457" s="118">
        <v>9786</v>
      </c>
      <c r="J457" s="113">
        <f t="shared" si="403"/>
        <v>221452.00623339464</v>
      </c>
    </row>
    <row r="458" spans="2:10">
      <c r="B458" s="171"/>
      <c r="C458" s="171"/>
      <c r="D458" s="4">
        <v>4</v>
      </c>
      <c r="E458" s="92" t="s">
        <v>73</v>
      </c>
      <c r="F458" s="129" t="s">
        <v>74</v>
      </c>
      <c r="G458" s="68">
        <v>2130991037</v>
      </c>
      <c r="H458" s="73">
        <f t="shared" ref="H458" si="408">IFERROR(G458/G465,"-")</f>
        <v>4.7746272725652183E-2</v>
      </c>
      <c r="I458" s="118">
        <v>15014</v>
      </c>
      <c r="J458" s="113">
        <f t="shared" si="403"/>
        <v>141933.59777540961</v>
      </c>
    </row>
    <row r="459" spans="2:10">
      <c r="B459" s="171"/>
      <c r="C459" s="171"/>
      <c r="D459" s="4">
        <v>5</v>
      </c>
      <c r="E459" s="92" t="s">
        <v>71</v>
      </c>
      <c r="F459" s="129" t="s">
        <v>72</v>
      </c>
      <c r="G459" s="68">
        <v>2086212676</v>
      </c>
      <c r="H459" s="73">
        <f t="shared" ref="H459" si="409">IFERROR(G459/G465,"-")</f>
        <v>4.6742983739733422E-2</v>
      </c>
      <c r="I459" s="118">
        <v>34008</v>
      </c>
      <c r="J459" s="113">
        <f t="shared" si="403"/>
        <v>61344.762291225597</v>
      </c>
    </row>
    <row r="460" spans="2:10">
      <c r="B460" s="171"/>
      <c r="C460" s="171"/>
      <c r="D460" s="4">
        <v>6</v>
      </c>
      <c r="E460" s="92" t="s">
        <v>77</v>
      </c>
      <c r="F460" s="129" t="s">
        <v>78</v>
      </c>
      <c r="G460" s="68">
        <v>1656668641</v>
      </c>
      <c r="H460" s="73">
        <f t="shared" ref="H460" si="410">IFERROR(G460/G465,"-")</f>
        <v>3.7118763700000293E-2</v>
      </c>
      <c r="I460" s="118">
        <v>35726</v>
      </c>
      <c r="J460" s="113">
        <f t="shared" si="403"/>
        <v>46371.512092033816</v>
      </c>
    </row>
    <row r="461" spans="2:10">
      <c r="B461" s="171"/>
      <c r="C461" s="171"/>
      <c r="D461" s="4">
        <v>7</v>
      </c>
      <c r="E461" s="92" t="s">
        <v>81</v>
      </c>
      <c r="F461" s="129" t="s">
        <v>82</v>
      </c>
      <c r="G461" s="68">
        <v>1551589030</v>
      </c>
      <c r="H461" s="73">
        <f t="shared" ref="H461" si="411">IFERROR(G461/G465,"-")</f>
        <v>3.4764385066960814E-2</v>
      </c>
      <c r="I461" s="118">
        <v>12324</v>
      </c>
      <c r="J461" s="113">
        <f t="shared" si="403"/>
        <v>125899.79146381046</v>
      </c>
    </row>
    <row r="462" spans="2:10">
      <c r="B462" s="171"/>
      <c r="C462" s="171"/>
      <c r="D462" s="4">
        <v>8</v>
      </c>
      <c r="E462" s="92" t="s">
        <v>79</v>
      </c>
      <c r="F462" s="129" t="s">
        <v>80</v>
      </c>
      <c r="G462" s="68">
        <v>1435780725</v>
      </c>
      <c r="H462" s="73">
        <f t="shared" ref="H462" si="412">IFERROR(G462/G465,"-")</f>
        <v>3.216962290305711E-2</v>
      </c>
      <c r="I462" s="118">
        <v>27325</v>
      </c>
      <c r="J462" s="113">
        <f t="shared" si="403"/>
        <v>52544.582799634038</v>
      </c>
    </row>
    <row r="463" spans="2:10">
      <c r="B463" s="171"/>
      <c r="C463" s="171"/>
      <c r="D463" s="4">
        <v>9</v>
      </c>
      <c r="E463" s="92" t="s">
        <v>166</v>
      </c>
      <c r="F463" s="129" t="s">
        <v>167</v>
      </c>
      <c r="G463" s="68">
        <v>1267411483</v>
      </c>
      <c r="H463" s="73">
        <f t="shared" ref="H463" si="413">IFERROR(G463/G465,"-")</f>
        <v>2.8397197957309519E-2</v>
      </c>
      <c r="I463" s="118">
        <v>17800</v>
      </c>
      <c r="J463" s="113">
        <f t="shared" si="403"/>
        <v>71202.892303370783</v>
      </c>
    </row>
    <row r="464" spans="2:10">
      <c r="B464" s="171"/>
      <c r="C464" s="171"/>
      <c r="D464" s="20">
        <v>10</v>
      </c>
      <c r="E464" s="93" t="s">
        <v>83</v>
      </c>
      <c r="F464" s="130" t="s">
        <v>84</v>
      </c>
      <c r="G464" s="71">
        <v>1249933366</v>
      </c>
      <c r="H464" s="74">
        <f t="shared" ref="H464" si="414">IFERROR(G464/G465,"-")</f>
        <v>2.8005589111226484E-2</v>
      </c>
      <c r="I464" s="119">
        <v>15858</v>
      </c>
      <c r="J464" s="114">
        <f t="shared" si="403"/>
        <v>78820.366124353633</v>
      </c>
    </row>
    <row r="465" spans="2:10">
      <c r="B465" s="172"/>
      <c r="C465" s="172"/>
      <c r="D465" s="62" t="s">
        <v>157</v>
      </c>
      <c r="E465" s="63"/>
      <c r="F465" s="64"/>
      <c r="G465" s="65">
        <v>44631568400</v>
      </c>
      <c r="H465" s="38" t="s">
        <v>138</v>
      </c>
      <c r="I465" s="37">
        <v>53571</v>
      </c>
      <c r="J465" s="39">
        <f t="shared" si="403"/>
        <v>833129.27516753471</v>
      </c>
    </row>
    <row r="466" spans="2:10">
      <c r="B466" s="170">
        <v>43</v>
      </c>
      <c r="C466" s="170" t="s">
        <v>7</v>
      </c>
      <c r="D466" s="1">
        <v>1</v>
      </c>
      <c r="E466" s="125" t="s">
        <v>67</v>
      </c>
      <c r="F466" s="126" t="s">
        <v>68</v>
      </c>
      <c r="G466" s="127">
        <v>2040518770</v>
      </c>
      <c r="H466" s="72">
        <f t="shared" ref="H466" si="415">IFERROR(G466/G476,"-")</f>
        <v>6.6323891523143844E-2</v>
      </c>
      <c r="I466" s="128">
        <v>15490</v>
      </c>
      <c r="J466" s="112">
        <f t="shared" si="403"/>
        <v>131731.36023240801</v>
      </c>
    </row>
    <row r="467" spans="2:10">
      <c r="B467" s="171"/>
      <c r="C467" s="171"/>
      <c r="D467" s="4">
        <v>2</v>
      </c>
      <c r="E467" s="92" t="s">
        <v>75</v>
      </c>
      <c r="F467" s="129" t="s">
        <v>76</v>
      </c>
      <c r="G467" s="68">
        <v>1602598445</v>
      </c>
      <c r="H467" s="73">
        <f t="shared" ref="H467" si="416">IFERROR(G467/G476,"-")</f>
        <v>5.2089971915004245E-2</v>
      </c>
      <c r="I467" s="118">
        <v>6233</v>
      </c>
      <c r="J467" s="113">
        <f t="shared" si="403"/>
        <v>257115.10428365154</v>
      </c>
    </row>
    <row r="468" spans="2:10">
      <c r="B468" s="171"/>
      <c r="C468" s="171"/>
      <c r="D468" s="4">
        <v>3</v>
      </c>
      <c r="E468" s="92" t="s">
        <v>71</v>
      </c>
      <c r="F468" s="129" t="s">
        <v>72</v>
      </c>
      <c r="G468" s="68">
        <v>1350128695</v>
      </c>
      <c r="H468" s="73">
        <f t="shared" ref="H468" si="417">IFERROR(G468/G476,"-")</f>
        <v>4.3883835045273198E-2</v>
      </c>
      <c r="I468" s="118">
        <v>20267</v>
      </c>
      <c r="J468" s="113">
        <f t="shared" si="403"/>
        <v>66617.096511570533</v>
      </c>
    </row>
    <row r="469" spans="2:10">
      <c r="B469" s="171"/>
      <c r="C469" s="171"/>
      <c r="D469" s="4">
        <v>4</v>
      </c>
      <c r="E469" s="92" t="s">
        <v>69</v>
      </c>
      <c r="F469" s="129" t="s">
        <v>70</v>
      </c>
      <c r="G469" s="68">
        <v>1298472633</v>
      </c>
      <c r="H469" s="73">
        <f t="shared" ref="H469" si="418">IFERROR(G469/G476,"-")</f>
        <v>4.220483502676281E-2</v>
      </c>
      <c r="I469" s="118">
        <v>2853</v>
      </c>
      <c r="J469" s="113">
        <f t="shared" si="403"/>
        <v>455125.35331230285</v>
      </c>
    </row>
    <row r="470" spans="2:10">
      <c r="B470" s="171"/>
      <c r="C470" s="171"/>
      <c r="D470" s="4">
        <v>5</v>
      </c>
      <c r="E470" s="92" t="s">
        <v>73</v>
      </c>
      <c r="F470" s="129" t="s">
        <v>74</v>
      </c>
      <c r="G470" s="68">
        <v>1280537513</v>
      </c>
      <c r="H470" s="73">
        <f t="shared" ref="H470" si="419">IFERROR(G470/G476,"-")</f>
        <v>4.1621881823477862E-2</v>
      </c>
      <c r="I470" s="118">
        <v>8659</v>
      </c>
      <c r="J470" s="113">
        <f t="shared" si="403"/>
        <v>147885.14990183624</v>
      </c>
    </row>
    <row r="471" spans="2:10">
      <c r="B471" s="171"/>
      <c r="C471" s="171"/>
      <c r="D471" s="4">
        <v>6</v>
      </c>
      <c r="E471" s="92" t="s">
        <v>77</v>
      </c>
      <c r="F471" s="129" t="s">
        <v>78</v>
      </c>
      <c r="G471" s="68">
        <v>1021429014</v>
      </c>
      <c r="H471" s="73">
        <f t="shared" ref="H471" si="420">IFERROR(G471/G476,"-")</f>
        <v>3.3199962734539207E-2</v>
      </c>
      <c r="I471" s="118">
        <v>21333</v>
      </c>
      <c r="J471" s="113">
        <f t="shared" si="403"/>
        <v>47880.233159893127</v>
      </c>
    </row>
    <row r="472" spans="2:10">
      <c r="B472" s="171"/>
      <c r="C472" s="171"/>
      <c r="D472" s="4">
        <v>7</v>
      </c>
      <c r="E472" s="92" t="s">
        <v>79</v>
      </c>
      <c r="F472" s="129" t="s">
        <v>80</v>
      </c>
      <c r="G472" s="68">
        <v>1015544618</v>
      </c>
      <c r="H472" s="73">
        <f t="shared" ref="H472" si="421">IFERROR(G472/G476,"-")</f>
        <v>3.3008699587284147E-2</v>
      </c>
      <c r="I472" s="118">
        <v>17023</v>
      </c>
      <c r="J472" s="113">
        <f t="shared" si="403"/>
        <v>59657.206015390941</v>
      </c>
    </row>
    <row r="473" spans="2:10">
      <c r="B473" s="171"/>
      <c r="C473" s="171"/>
      <c r="D473" s="4">
        <v>8</v>
      </c>
      <c r="E473" s="92" t="s">
        <v>83</v>
      </c>
      <c r="F473" s="129" t="s">
        <v>84</v>
      </c>
      <c r="G473" s="68">
        <v>941505892</v>
      </c>
      <c r="H473" s="73">
        <f t="shared" ref="H473" si="422">IFERROR(G473/G476,"-")</f>
        <v>3.0602185859534527E-2</v>
      </c>
      <c r="I473" s="118">
        <v>10421</v>
      </c>
      <c r="J473" s="113">
        <f t="shared" si="403"/>
        <v>90346.981287784278</v>
      </c>
    </row>
    <row r="474" spans="2:10">
      <c r="B474" s="171"/>
      <c r="C474" s="171"/>
      <c r="D474" s="4">
        <v>9</v>
      </c>
      <c r="E474" s="92" t="s">
        <v>81</v>
      </c>
      <c r="F474" s="129" t="s">
        <v>82</v>
      </c>
      <c r="G474" s="68">
        <v>938502849</v>
      </c>
      <c r="H474" s="73">
        <f t="shared" ref="H474" si="423">IFERROR(G474/G476,"-")</f>
        <v>3.0504576613738989E-2</v>
      </c>
      <c r="I474" s="118">
        <v>8354</v>
      </c>
      <c r="J474" s="113">
        <f t="shared" si="403"/>
        <v>112341.73437874073</v>
      </c>
    </row>
    <row r="475" spans="2:10">
      <c r="B475" s="171"/>
      <c r="C475" s="171"/>
      <c r="D475" s="20">
        <v>10</v>
      </c>
      <c r="E475" s="93" t="s">
        <v>164</v>
      </c>
      <c r="F475" s="130" t="s">
        <v>165</v>
      </c>
      <c r="G475" s="71">
        <v>856087355</v>
      </c>
      <c r="H475" s="74">
        <f t="shared" ref="H475" si="424">IFERROR(G475/G476,"-")</f>
        <v>2.7825789060178623E-2</v>
      </c>
      <c r="I475" s="119">
        <v>8103</v>
      </c>
      <c r="J475" s="114">
        <f t="shared" si="403"/>
        <v>105650.66703689992</v>
      </c>
    </row>
    <row r="476" spans="2:10">
      <c r="B476" s="172"/>
      <c r="C476" s="172"/>
      <c r="D476" s="62" t="s">
        <v>157</v>
      </c>
      <c r="E476" s="63"/>
      <c r="F476" s="64"/>
      <c r="G476" s="65">
        <v>30765968690</v>
      </c>
      <c r="H476" s="38" t="s">
        <v>138</v>
      </c>
      <c r="I476" s="37">
        <v>32801</v>
      </c>
      <c r="J476" s="39">
        <f t="shared" si="403"/>
        <v>937958.25401664583</v>
      </c>
    </row>
    <row r="477" spans="2:10">
      <c r="B477" s="170">
        <v>44</v>
      </c>
      <c r="C477" s="170" t="s">
        <v>17</v>
      </c>
      <c r="D477" s="1">
        <v>1</v>
      </c>
      <c r="E477" s="125" t="s">
        <v>67</v>
      </c>
      <c r="F477" s="126" t="s">
        <v>68</v>
      </c>
      <c r="G477" s="127">
        <v>2017177310</v>
      </c>
      <c r="H477" s="72">
        <f t="shared" ref="H477" si="425">IFERROR(G477/G487,"-")</f>
        <v>6.6339287829019947E-2</v>
      </c>
      <c r="I477" s="128">
        <v>17926</v>
      </c>
      <c r="J477" s="112">
        <f t="shared" si="403"/>
        <v>112528.0213098293</v>
      </c>
    </row>
    <row r="478" spans="2:10">
      <c r="B478" s="171"/>
      <c r="C478" s="171"/>
      <c r="D478" s="4">
        <v>2</v>
      </c>
      <c r="E478" s="92" t="s">
        <v>69</v>
      </c>
      <c r="F478" s="129" t="s">
        <v>70</v>
      </c>
      <c r="G478" s="68">
        <v>1530512581</v>
      </c>
      <c r="H478" s="73">
        <f t="shared" ref="H478" si="426">IFERROR(G478/G487,"-")</f>
        <v>5.0334253778065351E-2</v>
      </c>
      <c r="I478" s="118">
        <v>3243</v>
      </c>
      <c r="J478" s="113">
        <f t="shared" si="403"/>
        <v>471943.44156645081</v>
      </c>
    </row>
    <row r="479" spans="2:10">
      <c r="B479" s="171"/>
      <c r="C479" s="171"/>
      <c r="D479" s="4">
        <v>3</v>
      </c>
      <c r="E479" s="92" t="s">
        <v>73</v>
      </c>
      <c r="F479" s="129" t="s">
        <v>74</v>
      </c>
      <c r="G479" s="68">
        <v>1416301344</v>
      </c>
      <c r="H479" s="73">
        <f t="shared" ref="H479" si="427">IFERROR(G479/G487,"-")</f>
        <v>4.6578167445401109E-2</v>
      </c>
      <c r="I479" s="118">
        <v>9216</v>
      </c>
      <c r="J479" s="113">
        <f t="shared" si="403"/>
        <v>153678.53125</v>
      </c>
    </row>
    <row r="480" spans="2:10">
      <c r="B480" s="171"/>
      <c r="C480" s="171"/>
      <c r="D480" s="4">
        <v>4</v>
      </c>
      <c r="E480" s="92" t="s">
        <v>71</v>
      </c>
      <c r="F480" s="129" t="s">
        <v>72</v>
      </c>
      <c r="G480" s="68">
        <v>1396701282</v>
      </c>
      <c r="H480" s="73">
        <f t="shared" ref="H480" si="428">IFERROR(G480/G487,"-")</f>
        <v>4.5933576537086448E-2</v>
      </c>
      <c r="I480" s="118">
        <v>24179</v>
      </c>
      <c r="J480" s="113">
        <f t="shared" si="403"/>
        <v>57765.055709499982</v>
      </c>
    </row>
    <row r="481" spans="2:10">
      <c r="B481" s="171"/>
      <c r="C481" s="171"/>
      <c r="D481" s="4">
        <v>5</v>
      </c>
      <c r="E481" s="92" t="s">
        <v>75</v>
      </c>
      <c r="F481" s="129" t="s">
        <v>76</v>
      </c>
      <c r="G481" s="68">
        <v>1383387225</v>
      </c>
      <c r="H481" s="73">
        <f t="shared" ref="H481" si="429">IFERROR(G481/G487,"-")</f>
        <v>4.5495714652007552E-2</v>
      </c>
      <c r="I481" s="118">
        <v>6389</v>
      </c>
      <c r="J481" s="113">
        <f t="shared" si="403"/>
        <v>216526.40867115353</v>
      </c>
    </row>
    <row r="482" spans="2:10">
      <c r="B482" s="171"/>
      <c r="C482" s="171"/>
      <c r="D482" s="4">
        <v>6</v>
      </c>
      <c r="E482" s="92" t="s">
        <v>77</v>
      </c>
      <c r="F482" s="129" t="s">
        <v>78</v>
      </c>
      <c r="G482" s="68">
        <v>1249831427</v>
      </c>
      <c r="H482" s="73">
        <f t="shared" ref="H482" si="430">IFERROR(G482/G487,"-")</f>
        <v>4.1103440120247893E-2</v>
      </c>
      <c r="I482" s="118">
        <v>26093</v>
      </c>
      <c r="J482" s="113">
        <f t="shared" si="403"/>
        <v>47899.108074962634</v>
      </c>
    </row>
    <row r="483" spans="2:10">
      <c r="B483" s="171"/>
      <c r="C483" s="171"/>
      <c r="D483" s="4">
        <v>7</v>
      </c>
      <c r="E483" s="92" t="s">
        <v>79</v>
      </c>
      <c r="F483" s="129" t="s">
        <v>80</v>
      </c>
      <c r="G483" s="68">
        <v>1060557049</v>
      </c>
      <c r="H483" s="73">
        <f t="shared" ref="H483" si="431">IFERROR(G483/G487,"-")</f>
        <v>3.4878738216972613E-2</v>
      </c>
      <c r="I483" s="118">
        <v>19344</v>
      </c>
      <c r="J483" s="113">
        <f t="shared" si="403"/>
        <v>54826.150175765099</v>
      </c>
    </row>
    <row r="484" spans="2:10">
      <c r="B484" s="171"/>
      <c r="C484" s="171"/>
      <c r="D484" s="4">
        <v>8</v>
      </c>
      <c r="E484" s="92" t="s">
        <v>83</v>
      </c>
      <c r="F484" s="129" t="s">
        <v>84</v>
      </c>
      <c r="G484" s="68">
        <v>970539469</v>
      </c>
      <c r="H484" s="73">
        <f t="shared" ref="H484" si="432">IFERROR(G484/G487,"-")</f>
        <v>3.1918313211353334E-2</v>
      </c>
      <c r="I484" s="118">
        <v>12235</v>
      </c>
      <c r="J484" s="113">
        <f t="shared" si="403"/>
        <v>79324.844217409074</v>
      </c>
    </row>
    <row r="485" spans="2:10">
      <c r="B485" s="171"/>
      <c r="C485" s="171"/>
      <c r="D485" s="4">
        <v>9</v>
      </c>
      <c r="E485" s="92" t="s">
        <v>164</v>
      </c>
      <c r="F485" s="129" t="s">
        <v>165</v>
      </c>
      <c r="G485" s="68">
        <v>915233825</v>
      </c>
      <c r="H485" s="73">
        <f t="shared" ref="H485" si="433">IFERROR(G485/G487,"-")</f>
        <v>3.0099466143375303E-2</v>
      </c>
      <c r="I485" s="118">
        <v>8597</v>
      </c>
      <c r="J485" s="113">
        <f t="shared" si="403"/>
        <v>106459.67488658834</v>
      </c>
    </row>
    <row r="486" spans="2:10">
      <c r="B486" s="171"/>
      <c r="C486" s="171"/>
      <c r="D486" s="20">
        <v>10</v>
      </c>
      <c r="E486" s="93" t="s">
        <v>182</v>
      </c>
      <c r="F486" s="130" t="s">
        <v>183</v>
      </c>
      <c r="G486" s="71">
        <v>796670005</v>
      </c>
      <c r="H486" s="74">
        <f t="shared" ref="H486" si="434">IFERROR(G486/G487,"-")</f>
        <v>2.6200235598744542E-2</v>
      </c>
      <c r="I486" s="119">
        <v>10069</v>
      </c>
      <c r="J486" s="114">
        <f t="shared" si="403"/>
        <v>79121.065150461814</v>
      </c>
    </row>
    <row r="487" spans="2:10">
      <c r="B487" s="172"/>
      <c r="C487" s="172"/>
      <c r="D487" s="62" t="s">
        <v>157</v>
      </c>
      <c r="E487" s="63"/>
      <c r="F487" s="64"/>
      <c r="G487" s="65">
        <v>30406978670</v>
      </c>
      <c r="H487" s="38" t="s">
        <v>138</v>
      </c>
      <c r="I487" s="37">
        <v>38013</v>
      </c>
      <c r="J487" s="39">
        <f t="shared" si="403"/>
        <v>799909.99579091358</v>
      </c>
    </row>
    <row r="488" spans="2:10">
      <c r="B488" s="170">
        <v>45</v>
      </c>
      <c r="C488" s="170" t="s">
        <v>40</v>
      </c>
      <c r="D488" s="1">
        <v>1</v>
      </c>
      <c r="E488" s="125" t="s">
        <v>67</v>
      </c>
      <c r="F488" s="126" t="s">
        <v>68</v>
      </c>
      <c r="G488" s="127">
        <v>767932981</v>
      </c>
      <c r="H488" s="72">
        <f t="shared" ref="H488" si="435">IFERROR(G488/G498,"-")</f>
        <v>6.028785746900131E-2</v>
      </c>
      <c r="I488" s="128">
        <v>6570</v>
      </c>
      <c r="J488" s="112">
        <f t="shared" si="403"/>
        <v>116884.77640791476</v>
      </c>
    </row>
    <row r="489" spans="2:10">
      <c r="B489" s="171"/>
      <c r="C489" s="171"/>
      <c r="D489" s="4">
        <v>2</v>
      </c>
      <c r="E489" s="92" t="s">
        <v>69</v>
      </c>
      <c r="F489" s="129" t="s">
        <v>70</v>
      </c>
      <c r="G489" s="68">
        <v>699376833</v>
      </c>
      <c r="H489" s="73">
        <f t="shared" ref="H489" si="436">IFERROR(G489/G498,"-")</f>
        <v>5.4905742907564392E-2</v>
      </c>
      <c r="I489" s="118">
        <v>1412</v>
      </c>
      <c r="J489" s="113">
        <f t="shared" si="403"/>
        <v>495309.37181303115</v>
      </c>
    </row>
    <row r="490" spans="2:10">
      <c r="B490" s="171"/>
      <c r="C490" s="171"/>
      <c r="D490" s="4">
        <v>3</v>
      </c>
      <c r="E490" s="92" t="s">
        <v>75</v>
      </c>
      <c r="F490" s="129" t="s">
        <v>76</v>
      </c>
      <c r="G490" s="68">
        <v>659707710</v>
      </c>
      <c r="H490" s="73">
        <f t="shared" ref="H490" si="437">IFERROR(G490/G498,"-")</f>
        <v>5.1791452347690281E-2</v>
      </c>
      <c r="I490" s="118">
        <v>2379</v>
      </c>
      <c r="J490" s="113">
        <f t="shared" si="403"/>
        <v>277304.62799495587</v>
      </c>
    </row>
    <row r="491" spans="2:10">
      <c r="B491" s="171"/>
      <c r="C491" s="171"/>
      <c r="D491" s="4">
        <v>4</v>
      </c>
      <c r="E491" s="92" t="s">
        <v>71</v>
      </c>
      <c r="F491" s="129" t="s">
        <v>72</v>
      </c>
      <c r="G491" s="68">
        <v>504847080</v>
      </c>
      <c r="H491" s="73">
        <f t="shared" ref="H491" si="438">IFERROR(G491/G498,"-")</f>
        <v>3.9633860708844199E-2</v>
      </c>
      <c r="I491" s="118">
        <v>8668</v>
      </c>
      <c r="J491" s="113">
        <f t="shared" si="403"/>
        <v>58242.625749884632</v>
      </c>
    </row>
    <row r="492" spans="2:10">
      <c r="B492" s="171"/>
      <c r="C492" s="171"/>
      <c r="D492" s="4">
        <v>5</v>
      </c>
      <c r="E492" s="92" t="s">
        <v>77</v>
      </c>
      <c r="F492" s="129" t="s">
        <v>78</v>
      </c>
      <c r="G492" s="68">
        <v>500723595</v>
      </c>
      <c r="H492" s="73">
        <f t="shared" ref="H492" si="439">IFERROR(G492/G498,"-")</f>
        <v>3.9310139652311581E-2</v>
      </c>
      <c r="I492" s="118">
        <v>9436</v>
      </c>
      <c r="J492" s="113">
        <f t="shared" si="403"/>
        <v>53065.238978380672</v>
      </c>
    </row>
    <row r="493" spans="2:10">
      <c r="B493" s="171"/>
      <c r="C493" s="171"/>
      <c r="D493" s="4">
        <v>6</v>
      </c>
      <c r="E493" s="92" t="s">
        <v>81</v>
      </c>
      <c r="F493" s="129" t="s">
        <v>82</v>
      </c>
      <c r="G493" s="68">
        <v>451027662</v>
      </c>
      <c r="H493" s="73">
        <f t="shared" ref="H493" si="440">IFERROR(G493/G498,"-")</f>
        <v>3.5408677676304796E-2</v>
      </c>
      <c r="I493" s="118">
        <v>3178</v>
      </c>
      <c r="J493" s="113">
        <f t="shared" si="403"/>
        <v>141921.85714285713</v>
      </c>
    </row>
    <row r="494" spans="2:10">
      <c r="B494" s="171"/>
      <c r="C494" s="171"/>
      <c r="D494" s="4">
        <v>7</v>
      </c>
      <c r="E494" s="92" t="s">
        <v>73</v>
      </c>
      <c r="F494" s="129" t="s">
        <v>74</v>
      </c>
      <c r="G494" s="68">
        <v>423674146</v>
      </c>
      <c r="H494" s="73">
        <f t="shared" ref="H494" si="441">IFERROR(G494/G498,"-")</f>
        <v>3.3261244352453263E-2</v>
      </c>
      <c r="I494" s="118">
        <v>3594</v>
      </c>
      <c r="J494" s="113">
        <f t="shared" si="403"/>
        <v>117883.73567056205</v>
      </c>
    </row>
    <row r="495" spans="2:10">
      <c r="B495" s="171"/>
      <c r="C495" s="171"/>
      <c r="D495" s="4">
        <v>8</v>
      </c>
      <c r="E495" s="92" t="s">
        <v>79</v>
      </c>
      <c r="F495" s="129" t="s">
        <v>80</v>
      </c>
      <c r="G495" s="68">
        <v>416244603</v>
      </c>
      <c r="H495" s="73">
        <f t="shared" ref="H495" si="442">IFERROR(G495/G498,"-")</f>
        <v>3.2677975707238224E-2</v>
      </c>
      <c r="I495" s="118">
        <v>7021</v>
      </c>
      <c r="J495" s="113">
        <f t="shared" si="403"/>
        <v>59285.657741062525</v>
      </c>
    </row>
    <row r="496" spans="2:10">
      <c r="B496" s="171"/>
      <c r="C496" s="171"/>
      <c r="D496" s="4">
        <v>9</v>
      </c>
      <c r="E496" s="92" t="s">
        <v>178</v>
      </c>
      <c r="F496" s="129" t="s">
        <v>179</v>
      </c>
      <c r="G496" s="68">
        <v>404527998</v>
      </c>
      <c r="H496" s="73">
        <f t="shared" ref="H496" si="443">IFERROR(G496/G498,"-")</f>
        <v>3.1758144120709993E-2</v>
      </c>
      <c r="I496" s="118">
        <v>4607</v>
      </c>
      <c r="J496" s="113">
        <f t="shared" si="403"/>
        <v>87807.249403082271</v>
      </c>
    </row>
    <row r="497" spans="2:10">
      <c r="B497" s="171"/>
      <c r="C497" s="171"/>
      <c r="D497" s="20">
        <v>10</v>
      </c>
      <c r="E497" s="93" t="s">
        <v>158</v>
      </c>
      <c r="F497" s="130" t="s">
        <v>159</v>
      </c>
      <c r="G497" s="71">
        <v>402253437</v>
      </c>
      <c r="H497" s="74">
        <f t="shared" ref="H497" si="444">IFERROR(G497/G498,"-")</f>
        <v>3.1579575921706501E-2</v>
      </c>
      <c r="I497" s="119">
        <v>3749</v>
      </c>
      <c r="J497" s="114">
        <f t="shared" si="403"/>
        <v>107296.19551880502</v>
      </c>
    </row>
    <row r="498" spans="2:10">
      <c r="B498" s="172"/>
      <c r="C498" s="172"/>
      <c r="D498" s="62" t="s">
        <v>157</v>
      </c>
      <c r="E498" s="63"/>
      <c r="F498" s="64"/>
      <c r="G498" s="65">
        <v>12737771970</v>
      </c>
      <c r="H498" s="38" t="s">
        <v>138</v>
      </c>
      <c r="I498" s="37">
        <v>13180</v>
      </c>
      <c r="J498" s="39">
        <f t="shared" si="403"/>
        <v>966447.03869499243</v>
      </c>
    </row>
    <row r="499" spans="2:10">
      <c r="B499" s="170">
        <v>46</v>
      </c>
      <c r="C499" s="170" t="s">
        <v>20</v>
      </c>
      <c r="D499" s="1">
        <v>1</v>
      </c>
      <c r="E499" s="125" t="s">
        <v>67</v>
      </c>
      <c r="F499" s="126" t="s">
        <v>68</v>
      </c>
      <c r="G499" s="127">
        <v>864219137</v>
      </c>
      <c r="H499" s="72">
        <f t="shared" ref="H499" si="445">IFERROR(G499/G509,"-")</f>
        <v>5.9832254220929096E-2</v>
      </c>
      <c r="I499" s="128">
        <v>7394</v>
      </c>
      <c r="J499" s="112">
        <f t="shared" si="403"/>
        <v>116881.13835542332</v>
      </c>
    </row>
    <row r="500" spans="2:10">
      <c r="B500" s="171"/>
      <c r="C500" s="171"/>
      <c r="D500" s="4">
        <v>2</v>
      </c>
      <c r="E500" s="92" t="s">
        <v>69</v>
      </c>
      <c r="F500" s="129" t="s">
        <v>70</v>
      </c>
      <c r="G500" s="68">
        <v>722584971</v>
      </c>
      <c r="H500" s="73">
        <f t="shared" ref="H500" si="446">IFERROR(G500/G509,"-")</f>
        <v>5.0026533584033188E-2</v>
      </c>
      <c r="I500" s="118">
        <v>1123</v>
      </c>
      <c r="J500" s="113">
        <f t="shared" si="403"/>
        <v>643441.6482635797</v>
      </c>
    </row>
    <row r="501" spans="2:10">
      <c r="B501" s="171"/>
      <c r="C501" s="171"/>
      <c r="D501" s="4">
        <v>3</v>
      </c>
      <c r="E501" s="92" t="s">
        <v>75</v>
      </c>
      <c r="F501" s="129" t="s">
        <v>76</v>
      </c>
      <c r="G501" s="68">
        <v>707693874</v>
      </c>
      <c r="H501" s="73">
        <f t="shared" ref="H501" si="447">IFERROR(G501/G509,"-")</f>
        <v>4.8995582216275507E-2</v>
      </c>
      <c r="I501" s="118">
        <v>2947</v>
      </c>
      <c r="J501" s="113">
        <f t="shared" si="403"/>
        <v>240140.43909060062</v>
      </c>
    </row>
    <row r="502" spans="2:10">
      <c r="B502" s="171"/>
      <c r="C502" s="171"/>
      <c r="D502" s="4">
        <v>4</v>
      </c>
      <c r="E502" s="92" t="s">
        <v>73</v>
      </c>
      <c r="F502" s="129" t="s">
        <v>74</v>
      </c>
      <c r="G502" s="68">
        <v>695250175</v>
      </c>
      <c r="H502" s="73">
        <f t="shared" ref="H502" si="448">IFERROR(G502/G509,"-")</f>
        <v>4.8134070904918461E-2</v>
      </c>
      <c r="I502" s="118">
        <v>4447</v>
      </c>
      <c r="J502" s="113">
        <f t="shared" si="403"/>
        <v>156341.39307398247</v>
      </c>
    </row>
    <row r="503" spans="2:10">
      <c r="B503" s="171"/>
      <c r="C503" s="171"/>
      <c r="D503" s="4">
        <v>5</v>
      </c>
      <c r="E503" s="92" t="s">
        <v>71</v>
      </c>
      <c r="F503" s="129" t="s">
        <v>72</v>
      </c>
      <c r="G503" s="68">
        <v>634106975</v>
      </c>
      <c r="H503" s="73">
        <f t="shared" ref="H503" si="449">IFERROR(G503/G509,"-")</f>
        <v>4.3900959961575503E-2</v>
      </c>
      <c r="I503" s="118">
        <v>10613</v>
      </c>
      <c r="J503" s="113">
        <f t="shared" si="403"/>
        <v>59748.136719118062</v>
      </c>
    </row>
    <row r="504" spans="2:10">
      <c r="B504" s="171"/>
      <c r="C504" s="171"/>
      <c r="D504" s="4">
        <v>6</v>
      </c>
      <c r="E504" s="92" t="s">
        <v>77</v>
      </c>
      <c r="F504" s="129" t="s">
        <v>78</v>
      </c>
      <c r="G504" s="68">
        <v>554163322</v>
      </c>
      <c r="H504" s="73">
        <f t="shared" ref="H504" si="450">IFERROR(G504/G509,"-")</f>
        <v>3.8366242243740765E-2</v>
      </c>
      <c r="I504" s="118">
        <v>11286</v>
      </c>
      <c r="J504" s="113">
        <f t="shared" si="403"/>
        <v>49101.836080099238</v>
      </c>
    </row>
    <row r="505" spans="2:10">
      <c r="B505" s="171"/>
      <c r="C505" s="171"/>
      <c r="D505" s="4">
        <v>7</v>
      </c>
      <c r="E505" s="92" t="s">
        <v>81</v>
      </c>
      <c r="F505" s="129" t="s">
        <v>82</v>
      </c>
      <c r="G505" s="68">
        <v>519850759</v>
      </c>
      <c r="H505" s="73">
        <f t="shared" ref="H505" si="451">IFERROR(G505/G509,"-")</f>
        <v>3.5990689673226876E-2</v>
      </c>
      <c r="I505" s="118">
        <v>3560</v>
      </c>
      <c r="J505" s="113">
        <f t="shared" si="403"/>
        <v>146025.49410112359</v>
      </c>
    </row>
    <row r="506" spans="2:10">
      <c r="B506" s="171"/>
      <c r="C506" s="171"/>
      <c r="D506" s="4">
        <v>8</v>
      </c>
      <c r="E506" s="92" t="s">
        <v>79</v>
      </c>
      <c r="F506" s="129" t="s">
        <v>80</v>
      </c>
      <c r="G506" s="68">
        <v>452832029</v>
      </c>
      <c r="H506" s="73">
        <f t="shared" ref="H506" si="452">IFERROR(G506/G509,"-")</f>
        <v>3.135079972026486E-2</v>
      </c>
      <c r="I506" s="118">
        <v>7542</v>
      </c>
      <c r="J506" s="113">
        <f t="shared" si="403"/>
        <v>60041.372182444975</v>
      </c>
    </row>
    <row r="507" spans="2:10">
      <c r="B507" s="171"/>
      <c r="C507" s="171"/>
      <c r="D507" s="4">
        <v>9</v>
      </c>
      <c r="E507" s="92" t="s">
        <v>164</v>
      </c>
      <c r="F507" s="129" t="s">
        <v>165</v>
      </c>
      <c r="G507" s="68">
        <v>449301553</v>
      </c>
      <c r="H507" s="73">
        <f t="shared" ref="H507" si="453">IFERROR(G507/G509,"-")</f>
        <v>3.1106375212047923E-2</v>
      </c>
      <c r="I507" s="118">
        <v>4023</v>
      </c>
      <c r="J507" s="113">
        <f t="shared" si="403"/>
        <v>111683.2097936863</v>
      </c>
    </row>
    <row r="508" spans="2:10">
      <c r="B508" s="171"/>
      <c r="C508" s="171"/>
      <c r="D508" s="20">
        <v>10</v>
      </c>
      <c r="E508" s="93" t="s">
        <v>178</v>
      </c>
      <c r="F508" s="130" t="s">
        <v>179</v>
      </c>
      <c r="G508" s="71">
        <v>421171237</v>
      </c>
      <c r="H508" s="74">
        <f t="shared" ref="H508" si="454">IFERROR(G508/G509,"-")</f>
        <v>2.9158836507837224E-2</v>
      </c>
      <c r="I508" s="119">
        <v>5162</v>
      </c>
      <c r="J508" s="114">
        <f t="shared" si="403"/>
        <v>81590.708446338627</v>
      </c>
    </row>
    <row r="509" spans="2:10">
      <c r="B509" s="172"/>
      <c r="C509" s="172"/>
      <c r="D509" s="62" t="s">
        <v>157</v>
      </c>
      <c r="E509" s="63"/>
      <c r="F509" s="64"/>
      <c r="G509" s="65">
        <v>14444034380</v>
      </c>
      <c r="H509" s="38" t="s">
        <v>138</v>
      </c>
      <c r="I509" s="37">
        <v>16606</v>
      </c>
      <c r="J509" s="39">
        <f t="shared" si="403"/>
        <v>869808.16451884864</v>
      </c>
    </row>
    <row r="510" spans="2:10">
      <c r="B510" s="170">
        <v>47</v>
      </c>
      <c r="C510" s="170" t="s">
        <v>12</v>
      </c>
      <c r="D510" s="1">
        <v>1</v>
      </c>
      <c r="E510" s="125" t="s">
        <v>67</v>
      </c>
      <c r="F510" s="126" t="s">
        <v>68</v>
      </c>
      <c r="G510" s="127">
        <v>1801066977</v>
      </c>
      <c r="H510" s="72">
        <f t="shared" ref="H510" si="455">IFERROR(G510/G520,"-")</f>
        <v>6.4519507605472495E-2</v>
      </c>
      <c r="I510" s="128">
        <v>15018</v>
      </c>
      <c r="J510" s="112">
        <f t="shared" si="403"/>
        <v>119927.21913703556</v>
      </c>
    </row>
    <row r="511" spans="2:10">
      <c r="B511" s="171"/>
      <c r="C511" s="171"/>
      <c r="D511" s="4">
        <v>2</v>
      </c>
      <c r="E511" s="92" t="s">
        <v>69</v>
      </c>
      <c r="F511" s="129" t="s">
        <v>70</v>
      </c>
      <c r="G511" s="68">
        <v>1624833525</v>
      </c>
      <c r="H511" s="73">
        <f t="shared" ref="H511" si="456">IFERROR(G511/G520,"-")</f>
        <v>5.8206307878945797E-2</v>
      </c>
      <c r="I511" s="118">
        <v>2990</v>
      </c>
      <c r="J511" s="113">
        <f t="shared" si="403"/>
        <v>543422.58361204015</v>
      </c>
    </row>
    <row r="512" spans="2:10">
      <c r="B512" s="171"/>
      <c r="C512" s="171"/>
      <c r="D512" s="4">
        <v>3</v>
      </c>
      <c r="E512" s="92" t="s">
        <v>73</v>
      </c>
      <c r="F512" s="129" t="s">
        <v>74</v>
      </c>
      <c r="G512" s="68">
        <v>1335663269</v>
      </c>
      <c r="H512" s="73">
        <f t="shared" ref="H512" si="457">IFERROR(G512/G520,"-")</f>
        <v>4.784738021577515E-2</v>
      </c>
      <c r="I512" s="118">
        <v>8964</v>
      </c>
      <c r="J512" s="113">
        <f t="shared" si="403"/>
        <v>149003.04205711736</v>
      </c>
    </row>
    <row r="513" spans="2:10">
      <c r="B513" s="171"/>
      <c r="C513" s="171"/>
      <c r="D513" s="4">
        <v>4</v>
      </c>
      <c r="E513" s="92" t="s">
        <v>75</v>
      </c>
      <c r="F513" s="129" t="s">
        <v>76</v>
      </c>
      <c r="G513" s="68">
        <v>1302156912</v>
      </c>
      <c r="H513" s="73">
        <f t="shared" ref="H513" si="458">IFERROR(G513/G520,"-")</f>
        <v>4.664708412301459E-2</v>
      </c>
      <c r="I513" s="118">
        <v>5479</v>
      </c>
      <c r="J513" s="113">
        <f t="shared" si="403"/>
        <v>237663.24365760176</v>
      </c>
    </row>
    <row r="514" spans="2:10">
      <c r="B514" s="171"/>
      <c r="C514" s="171"/>
      <c r="D514" s="4">
        <v>5</v>
      </c>
      <c r="E514" s="92" t="s">
        <v>71</v>
      </c>
      <c r="F514" s="129" t="s">
        <v>72</v>
      </c>
      <c r="G514" s="68">
        <v>1265892473</v>
      </c>
      <c r="H514" s="73">
        <f t="shared" ref="H514" si="459">IFERROR(G514/G520,"-")</f>
        <v>4.5347985434432789E-2</v>
      </c>
      <c r="I514" s="118">
        <v>20561</v>
      </c>
      <c r="J514" s="113">
        <f t="shared" si="403"/>
        <v>61567.651038373617</v>
      </c>
    </row>
    <row r="515" spans="2:10">
      <c r="B515" s="171"/>
      <c r="C515" s="171"/>
      <c r="D515" s="4">
        <v>6</v>
      </c>
      <c r="E515" s="92" t="s">
        <v>77</v>
      </c>
      <c r="F515" s="129" t="s">
        <v>78</v>
      </c>
      <c r="G515" s="68">
        <v>1045902179</v>
      </c>
      <c r="H515" s="73">
        <f t="shared" ref="H515" si="460">IFERROR(G515/G520,"-")</f>
        <v>3.7467287143853265E-2</v>
      </c>
      <c r="I515" s="118">
        <v>22248</v>
      </c>
      <c r="J515" s="113">
        <f t="shared" si="403"/>
        <v>47011.065219345561</v>
      </c>
    </row>
    <row r="516" spans="2:10">
      <c r="B516" s="171"/>
      <c r="C516" s="171"/>
      <c r="D516" s="4">
        <v>7</v>
      </c>
      <c r="E516" s="92" t="s">
        <v>79</v>
      </c>
      <c r="F516" s="129" t="s">
        <v>80</v>
      </c>
      <c r="G516" s="68">
        <v>956073753</v>
      </c>
      <c r="H516" s="73">
        <f t="shared" ref="H516" si="461">IFERROR(G516/G520,"-")</f>
        <v>3.4249369160509642E-2</v>
      </c>
      <c r="I516" s="118">
        <v>16578</v>
      </c>
      <c r="J516" s="113">
        <f t="shared" ref="J516:J579" si="462">IFERROR(G516/I516,"-")</f>
        <v>57671.236156351792</v>
      </c>
    </row>
    <row r="517" spans="2:10">
      <c r="B517" s="171"/>
      <c r="C517" s="171"/>
      <c r="D517" s="4">
        <v>8</v>
      </c>
      <c r="E517" s="92" t="s">
        <v>166</v>
      </c>
      <c r="F517" s="129" t="s">
        <v>167</v>
      </c>
      <c r="G517" s="68">
        <v>857958428</v>
      </c>
      <c r="H517" s="73">
        <f t="shared" ref="H517" si="463">IFERROR(G517/G520,"-")</f>
        <v>3.0734590122089185E-2</v>
      </c>
      <c r="I517" s="118">
        <v>11145</v>
      </c>
      <c r="J517" s="113">
        <f t="shared" si="462"/>
        <v>76981.465051592648</v>
      </c>
    </row>
    <row r="518" spans="2:10">
      <c r="B518" s="171"/>
      <c r="C518" s="171"/>
      <c r="D518" s="4">
        <v>9</v>
      </c>
      <c r="E518" s="92" t="s">
        <v>81</v>
      </c>
      <c r="F518" s="129" t="s">
        <v>82</v>
      </c>
      <c r="G518" s="68">
        <v>852436749</v>
      </c>
      <c r="H518" s="73">
        <f t="shared" ref="H518" si="464">IFERROR(G518/G520,"-")</f>
        <v>3.0536787366952957E-2</v>
      </c>
      <c r="I518" s="118">
        <v>6747</v>
      </c>
      <c r="J518" s="113">
        <f t="shared" si="462"/>
        <v>126343.07825700312</v>
      </c>
    </row>
    <row r="519" spans="2:10">
      <c r="B519" s="171"/>
      <c r="C519" s="171"/>
      <c r="D519" s="20">
        <v>10</v>
      </c>
      <c r="E519" s="93" t="s">
        <v>83</v>
      </c>
      <c r="F519" s="130" t="s">
        <v>84</v>
      </c>
      <c r="G519" s="71">
        <v>816156964</v>
      </c>
      <c r="H519" s="74">
        <f t="shared" ref="H519" si="465">IFERROR(G519/G520,"-")</f>
        <v>2.9237138939590554E-2</v>
      </c>
      <c r="I519" s="119">
        <v>10671</v>
      </c>
      <c r="J519" s="114">
        <f t="shared" si="462"/>
        <v>76483.643894667795</v>
      </c>
    </row>
    <row r="520" spans="2:10">
      <c r="B520" s="172"/>
      <c r="C520" s="172"/>
      <c r="D520" s="62" t="s">
        <v>157</v>
      </c>
      <c r="E520" s="63"/>
      <c r="F520" s="64"/>
      <c r="G520" s="65">
        <v>27915076290</v>
      </c>
      <c r="H520" s="38" t="s">
        <v>138</v>
      </c>
      <c r="I520" s="37">
        <v>32876</v>
      </c>
      <c r="J520" s="39">
        <f t="shared" si="462"/>
        <v>849101.96769680013</v>
      </c>
    </row>
    <row r="521" spans="2:10">
      <c r="B521" s="170">
        <v>48</v>
      </c>
      <c r="C521" s="170" t="s">
        <v>21</v>
      </c>
      <c r="D521" s="1">
        <v>1</v>
      </c>
      <c r="E521" s="125" t="s">
        <v>67</v>
      </c>
      <c r="F521" s="126" t="s">
        <v>68</v>
      </c>
      <c r="G521" s="127">
        <v>1073382837</v>
      </c>
      <c r="H521" s="72">
        <f t="shared" ref="H521" si="466">IFERROR(G521/G531,"-")</f>
        <v>6.7860368281186481E-2</v>
      </c>
      <c r="I521" s="128">
        <v>7994</v>
      </c>
      <c r="J521" s="112">
        <f t="shared" si="462"/>
        <v>134273.55979484614</v>
      </c>
    </row>
    <row r="522" spans="2:10">
      <c r="B522" s="171"/>
      <c r="C522" s="171"/>
      <c r="D522" s="4">
        <v>2</v>
      </c>
      <c r="E522" s="92" t="s">
        <v>73</v>
      </c>
      <c r="F522" s="129" t="s">
        <v>74</v>
      </c>
      <c r="G522" s="68">
        <v>765364061</v>
      </c>
      <c r="H522" s="73">
        <f t="shared" ref="H522" si="467">IFERROR(G522/G531,"-")</f>
        <v>4.8387104077242178E-2</v>
      </c>
      <c r="I522" s="118">
        <v>5284</v>
      </c>
      <c r="J522" s="113">
        <f t="shared" si="462"/>
        <v>144845.58308099923</v>
      </c>
    </row>
    <row r="523" spans="2:10">
      <c r="B523" s="171"/>
      <c r="C523" s="171"/>
      <c r="D523" s="4">
        <v>3</v>
      </c>
      <c r="E523" s="92" t="s">
        <v>71</v>
      </c>
      <c r="F523" s="129" t="s">
        <v>72</v>
      </c>
      <c r="G523" s="68">
        <v>724237162</v>
      </c>
      <c r="H523" s="73">
        <f t="shared" ref="H523" si="468">IFERROR(G523/G531,"-")</f>
        <v>4.5787019171652094E-2</v>
      </c>
      <c r="I523" s="118">
        <v>11381</v>
      </c>
      <c r="J523" s="113">
        <f t="shared" si="462"/>
        <v>63635.635005711272</v>
      </c>
    </row>
    <row r="524" spans="2:10">
      <c r="B524" s="171"/>
      <c r="C524" s="171"/>
      <c r="D524" s="4">
        <v>4</v>
      </c>
      <c r="E524" s="92" t="s">
        <v>75</v>
      </c>
      <c r="F524" s="129" t="s">
        <v>76</v>
      </c>
      <c r="G524" s="68">
        <v>711459508</v>
      </c>
      <c r="H524" s="73">
        <f t="shared" ref="H524" si="469">IFERROR(G524/G531,"-")</f>
        <v>4.4979202727863016E-2</v>
      </c>
      <c r="I524" s="118">
        <v>3141</v>
      </c>
      <c r="J524" s="113">
        <f t="shared" si="462"/>
        <v>226507.32505571475</v>
      </c>
    </row>
    <row r="525" spans="2:10">
      <c r="B525" s="171"/>
      <c r="C525" s="171"/>
      <c r="D525" s="4">
        <v>5</v>
      </c>
      <c r="E525" s="92" t="s">
        <v>69</v>
      </c>
      <c r="F525" s="129" t="s">
        <v>70</v>
      </c>
      <c r="G525" s="68">
        <v>666571305</v>
      </c>
      <c r="H525" s="73">
        <f t="shared" ref="H525" si="470">IFERROR(G525/G531,"-")</f>
        <v>4.2141324310154854E-2</v>
      </c>
      <c r="I525" s="118">
        <v>1387</v>
      </c>
      <c r="J525" s="113">
        <f t="shared" si="462"/>
        <v>480584.93511175195</v>
      </c>
    </row>
    <row r="526" spans="2:10">
      <c r="B526" s="171"/>
      <c r="C526" s="171"/>
      <c r="D526" s="4">
        <v>6</v>
      </c>
      <c r="E526" s="92" t="s">
        <v>77</v>
      </c>
      <c r="F526" s="129" t="s">
        <v>78</v>
      </c>
      <c r="G526" s="68">
        <v>593825405</v>
      </c>
      <c r="H526" s="73">
        <f t="shared" ref="H526" si="471">IFERROR(G526/G531,"-")</f>
        <v>3.7542253601381852E-2</v>
      </c>
      <c r="I526" s="118">
        <v>11852</v>
      </c>
      <c r="J526" s="113">
        <f t="shared" si="462"/>
        <v>50103.392254471823</v>
      </c>
    </row>
    <row r="527" spans="2:10">
      <c r="B527" s="171"/>
      <c r="C527" s="171"/>
      <c r="D527" s="4">
        <v>7</v>
      </c>
      <c r="E527" s="92" t="s">
        <v>81</v>
      </c>
      <c r="F527" s="129" t="s">
        <v>82</v>
      </c>
      <c r="G527" s="68">
        <v>549295814</v>
      </c>
      <c r="H527" s="73">
        <f t="shared" ref="H527" si="472">IFERROR(G527/G531,"-")</f>
        <v>3.4727047003597758E-2</v>
      </c>
      <c r="I527" s="118">
        <v>3975</v>
      </c>
      <c r="J527" s="113">
        <f t="shared" si="462"/>
        <v>138187.62616352201</v>
      </c>
    </row>
    <row r="528" spans="2:10">
      <c r="B528" s="171"/>
      <c r="C528" s="171"/>
      <c r="D528" s="4">
        <v>8</v>
      </c>
      <c r="E528" s="92" t="s">
        <v>79</v>
      </c>
      <c r="F528" s="129" t="s">
        <v>80</v>
      </c>
      <c r="G528" s="68">
        <v>528024842</v>
      </c>
      <c r="H528" s="73">
        <f t="shared" ref="H528" si="473">IFERROR(G528/G531,"-")</f>
        <v>3.3382274249774788E-2</v>
      </c>
      <c r="I528" s="118">
        <v>8651</v>
      </c>
      <c r="J528" s="113">
        <f t="shared" si="462"/>
        <v>61036.27811813663</v>
      </c>
    </row>
    <row r="529" spans="2:10">
      <c r="B529" s="171"/>
      <c r="C529" s="171"/>
      <c r="D529" s="4">
        <v>9</v>
      </c>
      <c r="E529" s="92" t="s">
        <v>91</v>
      </c>
      <c r="F529" s="129" t="s">
        <v>92</v>
      </c>
      <c r="G529" s="68">
        <v>519620558</v>
      </c>
      <c r="H529" s="73">
        <f t="shared" ref="H529" si="474">IFERROR(G529/G531,"-")</f>
        <v>3.2850946760904491E-2</v>
      </c>
      <c r="I529" s="118">
        <v>9145</v>
      </c>
      <c r="J529" s="113">
        <f t="shared" si="462"/>
        <v>56820.181301257515</v>
      </c>
    </row>
    <row r="530" spans="2:10">
      <c r="B530" s="171"/>
      <c r="C530" s="171"/>
      <c r="D530" s="20">
        <v>10</v>
      </c>
      <c r="E530" s="93" t="s">
        <v>178</v>
      </c>
      <c r="F530" s="130" t="s">
        <v>179</v>
      </c>
      <c r="G530" s="71">
        <v>397961107</v>
      </c>
      <c r="H530" s="74">
        <f t="shared" ref="H530" si="475">IFERROR(G530/G531,"-")</f>
        <v>2.5159510988723457E-2</v>
      </c>
      <c r="I530" s="119">
        <v>5268</v>
      </c>
      <c r="J530" s="114">
        <f t="shared" si="462"/>
        <v>75543.110668185269</v>
      </c>
    </row>
    <row r="531" spans="2:10">
      <c r="B531" s="172"/>
      <c r="C531" s="172"/>
      <c r="D531" s="62" t="s">
        <v>157</v>
      </c>
      <c r="E531" s="63"/>
      <c r="F531" s="64"/>
      <c r="G531" s="65">
        <v>15817521540</v>
      </c>
      <c r="H531" s="38" t="s">
        <v>138</v>
      </c>
      <c r="I531" s="37">
        <v>17921</v>
      </c>
      <c r="J531" s="39">
        <f t="shared" si="462"/>
        <v>882624.93945650349</v>
      </c>
    </row>
    <row r="532" spans="2:10">
      <c r="B532" s="170">
        <v>49</v>
      </c>
      <c r="C532" s="170" t="s">
        <v>22</v>
      </c>
      <c r="D532" s="1">
        <v>1</v>
      </c>
      <c r="E532" s="125" t="s">
        <v>67</v>
      </c>
      <c r="F532" s="126" t="s">
        <v>68</v>
      </c>
      <c r="G532" s="127">
        <v>930994500</v>
      </c>
      <c r="H532" s="72">
        <f t="shared" ref="H532" si="476">IFERROR(G532/G542,"-")</f>
        <v>6.2632030074854128E-2</v>
      </c>
      <c r="I532" s="128">
        <v>8786</v>
      </c>
      <c r="J532" s="112">
        <f t="shared" si="462"/>
        <v>105963.40769405873</v>
      </c>
    </row>
    <row r="533" spans="2:10">
      <c r="B533" s="171"/>
      <c r="C533" s="171"/>
      <c r="D533" s="4">
        <v>2</v>
      </c>
      <c r="E533" s="92" t="s">
        <v>69</v>
      </c>
      <c r="F533" s="129" t="s">
        <v>70</v>
      </c>
      <c r="G533" s="68">
        <v>753411318</v>
      </c>
      <c r="H533" s="73">
        <f t="shared" ref="H533" si="477">IFERROR(G533/G542,"-")</f>
        <v>5.0685240705193736E-2</v>
      </c>
      <c r="I533" s="118">
        <v>1317</v>
      </c>
      <c r="J533" s="113">
        <f t="shared" si="462"/>
        <v>572066.30068337126</v>
      </c>
    </row>
    <row r="534" spans="2:10">
      <c r="B534" s="171"/>
      <c r="C534" s="171"/>
      <c r="D534" s="4">
        <v>3</v>
      </c>
      <c r="E534" s="92" t="s">
        <v>75</v>
      </c>
      <c r="F534" s="129" t="s">
        <v>76</v>
      </c>
      <c r="G534" s="68">
        <v>684768839</v>
      </c>
      <c r="H534" s="73">
        <f t="shared" ref="H534" si="478">IFERROR(G534/G542,"-")</f>
        <v>4.6067364005448953E-2</v>
      </c>
      <c r="I534" s="118">
        <v>3424</v>
      </c>
      <c r="J534" s="113">
        <f t="shared" si="462"/>
        <v>199990.89924065419</v>
      </c>
    </row>
    <row r="535" spans="2:10">
      <c r="B535" s="171"/>
      <c r="C535" s="171"/>
      <c r="D535" s="4">
        <v>4</v>
      </c>
      <c r="E535" s="92" t="s">
        <v>73</v>
      </c>
      <c r="F535" s="129" t="s">
        <v>74</v>
      </c>
      <c r="G535" s="68">
        <v>661062209</v>
      </c>
      <c r="H535" s="73">
        <f t="shared" ref="H535" si="479">IFERROR(G535/G542,"-")</f>
        <v>4.4472516384830955E-2</v>
      </c>
      <c r="I535" s="118">
        <v>4623</v>
      </c>
      <c r="J535" s="113">
        <f t="shared" si="462"/>
        <v>142994.20484533854</v>
      </c>
    </row>
    <row r="536" spans="2:10">
      <c r="B536" s="171"/>
      <c r="C536" s="171"/>
      <c r="D536" s="4">
        <v>5</v>
      </c>
      <c r="E536" s="92" t="s">
        <v>71</v>
      </c>
      <c r="F536" s="129" t="s">
        <v>72</v>
      </c>
      <c r="G536" s="68">
        <v>646279577</v>
      </c>
      <c r="H536" s="73">
        <f t="shared" ref="H536" si="480">IFERROR(G536/G542,"-")</f>
        <v>4.3478024739596208E-2</v>
      </c>
      <c r="I536" s="118">
        <v>11510</v>
      </c>
      <c r="J536" s="113">
        <f t="shared" si="462"/>
        <v>56149.398523023461</v>
      </c>
    </row>
    <row r="537" spans="2:10">
      <c r="B537" s="171"/>
      <c r="C537" s="171"/>
      <c r="D537" s="4">
        <v>6</v>
      </c>
      <c r="E537" s="92" t="s">
        <v>77</v>
      </c>
      <c r="F537" s="129" t="s">
        <v>78</v>
      </c>
      <c r="G537" s="68">
        <v>642667243</v>
      </c>
      <c r="H537" s="73">
        <f t="shared" ref="H537" si="481">IFERROR(G537/G542,"-")</f>
        <v>4.3235007394457847E-2</v>
      </c>
      <c r="I537" s="118">
        <v>12706</v>
      </c>
      <c r="J537" s="113">
        <f t="shared" si="462"/>
        <v>50579.823941444985</v>
      </c>
    </row>
    <row r="538" spans="2:10">
      <c r="B538" s="171"/>
      <c r="C538" s="171"/>
      <c r="D538" s="4">
        <v>7</v>
      </c>
      <c r="E538" s="92" t="s">
        <v>79</v>
      </c>
      <c r="F538" s="129" t="s">
        <v>80</v>
      </c>
      <c r="G538" s="68">
        <v>489452411</v>
      </c>
      <c r="H538" s="73">
        <f t="shared" ref="H538" si="482">IFERROR(G538/G542,"-")</f>
        <v>3.2927582414248271E-2</v>
      </c>
      <c r="I538" s="118">
        <v>9499</v>
      </c>
      <c r="J538" s="113">
        <f t="shared" si="462"/>
        <v>51526.73028739867</v>
      </c>
    </row>
    <row r="539" spans="2:10">
      <c r="B539" s="171"/>
      <c r="C539" s="171"/>
      <c r="D539" s="4">
        <v>8</v>
      </c>
      <c r="E539" s="92" t="s">
        <v>93</v>
      </c>
      <c r="F539" s="129" t="s">
        <v>94</v>
      </c>
      <c r="G539" s="68">
        <v>451529963</v>
      </c>
      <c r="H539" s="73">
        <f t="shared" ref="H539" si="483">IFERROR(G539/G542,"-")</f>
        <v>3.0376375179782235E-2</v>
      </c>
      <c r="I539" s="118">
        <v>7657</v>
      </c>
      <c r="J539" s="113">
        <f t="shared" si="462"/>
        <v>58969.56549562492</v>
      </c>
    </row>
    <row r="540" spans="2:10">
      <c r="B540" s="171"/>
      <c r="C540" s="171"/>
      <c r="D540" s="4">
        <v>9</v>
      </c>
      <c r="E540" s="92" t="s">
        <v>83</v>
      </c>
      <c r="F540" s="129" t="s">
        <v>84</v>
      </c>
      <c r="G540" s="68">
        <v>435436352</v>
      </c>
      <c r="H540" s="73">
        <f t="shared" ref="H540" si="484">IFERROR(G540/G542,"-")</f>
        <v>2.9293688302292623E-2</v>
      </c>
      <c r="I540" s="118">
        <v>6094</v>
      </c>
      <c r="J540" s="113">
        <f t="shared" si="462"/>
        <v>71453.290449622582</v>
      </c>
    </row>
    <row r="541" spans="2:10">
      <c r="B541" s="171"/>
      <c r="C541" s="171"/>
      <c r="D541" s="20">
        <v>10</v>
      </c>
      <c r="E541" s="93" t="s">
        <v>81</v>
      </c>
      <c r="F541" s="130" t="s">
        <v>82</v>
      </c>
      <c r="G541" s="71">
        <v>430190688</v>
      </c>
      <c r="H541" s="74">
        <f t="shared" ref="H541" si="485">IFERROR(G541/G542,"-")</f>
        <v>2.8940789777746473E-2</v>
      </c>
      <c r="I541" s="119">
        <v>4329</v>
      </c>
      <c r="J541" s="114">
        <f t="shared" si="462"/>
        <v>99374.1483021483</v>
      </c>
    </row>
    <row r="542" spans="2:10">
      <c r="B542" s="172"/>
      <c r="C542" s="172"/>
      <c r="D542" s="62" t="s">
        <v>157</v>
      </c>
      <c r="E542" s="63"/>
      <c r="F542" s="64"/>
      <c r="G542" s="65">
        <v>14864511000</v>
      </c>
      <c r="H542" s="38" t="s">
        <v>138</v>
      </c>
      <c r="I542" s="37">
        <v>18243</v>
      </c>
      <c r="J542" s="39">
        <f t="shared" si="462"/>
        <v>814806.28186153597</v>
      </c>
    </row>
    <row r="543" spans="2:10">
      <c r="B543" s="170">
        <v>50</v>
      </c>
      <c r="C543" s="170" t="s">
        <v>13</v>
      </c>
      <c r="D543" s="1">
        <v>1</v>
      </c>
      <c r="E543" s="125" t="s">
        <v>67</v>
      </c>
      <c r="F543" s="126" t="s">
        <v>68</v>
      </c>
      <c r="G543" s="127">
        <v>830218260</v>
      </c>
      <c r="H543" s="72">
        <f t="shared" ref="H543" si="486">IFERROR(G543/G553,"-")</f>
        <v>6.3352797308176723E-2</v>
      </c>
      <c r="I543" s="128">
        <v>7325</v>
      </c>
      <c r="J543" s="112">
        <f t="shared" si="462"/>
        <v>113340.37679180887</v>
      </c>
    </row>
    <row r="544" spans="2:10">
      <c r="B544" s="171"/>
      <c r="C544" s="171"/>
      <c r="D544" s="4">
        <v>2</v>
      </c>
      <c r="E544" s="92" t="s">
        <v>69</v>
      </c>
      <c r="F544" s="129" t="s">
        <v>70</v>
      </c>
      <c r="G544" s="68">
        <v>780455923</v>
      </c>
      <c r="H544" s="73">
        <f t="shared" ref="H544" si="487">IFERROR(G544/G553,"-")</f>
        <v>5.9555502787646437E-2</v>
      </c>
      <c r="I544" s="118">
        <v>1309</v>
      </c>
      <c r="J544" s="113">
        <f t="shared" si="462"/>
        <v>596223.01222307107</v>
      </c>
    </row>
    <row r="545" spans="2:10">
      <c r="B545" s="171"/>
      <c r="C545" s="171"/>
      <c r="D545" s="4">
        <v>3</v>
      </c>
      <c r="E545" s="92" t="s">
        <v>75</v>
      </c>
      <c r="F545" s="129" t="s">
        <v>76</v>
      </c>
      <c r="G545" s="68">
        <v>661183455</v>
      </c>
      <c r="H545" s="73">
        <f t="shared" ref="H545" si="488">IFERROR(G545/G553,"-")</f>
        <v>5.045398713361831E-2</v>
      </c>
      <c r="I545" s="118">
        <v>2644</v>
      </c>
      <c r="J545" s="113">
        <f t="shared" si="462"/>
        <v>250069.38540090772</v>
      </c>
    </row>
    <row r="546" spans="2:10">
      <c r="B546" s="171"/>
      <c r="C546" s="171"/>
      <c r="D546" s="4">
        <v>4</v>
      </c>
      <c r="E546" s="92" t="s">
        <v>71</v>
      </c>
      <c r="F546" s="129" t="s">
        <v>72</v>
      </c>
      <c r="G546" s="68">
        <v>564412409</v>
      </c>
      <c r="H546" s="73">
        <f t="shared" ref="H546" si="489">IFERROR(G546/G553,"-")</f>
        <v>4.3069523604066164E-2</v>
      </c>
      <c r="I546" s="118">
        <v>9988</v>
      </c>
      <c r="J546" s="113">
        <f t="shared" si="462"/>
        <v>56509.051762114541</v>
      </c>
    </row>
    <row r="547" spans="2:10">
      <c r="B547" s="171"/>
      <c r="C547" s="171"/>
      <c r="D547" s="4">
        <v>5</v>
      </c>
      <c r="E547" s="92" t="s">
        <v>73</v>
      </c>
      <c r="F547" s="129" t="s">
        <v>74</v>
      </c>
      <c r="G547" s="68">
        <v>554620130</v>
      </c>
      <c r="H547" s="73">
        <f t="shared" ref="H547" si="490">IFERROR(G547/G553,"-")</f>
        <v>4.2322288453309403E-2</v>
      </c>
      <c r="I547" s="118">
        <v>3769</v>
      </c>
      <c r="J547" s="113">
        <f t="shared" si="462"/>
        <v>147153.12549747943</v>
      </c>
    </row>
    <row r="548" spans="2:10">
      <c r="B548" s="171"/>
      <c r="C548" s="171"/>
      <c r="D548" s="4">
        <v>6</v>
      </c>
      <c r="E548" s="92" t="s">
        <v>77</v>
      </c>
      <c r="F548" s="129" t="s">
        <v>78</v>
      </c>
      <c r="G548" s="68">
        <v>541259644</v>
      </c>
      <c r="H548" s="73">
        <f t="shared" ref="H548" si="491">IFERROR(G548/G553,"-")</f>
        <v>4.1302768403850679E-2</v>
      </c>
      <c r="I548" s="118">
        <v>11108</v>
      </c>
      <c r="J548" s="113">
        <f t="shared" si="462"/>
        <v>48727.011523226502</v>
      </c>
    </row>
    <row r="549" spans="2:10">
      <c r="B549" s="171"/>
      <c r="C549" s="171"/>
      <c r="D549" s="4">
        <v>7</v>
      </c>
      <c r="E549" s="92" t="s">
        <v>79</v>
      </c>
      <c r="F549" s="129" t="s">
        <v>80</v>
      </c>
      <c r="G549" s="68">
        <v>458174419</v>
      </c>
      <c r="H549" s="73">
        <f t="shared" ref="H549" si="492">IFERROR(G549/G553,"-")</f>
        <v>3.4962650783781399E-2</v>
      </c>
      <c r="I549" s="118">
        <v>8112</v>
      </c>
      <c r="J549" s="113">
        <f t="shared" si="462"/>
        <v>56481.067430966468</v>
      </c>
    </row>
    <row r="550" spans="2:10">
      <c r="B550" s="171"/>
      <c r="C550" s="171"/>
      <c r="D550" s="4">
        <v>8</v>
      </c>
      <c r="E550" s="92" t="s">
        <v>81</v>
      </c>
      <c r="F550" s="129" t="s">
        <v>82</v>
      </c>
      <c r="G550" s="68">
        <v>410255930</v>
      </c>
      <c r="H550" s="73">
        <f t="shared" ref="H550" si="493">IFERROR(G550/G553,"-")</f>
        <v>3.1306057732056553E-2</v>
      </c>
      <c r="I550" s="118">
        <v>3329</v>
      </c>
      <c r="J550" s="113">
        <f t="shared" si="462"/>
        <v>123236.98708320817</v>
      </c>
    </row>
    <row r="551" spans="2:10">
      <c r="B551" s="171"/>
      <c r="C551" s="171"/>
      <c r="D551" s="4">
        <v>9</v>
      </c>
      <c r="E551" s="92" t="s">
        <v>158</v>
      </c>
      <c r="F551" s="129" t="s">
        <v>159</v>
      </c>
      <c r="G551" s="68">
        <v>353641918</v>
      </c>
      <c r="H551" s="73">
        <f t="shared" ref="H551" si="494">IFERROR(G551/G553,"-")</f>
        <v>2.6985921450015868E-2</v>
      </c>
      <c r="I551" s="118">
        <v>4900</v>
      </c>
      <c r="J551" s="113">
        <f t="shared" si="462"/>
        <v>72171.820000000007</v>
      </c>
    </row>
    <row r="552" spans="2:10">
      <c r="B552" s="171"/>
      <c r="C552" s="171"/>
      <c r="D552" s="20">
        <v>10</v>
      </c>
      <c r="E552" s="93" t="s">
        <v>83</v>
      </c>
      <c r="F552" s="130" t="s">
        <v>84</v>
      </c>
      <c r="G552" s="71">
        <v>350998005</v>
      </c>
      <c r="H552" s="74">
        <f t="shared" ref="H552" si="495">IFERROR(G552/G553,"-")</f>
        <v>2.6784168137110594E-2</v>
      </c>
      <c r="I552" s="119">
        <v>4565</v>
      </c>
      <c r="J552" s="114">
        <f t="shared" si="462"/>
        <v>76888.938663745896</v>
      </c>
    </row>
    <row r="553" spans="2:10">
      <c r="B553" s="172"/>
      <c r="C553" s="172"/>
      <c r="D553" s="62" t="s">
        <v>157</v>
      </c>
      <c r="E553" s="63"/>
      <c r="F553" s="64"/>
      <c r="G553" s="65">
        <v>13104681960</v>
      </c>
      <c r="H553" s="38" t="s">
        <v>138</v>
      </c>
      <c r="I553" s="37">
        <v>15912</v>
      </c>
      <c r="J553" s="39">
        <f t="shared" si="462"/>
        <v>823572.26998491702</v>
      </c>
    </row>
    <row r="554" spans="2:10">
      <c r="B554" s="170">
        <v>51</v>
      </c>
      <c r="C554" s="170" t="s">
        <v>41</v>
      </c>
      <c r="D554" s="1">
        <v>1</v>
      </c>
      <c r="E554" s="125" t="s">
        <v>67</v>
      </c>
      <c r="F554" s="126" t="s">
        <v>68</v>
      </c>
      <c r="G554" s="127">
        <v>1196848715</v>
      </c>
      <c r="H554" s="72">
        <f t="shared" ref="H554" si="496">IFERROR(G554/G564,"-")</f>
        <v>6.2350671745582745E-2</v>
      </c>
      <c r="I554" s="128">
        <v>8988</v>
      </c>
      <c r="J554" s="112">
        <f t="shared" si="462"/>
        <v>133160.73820649754</v>
      </c>
    </row>
    <row r="555" spans="2:10">
      <c r="B555" s="171"/>
      <c r="C555" s="171"/>
      <c r="D555" s="4">
        <v>2</v>
      </c>
      <c r="E555" s="92" t="s">
        <v>75</v>
      </c>
      <c r="F555" s="129" t="s">
        <v>76</v>
      </c>
      <c r="G555" s="68">
        <v>981068000</v>
      </c>
      <c r="H555" s="73">
        <f t="shared" ref="H555" si="497">IFERROR(G555/G564,"-")</f>
        <v>5.110942432527521E-2</v>
      </c>
      <c r="I555" s="118">
        <v>3406</v>
      </c>
      <c r="J555" s="113">
        <f t="shared" si="462"/>
        <v>288041.10393423372</v>
      </c>
    </row>
    <row r="556" spans="2:10">
      <c r="B556" s="171"/>
      <c r="C556" s="171"/>
      <c r="D556" s="4">
        <v>3</v>
      </c>
      <c r="E556" s="92" t="s">
        <v>73</v>
      </c>
      <c r="F556" s="129" t="s">
        <v>74</v>
      </c>
      <c r="G556" s="68">
        <v>962934133</v>
      </c>
      <c r="H556" s="73">
        <f t="shared" ref="H556" si="498">IFERROR(G556/G564,"-")</f>
        <v>5.0164727828028222E-2</v>
      </c>
      <c r="I556" s="118">
        <v>5512</v>
      </c>
      <c r="J556" s="113">
        <f t="shared" si="462"/>
        <v>174697.77449201743</v>
      </c>
    </row>
    <row r="557" spans="2:10">
      <c r="B557" s="171"/>
      <c r="C557" s="171"/>
      <c r="D557" s="4">
        <v>4</v>
      </c>
      <c r="E557" s="92" t="s">
        <v>69</v>
      </c>
      <c r="F557" s="129" t="s">
        <v>70</v>
      </c>
      <c r="G557" s="68">
        <v>954807828</v>
      </c>
      <c r="H557" s="73">
        <f t="shared" ref="H557" si="499">IFERROR(G557/G564,"-")</f>
        <v>4.9741382279665007E-2</v>
      </c>
      <c r="I557" s="118">
        <v>1557</v>
      </c>
      <c r="J557" s="113">
        <f t="shared" si="462"/>
        <v>613235.59922928712</v>
      </c>
    </row>
    <row r="558" spans="2:10">
      <c r="B558" s="171"/>
      <c r="C558" s="171"/>
      <c r="D558" s="4">
        <v>5</v>
      </c>
      <c r="E558" s="92" t="s">
        <v>71</v>
      </c>
      <c r="F558" s="129" t="s">
        <v>72</v>
      </c>
      <c r="G558" s="68">
        <v>778312324</v>
      </c>
      <c r="H558" s="73">
        <f t="shared" ref="H558" si="500">IFERROR(G558/G564,"-")</f>
        <v>4.0546725430762272E-2</v>
      </c>
      <c r="I558" s="118">
        <v>13323</v>
      </c>
      <c r="J558" s="113">
        <f t="shared" si="462"/>
        <v>58418.69879156346</v>
      </c>
    </row>
    <row r="559" spans="2:10">
      <c r="B559" s="171"/>
      <c r="C559" s="171"/>
      <c r="D559" s="4">
        <v>6</v>
      </c>
      <c r="E559" s="92" t="s">
        <v>77</v>
      </c>
      <c r="F559" s="129" t="s">
        <v>78</v>
      </c>
      <c r="G559" s="68">
        <v>730076224</v>
      </c>
      <c r="H559" s="73">
        <f t="shared" ref="H559" si="501">IFERROR(G559/G564,"-")</f>
        <v>3.8033832030206542E-2</v>
      </c>
      <c r="I559" s="118">
        <v>14207</v>
      </c>
      <c r="J559" s="113">
        <f t="shared" si="462"/>
        <v>51388.486239177873</v>
      </c>
    </row>
    <row r="560" spans="2:10">
      <c r="B560" s="171"/>
      <c r="C560" s="171"/>
      <c r="D560" s="4">
        <v>7</v>
      </c>
      <c r="E560" s="92" t="s">
        <v>158</v>
      </c>
      <c r="F560" s="129" t="s">
        <v>159</v>
      </c>
      <c r="G560" s="68">
        <v>685902305</v>
      </c>
      <c r="H560" s="73">
        <f t="shared" ref="H560" si="502">IFERROR(G560/G564,"-")</f>
        <v>3.5732560792859754E-2</v>
      </c>
      <c r="I560" s="118">
        <v>6441</v>
      </c>
      <c r="J560" s="113">
        <f t="shared" si="462"/>
        <v>106490.03337990995</v>
      </c>
    </row>
    <row r="561" spans="2:10">
      <c r="B561" s="171"/>
      <c r="C561" s="171"/>
      <c r="D561" s="4">
        <v>8</v>
      </c>
      <c r="E561" s="92" t="s">
        <v>81</v>
      </c>
      <c r="F561" s="129" t="s">
        <v>82</v>
      </c>
      <c r="G561" s="68">
        <v>652276867</v>
      </c>
      <c r="H561" s="73">
        <f t="shared" ref="H561" si="503">IFERROR(G561/G564,"-")</f>
        <v>3.3980820058409918E-2</v>
      </c>
      <c r="I561" s="118">
        <v>4491</v>
      </c>
      <c r="J561" s="113">
        <f t="shared" si="462"/>
        <v>145240.8966822534</v>
      </c>
    </row>
    <row r="562" spans="2:10">
      <c r="B562" s="171"/>
      <c r="C562" s="171"/>
      <c r="D562" s="4">
        <v>9</v>
      </c>
      <c r="E562" s="92" t="s">
        <v>79</v>
      </c>
      <c r="F562" s="129" t="s">
        <v>80</v>
      </c>
      <c r="G562" s="68">
        <v>561767545</v>
      </c>
      <c r="H562" s="73">
        <f t="shared" ref="H562" si="504">IFERROR(G562/G564,"-")</f>
        <v>2.9265673561438284E-2</v>
      </c>
      <c r="I562" s="118">
        <v>10311</v>
      </c>
      <c r="J562" s="113">
        <f t="shared" si="462"/>
        <v>54482.3533119969</v>
      </c>
    </row>
    <row r="563" spans="2:10">
      <c r="B563" s="171"/>
      <c r="C563" s="171"/>
      <c r="D563" s="20">
        <v>10</v>
      </c>
      <c r="E563" s="93" t="s">
        <v>164</v>
      </c>
      <c r="F563" s="130" t="s">
        <v>165</v>
      </c>
      <c r="G563" s="71">
        <v>548085005</v>
      </c>
      <c r="H563" s="74">
        <f t="shared" ref="H563" si="505">IFERROR(G563/G564,"-")</f>
        <v>2.8552872060719117E-2</v>
      </c>
      <c r="I563" s="119">
        <v>4372</v>
      </c>
      <c r="J563" s="114">
        <f t="shared" si="462"/>
        <v>125362.53545288197</v>
      </c>
    </row>
    <row r="564" spans="2:10">
      <c r="B564" s="172"/>
      <c r="C564" s="172"/>
      <c r="D564" s="62" t="s">
        <v>157</v>
      </c>
      <c r="E564" s="63"/>
      <c r="F564" s="64"/>
      <c r="G564" s="65">
        <v>19195442190</v>
      </c>
      <c r="H564" s="38" t="s">
        <v>138</v>
      </c>
      <c r="I564" s="37">
        <v>21092</v>
      </c>
      <c r="J564" s="39">
        <f t="shared" si="462"/>
        <v>910081.65133699984</v>
      </c>
    </row>
    <row r="565" spans="2:10">
      <c r="B565" s="170">
        <v>52</v>
      </c>
      <c r="C565" s="170" t="s">
        <v>3</v>
      </c>
      <c r="D565" s="1">
        <v>1</v>
      </c>
      <c r="E565" s="125" t="s">
        <v>67</v>
      </c>
      <c r="F565" s="126" t="s">
        <v>68</v>
      </c>
      <c r="G565" s="127">
        <v>954138034</v>
      </c>
      <c r="H565" s="72">
        <f t="shared" ref="H565" si="506">IFERROR(G565/G575,"-")</f>
        <v>6.4433513477893126E-2</v>
      </c>
      <c r="I565" s="128">
        <v>7535</v>
      </c>
      <c r="J565" s="112">
        <f t="shared" si="462"/>
        <v>126627.47631055076</v>
      </c>
    </row>
    <row r="566" spans="2:10">
      <c r="B566" s="171"/>
      <c r="C566" s="171"/>
      <c r="D566" s="4">
        <v>2</v>
      </c>
      <c r="E566" s="92" t="s">
        <v>73</v>
      </c>
      <c r="F566" s="129" t="s">
        <v>74</v>
      </c>
      <c r="G566" s="68">
        <v>788849055</v>
      </c>
      <c r="H566" s="73">
        <f t="shared" ref="H566" si="507">IFERROR(G566/G575,"-")</f>
        <v>5.3271449629022714E-2</v>
      </c>
      <c r="I566" s="118">
        <v>4295</v>
      </c>
      <c r="J566" s="113">
        <f t="shared" si="462"/>
        <v>183666.83469150175</v>
      </c>
    </row>
    <row r="567" spans="2:10">
      <c r="B567" s="171"/>
      <c r="C567" s="171"/>
      <c r="D567" s="4">
        <v>3</v>
      </c>
      <c r="E567" s="92" t="s">
        <v>75</v>
      </c>
      <c r="F567" s="129" t="s">
        <v>76</v>
      </c>
      <c r="G567" s="68">
        <v>725717567</v>
      </c>
      <c r="H567" s="73">
        <f t="shared" ref="H567" si="508">IFERROR(G567/G575,"-")</f>
        <v>4.9008142394665624E-2</v>
      </c>
      <c r="I567" s="118">
        <v>2707</v>
      </c>
      <c r="J567" s="113">
        <f t="shared" si="462"/>
        <v>268089.23790173623</v>
      </c>
    </row>
    <row r="568" spans="2:10">
      <c r="B568" s="171"/>
      <c r="C568" s="171"/>
      <c r="D568" s="4">
        <v>4</v>
      </c>
      <c r="E568" s="92" t="s">
        <v>71</v>
      </c>
      <c r="F568" s="129" t="s">
        <v>72</v>
      </c>
      <c r="G568" s="68">
        <v>623996985</v>
      </c>
      <c r="H568" s="73">
        <f t="shared" ref="H568" si="509">IFERROR(G568/G575,"-")</f>
        <v>4.2138890506865777E-2</v>
      </c>
      <c r="I568" s="118">
        <v>10452</v>
      </c>
      <c r="J568" s="113">
        <f t="shared" si="462"/>
        <v>59701.204075774971</v>
      </c>
    </row>
    <row r="569" spans="2:10">
      <c r="B569" s="171"/>
      <c r="C569" s="171"/>
      <c r="D569" s="4">
        <v>5</v>
      </c>
      <c r="E569" s="92" t="s">
        <v>69</v>
      </c>
      <c r="F569" s="129" t="s">
        <v>70</v>
      </c>
      <c r="G569" s="68">
        <v>581923240</v>
      </c>
      <c r="H569" s="73">
        <f t="shared" ref="H569" si="510">IFERROR(G569/G575,"-")</f>
        <v>3.9297625282212825E-2</v>
      </c>
      <c r="I569" s="118">
        <v>1275</v>
      </c>
      <c r="J569" s="113">
        <f t="shared" si="462"/>
        <v>456410.38431372552</v>
      </c>
    </row>
    <row r="570" spans="2:10">
      <c r="B570" s="171"/>
      <c r="C570" s="171"/>
      <c r="D570" s="4">
        <v>6</v>
      </c>
      <c r="E570" s="92" t="s">
        <v>77</v>
      </c>
      <c r="F570" s="129" t="s">
        <v>78</v>
      </c>
      <c r="G570" s="68">
        <v>567399034</v>
      </c>
      <c r="H570" s="73">
        <f t="shared" ref="H570" si="511">IFERROR(G570/G575,"-")</f>
        <v>3.8316796943221466E-2</v>
      </c>
      <c r="I570" s="118">
        <v>11319</v>
      </c>
      <c r="J570" s="113">
        <f t="shared" si="462"/>
        <v>50128.017846099479</v>
      </c>
    </row>
    <row r="571" spans="2:10">
      <c r="B571" s="171"/>
      <c r="C571" s="171"/>
      <c r="D571" s="4">
        <v>7</v>
      </c>
      <c r="E571" s="92" t="s">
        <v>81</v>
      </c>
      <c r="F571" s="129" t="s">
        <v>82</v>
      </c>
      <c r="G571" s="68">
        <v>564559411</v>
      </c>
      <c r="H571" s="73">
        <f t="shared" ref="H571" si="512">IFERROR(G571/G575,"-")</f>
        <v>3.8125035499569977E-2</v>
      </c>
      <c r="I571" s="118">
        <v>3456</v>
      </c>
      <c r="J571" s="113">
        <f t="shared" si="462"/>
        <v>163356.31105324073</v>
      </c>
    </row>
    <row r="572" spans="2:10">
      <c r="B572" s="171"/>
      <c r="C572" s="171"/>
      <c r="D572" s="4">
        <v>8</v>
      </c>
      <c r="E572" s="92" t="s">
        <v>164</v>
      </c>
      <c r="F572" s="129" t="s">
        <v>165</v>
      </c>
      <c r="G572" s="68">
        <v>501368484</v>
      </c>
      <c r="H572" s="73">
        <f t="shared" ref="H572" si="513">IFERROR(G572/G575,"-")</f>
        <v>3.385771431390696E-2</v>
      </c>
      <c r="I572" s="118">
        <v>3583</v>
      </c>
      <c r="J572" s="113">
        <f t="shared" si="462"/>
        <v>139929.80295841474</v>
      </c>
    </row>
    <row r="573" spans="2:10">
      <c r="B573" s="171"/>
      <c r="C573" s="171"/>
      <c r="D573" s="4">
        <v>9</v>
      </c>
      <c r="E573" s="92" t="s">
        <v>79</v>
      </c>
      <c r="F573" s="129" t="s">
        <v>80</v>
      </c>
      <c r="G573" s="68">
        <v>447791296</v>
      </c>
      <c r="H573" s="73">
        <f t="shared" ref="H573" si="514">IFERROR(G573/G575,"-")</f>
        <v>3.023961468671443E-2</v>
      </c>
      <c r="I573" s="118">
        <v>7719</v>
      </c>
      <c r="J573" s="113">
        <f t="shared" si="462"/>
        <v>58011.568337867597</v>
      </c>
    </row>
    <row r="574" spans="2:10">
      <c r="B574" s="171"/>
      <c r="C574" s="171"/>
      <c r="D574" s="20">
        <v>10</v>
      </c>
      <c r="E574" s="93" t="s">
        <v>158</v>
      </c>
      <c r="F574" s="130" t="s">
        <v>159</v>
      </c>
      <c r="G574" s="71">
        <v>438956156</v>
      </c>
      <c r="H574" s="74">
        <f t="shared" ref="H574" si="515">IFERROR(G574/G575,"-")</f>
        <v>2.964297238551352E-2</v>
      </c>
      <c r="I574" s="119">
        <v>5514</v>
      </c>
      <c r="J574" s="114">
        <f t="shared" si="462"/>
        <v>79607.572723975332</v>
      </c>
    </row>
    <row r="575" spans="2:10">
      <c r="B575" s="172"/>
      <c r="C575" s="172"/>
      <c r="D575" s="62" t="s">
        <v>157</v>
      </c>
      <c r="E575" s="63"/>
      <c r="F575" s="64"/>
      <c r="G575" s="65">
        <v>14808101910</v>
      </c>
      <c r="H575" s="38" t="s">
        <v>138</v>
      </c>
      <c r="I575" s="37">
        <v>17375</v>
      </c>
      <c r="J575" s="39">
        <f t="shared" si="462"/>
        <v>852264.85812949645</v>
      </c>
    </row>
    <row r="576" spans="2:10">
      <c r="B576" s="170">
        <v>53</v>
      </c>
      <c r="C576" s="170" t="s">
        <v>18</v>
      </c>
      <c r="D576" s="1">
        <v>1</v>
      </c>
      <c r="E576" s="125" t="s">
        <v>67</v>
      </c>
      <c r="F576" s="126" t="s">
        <v>68</v>
      </c>
      <c r="G576" s="127">
        <v>515330302</v>
      </c>
      <c r="H576" s="72">
        <f t="shared" ref="H576" si="516">IFERROR(G576/G586,"-")</f>
        <v>6.094151745200109E-2</v>
      </c>
      <c r="I576" s="128">
        <v>4140</v>
      </c>
      <c r="J576" s="112">
        <f t="shared" si="462"/>
        <v>124475.91835748793</v>
      </c>
    </row>
    <row r="577" spans="2:10">
      <c r="B577" s="171"/>
      <c r="C577" s="171"/>
      <c r="D577" s="4">
        <v>2</v>
      </c>
      <c r="E577" s="92" t="s">
        <v>73</v>
      </c>
      <c r="F577" s="129" t="s">
        <v>74</v>
      </c>
      <c r="G577" s="68">
        <v>457246075</v>
      </c>
      <c r="H577" s="73">
        <f t="shared" ref="H577" si="517">IFERROR(G577/G586,"-")</f>
        <v>5.4072639531046823E-2</v>
      </c>
      <c r="I577" s="118">
        <v>2598</v>
      </c>
      <c r="J577" s="113">
        <f t="shared" si="462"/>
        <v>175999.25904541955</v>
      </c>
    </row>
    <row r="578" spans="2:10">
      <c r="B578" s="171"/>
      <c r="C578" s="171"/>
      <c r="D578" s="4">
        <v>3</v>
      </c>
      <c r="E578" s="92" t="s">
        <v>69</v>
      </c>
      <c r="F578" s="129" t="s">
        <v>70</v>
      </c>
      <c r="G578" s="68">
        <v>441177486</v>
      </c>
      <c r="H578" s="73">
        <f t="shared" ref="H578" si="518">IFERROR(G578/G586,"-")</f>
        <v>5.2172413223429984E-2</v>
      </c>
      <c r="I578" s="118">
        <v>920</v>
      </c>
      <c r="J578" s="113">
        <f t="shared" si="462"/>
        <v>479540.74565217394</v>
      </c>
    </row>
    <row r="579" spans="2:10">
      <c r="B579" s="171"/>
      <c r="C579" s="171"/>
      <c r="D579" s="4">
        <v>4</v>
      </c>
      <c r="E579" s="92" t="s">
        <v>71</v>
      </c>
      <c r="F579" s="129" t="s">
        <v>72</v>
      </c>
      <c r="G579" s="68">
        <v>390245830</v>
      </c>
      <c r="H579" s="73">
        <f t="shared" ref="H579" si="519">IFERROR(G579/G586,"-")</f>
        <v>4.6149378305946481E-2</v>
      </c>
      <c r="I579" s="118">
        <v>6412</v>
      </c>
      <c r="J579" s="113">
        <f t="shared" si="462"/>
        <v>60861.795071740489</v>
      </c>
    </row>
    <row r="580" spans="2:10">
      <c r="B580" s="171"/>
      <c r="C580" s="171"/>
      <c r="D580" s="4">
        <v>5</v>
      </c>
      <c r="E580" s="92" t="s">
        <v>75</v>
      </c>
      <c r="F580" s="129" t="s">
        <v>76</v>
      </c>
      <c r="G580" s="68">
        <v>382018572</v>
      </c>
      <c r="H580" s="73">
        <f t="shared" ref="H580" si="520">IFERROR(G580/G586,"-")</f>
        <v>4.5176445829351861E-2</v>
      </c>
      <c r="I580" s="118">
        <v>1646</v>
      </c>
      <c r="J580" s="113">
        <f t="shared" ref="J580:J643" si="521">IFERROR(G580/I580,"-")</f>
        <v>232089.04738760632</v>
      </c>
    </row>
    <row r="581" spans="2:10">
      <c r="B581" s="171"/>
      <c r="C581" s="171"/>
      <c r="D581" s="4">
        <v>6</v>
      </c>
      <c r="E581" s="92" t="s">
        <v>77</v>
      </c>
      <c r="F581" s="129" t="s">
        <v>78</v>
      </c>
      <c r="G581" s="68">
        <v>363094485</v>
      </c>
      <c r="H581" s="73">
        <f t="shared" ref="H581" si="522">IFERROR(G581/G586,"-")</f>
        <v>4.2938536329953383E-2</v>
      </c>
      <c r="I581" s="118">
        <v>7045</v>
      </c>
      <c r="J581" s="113">
        <f t="shared" si="521"/>
        <v>51539.316536550745</v>
      </c>
    </row>
    <row r="582" spans="2:10">
      <c r="B582" s="171"/>
      <c r="C582" s="171"/>
      <c r="D582" s="4">
        <v>7</v>
      </c>
      <c r="E582" s="92" t="s">
        <v>79</v>
      </c>
      <c r="F582" s="129" t="s">
        <v>80</v>
      </c>
      <c r="G582" s="68">
        <v>295320701</v>
      </c>
      <c r="H582" s="73">
        <f t="shared" ref="H582" si="523">IFERROR(G582/G586,"-")</f>
        <v>3.4923798550329947E-2</v>
      </c>
      <c r="I582" s="118">
        <v>5221</v>
      </c>
      <c r="J582" s="113">
        <f t="shared" si="521"/>
        <v>56564.010917448766</v>
      </c>
    </row>
    <row r="583" spans="2:10">
      <c r="B583" s="171"/>
      <c r="C583" s="171"/>
      <c r="D583" s="4">
        <v>8</v>
      </c>
      <c r="E583" s="92" t="s">
        <v>164</v>
      </c>
      <c r="F583" s="129" t="s">
        <v>165</v>
      </c>
      <c r="G583" s="68">
        <v>276364518</v>
      </c>
      <c r="H583" s="73">
        <f t="shared" ref="H583" si="524">IFERROR(G583/G586,"-")</f>
        <v>3.2682093467911129E-2</v>
      </c>
      <c r="I583" s="118">
        <v>2344</v>
      </c>
      <c r="J583" s="113">
        <f t="shared" si="521"/>
        <v>117902.95136518772</v>
      </c>
    </row>
    <row r="584" spans="2:10">
      <c r="B584" s="171"/>
      <c r="C584" s="171"/>
      <c r="D584" s="4">
        <v>9</v>
      </c>
      <c r="E584" s="92" t="s">
        <v>83</v>
      </c>
      <c r="F584" s="129" t="s">
        <v>84</v>
      </c>
      <c r="G584" s="68">
        <v>255244300</v>
      </c>
      <c r="H584" s="73">
        <f t="shared" ref="H584" si="525">IFERROR(G584/G586,"-")</f>
        <v>3.0184475670467757E-2</v>
      </c>
      <c r="I584" s="118">
        <v>3407</v>
      </c>
      <c r="J584" s="113">
        <f t="shared" si="521"/>
        <v>74917.610801291463</v>
      </c>
    </row>
    <row r="585" spans="2:10">
      <c r="B585" s="171"/>
      <c r="C585" s="171"/>
      <c r="D585" s="20">
        <v>10</v>
      </c>
      <c r="E585" s="93" t="s">
        <v>81</v>
      </c>
      <c r="F585" s="130" t="s">
        <v>82</v>
      </c>
      <c r="G585" s="71">
        <v>237101783</v>
      </c>
      <c r="H585" s="74">
        <f t="shared" ref="H585" si="526">IFERROR(G585/G586,"-")</f>
        <v>2.8038992449147839E-2</v>
      </c>
      <c r="I585" s="119">
        <v>2247</v>
      </c>
      <c r="J585" s="114">
        <f t="shared" si="521"/>
        <v>105519.26257231865</v>
      </c>
    </row>
    <row r="586" spans="2:10">
      <c r="B586" s="172"/>
      <c r="C586" s="172"/>
      <c r="D586" s="62" t="s">
        <v>157</v>
      </c>
      <c r="E586" s="63"/>
      <c r="F586" s="64"/>
      <c r="G586" s="65">
        <v>8456144900</v>
      </c>
      <c r="H586" s="38" t="s">
        <v>138</v>
      </c>
      <c r="I586" s="37">
        <v>9987</v>
      </c>
      <c r="J586" s="39">
        <f t="shared" si="521"/>
        <v>846715.21978572139</v>
      </c>
    </row>
    <row r="587" spans="2:10">
      <c r="B587" s="170">
        <v>54</v>
      </c>
      <c r="C587" s="170" t="s">
        <v>23</v>
      </c>
      <c r="D587" s="1">
        <v>1</v>
      </c>
      <c r="E587" s="125" t="s">
        <v>67</v>
      </c>
      <c r="F587" s="126" t="s">
        <v>68</v>
      </c>
      <c r="G587" s="127">
        <v>926173175</v>
      </c>
      <c r="H587" s="72">
        <f t="shared" ref="H587" si="527">IFERROR(G587/G597,"-")</f>
        <v>6.5182693089773563E-2</v>
      </c>
      <c r="I587" s="128">
        <v>7650</v>
      </c>
      <c r="J587" s="112">
        <f t="shared" si="521"/>
        <v>121068.38888888889</v>
      </c>
    </row>
    <row r="588" spans="2:10">
      <c r="B588" s="171"/>
      <c r="C588" s="171"/>
      <c r="D588" s="4">
        <v>2</v>
      </c>
      <c r="E588" s="92" t="s">
        <v>71</v>
      </c>
      <c r="F588" s="129" t="s">
        <v>72</v>
      </c>
      <c r="G588" s="68">
        <v>690529830</v>
      </c>
      <c r="H588" s="73">
        <f t="shared" ref="H588" si="528">IFERROR(G588/G597,"-")</f>
        <v>4.8598464297158583E-2</v>
      </c>
      <c r="I588" s="118">
        <v>10988</v>
      </c>
      <c r="J588" s="113">
        <f t="shared" si="521"/>
        <v>62843.996177648347</v>
      </c>
    </row>
    <row r="589" spans="2:10">
      <c r="B589" s="171"/>
      <c r="C589" s="171"/>
      <c r="D589" s="4">
        <v>3</v>
      </c>
      <c r="E589" s="92" t="s">
        <v>69</v>
      </c>
      <c r="F589" s="129" t="s">
        <v>70</v>
      </c>
      <c r="G589" s="68">
        <v>679596911</v>
      </c>
      <c r="H589" s="73">
        <f t="shared" ref="H589" si="529">IFERROR(G589/G597,"-")</f>
        <v>4.7829021688596367E-2</v>
      </c>
      <c r="I589" s="118">
        <v>1122</v>
      </c>
      <c r="J589" s="113">
        <f t="shared" si="521"/>
        <v>605701.34670231724</v>
      </c>
    </row>
    <row r="590" spans="2:10">
      <c r="B590" s="171"/>
      <c r="C590" s="171"/>
      <c r="D590" s="4">
        <v>4</v>
      </c>
      <c r="E590" s="92" t="s">
        <v>75</v>
      </c>
      <c r="F590" s="129" t="s">
        <v>76</v>
      </c>
      <c r="G590" s="68">
        <v>645401033</v>
      </c>
      <c r="H590" s="73">
        <f t="shared" ref="H590" si="530">IFERROR(G590/G597,"-")</f>
        <v>4.542236656105033E-2</v>
      </c>
      <c r="I590" s="118">
        <v>3038</v>
      </c>
      <c r="J590" s="113">
        <f t="shared" si="521"/>
        <v>212442.73633969718</v>
      </c>
    </row>
    <row r="591" spans="2:10">
      <c r="B591" s="171"/>
      <c r="C591" s="171"/>
      <c r="D591" s="4">
        <v>5</v>
      </c>
      <c r="E591" s="92" t="s">
        <v>158</v>
      </c>
      <c r="F591" s="129" t="s">
        <v>159</v>
      </c>
      <c r="G591" s="68">
        <v>588691280</v>
      </c>
      <c r="H591" s="73">
        <f t="shared" ref="H591" si="531">IFERROR(G591/G597,"-")</f>
        <v>4.1431218334374617E-2</v>
      </c>
      <c r="I591" s="118">
        <v>5493</v>
      </c>
      <c r="J591" s="113">
        <f t="shared" si="521"/>
        <v>107171.17786273439</v>
      </c>
    </row>
    <row r="592" spans="2:10">
      <c r="B592" s="171"/>
      <c r="C592" s="171"/>
      <c r="D592" s="4">
        <v>6</v>
      </c>
      <c r="E592" s="92" t="s">
        <v>77</v>
      </c>
      <c r="F592" s="129" t="s">
        <v>78</v>
      </c>
      <c r="G592" s="68">
        <v>571497304</v>
      </c>
      <c r="H592" s="73">
        <f t="shared" ref="H592" si="532">IFERROR(G592/G597,"-")</f>
        <v>4.0221131829115027E-2</v>
      </c>
      <c r="I592" s="118">
        <v>11594</v>
      </c>
      <c r="J592" s="113">
        <f t="shared" si="521"/>
        <v>49292.505088839054</v>
      </c>
    </row>
    <row r="593" spans="2:10">
      <c r="B593" s="171"/>
      <c r="C593" s="171"/>
      <c r="D593" s="4">
        <v>7</v>
      </c>
      <c r="E593" s="92" t="s">
        <v>73</v>
      </c>
      <c r="F593" s="129" t="s">
        <v>74</v>
      </c>
      <c r="G593" s="68">
        <v>571233043</v>
      </c>
      <c r="H593" s="73">
        <f t="shared" ref="H593" si="533">IFERROR(G593/G597,"-")</f>
        <v>4.0202533532248355E-2</v>
      </c>
      <c r="I593" s="118">
        <v>4406</v>
      </c>
      <c r="J593" s="113">
        <f t="shared" si="521"/>
        <v>129648.89763958238</v>
      </c>
    </row>
    <row r="594" spans="2:10">
      <c r="B594" s="171"/>
      <c r="C594" s="171"/>
      <c r="D594" s="4">
        <v>8</v>
      </c>
      <c r="E594" s="92" t="s">
        <v>79</v>
      </c>
      <c r="F594" s="129" t="s">
        <v>80</v>
      </c>
      <c r="G594" s="68">
        <v>470494970</v>
      </c>
      <c r="H594" s="73">
        <f t="shared" ref="H594" si="534">IFERROR(G594/G597,"-")</f>
        <v>3.3112737506991841E-2</v>
      </c>
      <c r="I594" s="118">
        <v>8280</v>
      </c>
      <c r="J594" s="113">
        <f t="shared" si="521"/>
        <v>56823.064009661837</v>
      </c>
    </row>
    <row r="595" spans="2:10">
      <c r="B595" s="171"/>
      <c r="C595" s="171"/>
      <c r="D595" s="4">
        <v>9</v>
      </c>
      <c r="E595" s="92" t="s">
        <v>164</v>
      </c>
      <c r="F595" s="129" t="s">
        <v>165</v>
      </c>
      <c r="G595" s="68">
        <v>413938797</v>
      </c>
      <c r="H595" s="73">
        <f t="shared" ref="H595" si="535">IFERROR(G595/G597,"-")</f>
        <v>2.9132398012716231E-2</v>
      </c>
      <c r="I595" s="118">
        <v>4053</v>
      </c>
      <c r="J595" s="113">
        <f t="shared" si="521"/>
        <v>102131.45743893413</v>
      </c>
    </row>
    <row r="596" spans="2:10">
      <c r="B596" s="171"/>
      <c r="C596" s="171"/>
      <c r="D596" s="20">
        <v>10</v>
      </c>
      <c r="E596" s="93" t="s">
        <v>81</v>
      </c>
      <c r="F596" s="130" t="s">
        <v>82</v>
      </c>
      <c r="G596" s="71">
        <v>358888813</v>
      </c>
      <c r="H596" s="74">
        <f t="shared" ref="H596" si="536">IFERROR(G596/G597,"-")</f>
        <v>2.5258061864221165E-2</v>
      </c>
      <c r="I596" s="119">
        <v>3825</v>
      </c>
      <c r="J596" s="114">
        <f t="shared" si="521"/>
        <v>93827.140653594775</v>
      </c>
    </row>
    <row r="597" spans="2:10">
      <c r="B597" s="172"/>
      <c r="C597" s="172"/>
      <c r="D597" s="62" t="s">
        <v>157</v>
      </c>
      <c r="E597" s="63"/>
      <c r="F597" s="64"/>
      <c r="G597" s="65">
        <v>14208881700</v>
      </c>
      <c r="H597" s="38" t="s">
        <v>138</v>
      </c>
      <c r="I597" s="37">
        <v>16753</v>
      </c>
      <c r="J597" s="39">
        <f t="shared" si="521"/>
        <v>848139.53918701131</v>
      </c>
    </row>
    <row r="598" spans="2:10">
      <c r="B598" s="170">
        <v>55</v>
      </c>
      <c r="C598" s="170" t="s">
        <v>14</v>
      </c>
      <c r="D598" s="1">
        <v>1</v>
      </c>
      <c r="E598" s="125" t="s">
        <v>69</v>
      </c>
      <c r="F598" s="126" t="s">
        <v>70</v>
      </c>
      <c r="G598" s="127">
        <v>1051860691</v>
      </c>
      <c r="H598" s="72">
        <f t="shared" ref="H598" si="537">IFERROR(G598/G608,"-")</f>
        <v>7.0807146113193151E-2</v>
      </c>
      <c r="I598" s="128">
        <v>1610</v>
      </c>
      <c r="J598" s="112">
        <f t="shared" si="521"/>
        <v>653329.62173913047</v>
      </c>
    </row>
    <row r="599" spans="2:10">
      <c r="B599" s="171"/>
      <c r="C599" s="171"/>
      <c r="D599" s="4">
        <v>2</v>
      </c>
      <c r="E599" s="92" t="s">
        <v>67</v>
      </c>
      <c r="F599" s="129" t="s">
        <v>68</v>
      </c>
      <c r="G599" s="68">
        <v>962699947</v>
      </c>
      <c r="H599" s="73">
        <f t="shared" ref="H599" si="538">IFERROR(G599/G608,"-")</f>
        <v>6.4805193685474743E-2</v>
      </c>
      <c r="I599" s="118">
        <v>8040</v>
      </c>
      <c r="J599" s="113">
        <f t="shared" si="521"/>
        <v>119738.79937810946</v>
      </c>
    </row>
    <row r="600" spans="2:10">
      <c r="B600" s="171"/>
      <c r="C600" s="171"/>
      <c r="D600" s="4">
        <v>3</v>
      </c>
      <c r="E600" s="92" t="s">
        <v>73</v>
      </c>
      <c r="F600" s="129" t="s">
        <v>74</v>
      </c>
      <c r="G600" s="68">
        <v>635279521</v>
      </c>
      <c r="H600" s="73">
        <f t="shared" ref="H600" si="539">IFERROR(G600/G608,"-")</f>
        <v>4.2764531701818639E-2</v>
      </c>
      <c r="I600" s="118">
        <v>4997</v>
      </c>
      <c r="J600" s="113">
        <f t="shared" si="521"/>
        <v>127132.18351010606</v>
      </c>
    </row>
    <row r="601" spans="2:10">
      <c r="B601" s="171"/>
      <c r="C601" s="171"/>
      <c r="D601" s="4">
        <v>4</v>
      </c>
      <c r="E601" s="92" t="s">
        <v>71</v>
      </c>
      <c r="F601" s="129" t="s">
        <v>72</v>
      </c>
      <c r="G601" s="68">
        <v>629213150</v>
      </c>
      <c r="H601" s="73">
        <f t="shared" ref="H601" si="540">IFERROR(G601/G608,"-")</f>
        <v>4.2356167341928472E-2</v>
      </c>
      <c r="I601" s="118">
        <v>11005</v>
      </c>
      <c r="J601" s="113">
        <f t="shared" si="521"/>
        <v>57175.206724216267</v>
      </c>
    </row>
    <row r="602" spans="2:10">
      <c r="B602" s="171"/>
      <c r="C602" s="171"/>
      <c r="D602" s="4">
        <v>5</v>
      </c>
      <c r="E602" s="92" t="s">
        <v>75</v>
      </c>
      <c r="F602" s="129" t="s">
        <v>76</v>
      </c>
      <c r="G602" s="68">
        <v>606695155</v>
      </c>
      <c r="H602" s="73">
        <f t="shared" ref="H602" si="541">IFERROR(G602/G608,"-")</f>
        <v>4.0840344024464896E-2</v>
      </c>
      <c r="I602" s="118">
        <v>3062</v>
      </c>
      <c r="J602" s="113">
        <f t="shared" si="521"/>
        <v>198136.88928804704</v>
      </c>
    </row>
    <row r="603" spans="2:10">
      <c r="B603" s="171"/>
      <c r="C603" s="171"/>
      <c r="D603" s="4">
        <v>6</v>
      </c>
      <c r="E603" s="92" t="s">
        <v>77</v>
      </c>
      <c r="F603" s="129" t="s">
        <v>78</v>
      </c>
      <c r="G603" s="68">
        <v>596315081</v>
      </c>
      <c r="H603" s="73">
        <f t="shared" ref="H603" si="542">IFERROR(G603/G608,"-")</f>
        <v>4.0141598056797817E-2</v>
      </c>
      <c r="I603" s="118">
        <v>12152</v>
      </c>
      <c r="J603" s="113">
        <f t="shared" si="521"/>
        <v>49071.352946017119</v>
      </c>
    </row>
    <row r="604" spans="2:10">
      <c r="B604" s="171"/>
      <c r="C604" s="171"/>
      <c r="D604" s="4">
        <v>7</v>
      </c>
      <c r="E604" s="92" t="s">
        <v>79</v>
      </c>
      <c r="F604" s="129" t="s">
        <v>80</v>
      </c>
      <c r="G604" s="68">
        <v>526322108</v>
      </c>
      <c r="H604" s="73">
        <f t="shared" ref="H604" si="543">IFERROR(G604/G608,"-")</f>
        <v>3.5429944975251315E-2</v>
      </c>
      <c r="I604" s="118">
        <v>8793</v>
      </c>
      <c r="J604" s="113">
        <f t="shared" si="521"/>
        <v>59856.943932673719</v>
      </c>
    </row>
    <row r="605" spans="2:10">
      <c r="B605" s="171"/>
      <c r="C605" s="171"/>
      <c r="D605" s="4">
        <v>8</v>
      </c>
      <c r="E605" s="92" t="s">
        <v>81</v>
      </c>
      <c r="F605" s="129" t="s">
        <v>82</v>
      </c>
      <c r="G605" s="68">
        <v>470226170</v>
      </c>
      <c r="H605" s="73">
        <f t="shared" ref="H605" si="544">IFERROR(G605/G608,"-")</f>
        <v>3.1653785915113357E-2</v>
      </c>
      <c r="I605" s="118">
        <v>3969</v>
      </c>
      <c r="J605" s="113">
        <f t="shared" si="521"/>
        <v>118474.72159234063</v>
      </c>
    </row>
    <row r="606" spans="2:10">
      <c r="B606" s="171"/>
      <c r="C606" s="171"/>
      <c r="D606" s="4">
        <v>9</v>
      </c>
      <c r="E606" s="92" t="s">
        <v>83</v>
      </c>
      <c r="F606" s="129" t="s">
        <v>84</v>
      </c>
      <c r="G606" s="68">
        <v>431220735</v>
      </c>
      <c r="H606" s="73">
        <f t="shared" ref="H606" si="545">IFERROR(G606/G608,"-")</f>
        <v>2.9028092647093266E-2</v>
      </c>
      <c r="I606" s="118">
        <v>5876</v>
      </c>
      <c r="J606" s="113">
        <f t="shared" si="521"/>
        <v>73386.782675289316</v>
      </c>
    </row>
    <row r="607" spans="2:10">
      <c r="B607" s="171"/>
      <c r="C607" s="171"/>
      <c r="D607" s="20">
        <v>10</v>
      </c>
      <c r="E607" s="93" t="s">
        <v>91</v>
      </c>
      <c r="F607" s="130" t="s">
        <v>92</v>
      </c>
      <c r="G607" s="71">
        <v>368306111</v>
      </c>
      <c r="H607" s="74">
        <f t="shared" ref="H607" si="546">IFERROR(G607/G608,"-")</f>
        <v>2.4792926324840609E-2</v>
      </c>
      <c r="I607" s="119">
        <v>7718</v>
      </c>
      <c r="J607" s="114">
        <f t="shared" si="521"/>
        <v>47720.408266390259</v>
      </c>
    </row>
    <row r="608" spans="2:10">
      <c r="B608" s="172"/>
      <c r="C608" s="172"/>
      <c r="D608" s="62" t="s">
        <v>157</v>
      </c>
      <c r="E608" s="63"/>
      <c r="F608" s="64"/>
      <c r="G608" s="65">
        <v>14855290020</v>
      </c>
      <c r="H608" s="38" t="s">
        <v>138</v>
      </c>
      <c r="I608" s="37">
        <v>17152</v>
      </c>
      <c r="J608" s="39">
        <f t="shared" si="521"/>
        <v>866096.66627798509</v>
      </c>
    </row>
    <row r="609" spans="2:10">
      <c r="B609" s="170">
        <v>56</v>
      </c>
      <c r="C609" s="170" t="s">
        <v>8</v>
      </c>
      <c r="D609" s="1">
        <v>1</v>
      </c>
      <c r="E609" s="125" t="s">
        <v>67</v>
      </c>
      <c r="F609" s="126" t="s">
        <v>68</v>
      </c>
      <c r="G609" s="127">
        <v>551352922</v>
      </c>
      <c r="H609" s="72">
        <f t="shared" ref="H609" si="547">IFERROR(G609/G619,"-")</f>
        <v>6.1648455534354121E-2</v>
      </c>
      <c r="I609" s="128">
        <v>4589</v>
      </c>
      <c r="J609" s="112">
        <f t="shared" si="521"/>
        <v>120146.63804750491</v>
      </c>
    </row>
    <row r="610" spans="2:10">
      <c r="B610" s="171"/>
      <c r="C610" s="171"/>
      <c r="D610" s="4">
        <v>2</v>
      </c>
      <c r="E610" s="92" t="s">
        <v>69</v>
      </c>
      <c r="F610" s="129" t="s">
        <v>70</v>
      </c>
      <c r="G610" s="68">
        <v>513635528</v>
      </c>
      <c r="H610" s="73">
        <f t="shared" ref="H610" si="548">IFERROR(G610/G619,"-")</f>
        <v>5.7431158420109908E-2</v>
      </c>
      <c r="I610" s="118">
        <v>1013</v>
      </c>
      <c r="J610" s="113">
        <f t="shared" si="521"/>
        <v>507043.95656465943</v>
      </c>
    </row>
    <row r="611" spans="2:10">
      <c r="B611" s="171"/>
      <c r="C611" s="171"/>
      <c r="D611" s="4">
        <v>3</v>
      </c>
      <c r="E611" s="92" t="s">
        <v>75</v>
      </c>
      <c r="F611" s="129" t="s">
        <v>76</v>
      </c>
      <c r="G611" s="68">
        <v>405273305</v>
      </c>
      <c r="H611" s="73">
        <f t="shared" ref="H611" si="549">IFERROR(G611/G619,"-")</f>
        <v>4.5314847034678883E-2</v>
      </c>
      <c r="I611" s="118">
        <v>1786</v>
      </c>
      <c r="J611" s="113">
        <f t="shared" si="521"/>
        <v>226916.74412094065</v>
      </c>
    </row>
    <row r="612" spans="2:10">
      <c r="B612" s="171"/>
      <c r="C612" s="171"/>
      <c r="D612" s="4">
        <v>4</v>
      </c>
      <c r="E612" s="92" t="s">
        <v>71</v>
      </c>
      <c r="F612" s="129" t="s">
        <v>72</v>
      </c>
      <c r="G612" s="68">
        <v>393195919</v>
      </c>
      <c r="H612" s="73">
        <f t="shared" ref="H612" si="550">IFERROR(G612/G619,"-")</f>
        <v>4.3964437588962312E-2</v>
      </c>
      <c r="I612" s="118">
        <v>6453</v>
      </c>
      <c r="J612" s="113">
        <f t="shared" si="521"/>
        <v>60932.267007593364</v>
      </c>
    </row>
    <row r="613" spans="2:10">
      <c r="B613" s="171"/>
      <c r="C613" s="171"/>
      <c r="D613" s="4">
        <v>5</v>
      </c>
      <c r="E613" s="92" t="s">
        <v>73</v>
      </c>
      <c r="F613" s="129" t="s">
        <v>74</v>
      </c>
      <c r="G613" s="68">
        <v>391263940</v>
      </c>
      <c r="H613" s="73">
        <f t="shared" ref="H613" si="551">IFERROR(G613/G619,"-")</f>
        <v>4.3748417111474383E-2</v>
      </c>
      <c r="I613" s="118">
        <v>2804</v>
      </c>
      <c r="J613" s="113">
        <f t="shared" si="521"/>
        <v>139537.78174037091</v>
      </c>
    </row>
    <row r="614" spans="2:10">
      <c r="B614" s="171"/>
      <c r="C614" s="171"/>
      <c r="D614" s="4">
        <v>6</v>
      </c>
      <c r="E614" s="92" t="s">
        <v>77</v>
      </c>
      <c r="F614" s="129" t="s">
        <v>78</v>
      </c>
      <c r="G614" s="68">
        <v>344837728</v>
      </c>
      <c r="H614" s="73">
        <f t="shared" ref="H614" si="552">IFERROR(G614/G619,"-")</f>
        <v>3.85573604363263E-2</v>
      </c>
      <c r="I614" s="118">
        <v>7151</v>
      </c>
      <c r="J614" s="113">
        <f t="shared" si="521"/>
        <v>48222.30848832331</v>
      </c>
    </row>
    <row r="615" spans="2:10">
      <c r="B615" s="171"/>
      <c r="C615" s="171"/>
      <c r="D615" s="4">
        <v>7</v>
      </c>
      <c r="E615" s="92" t="s">
        <v>79</v>
      </c>
      <c r="F615" s="129" t="s">
        <v>80</v>
      </c>
      <c r="G615" s="68">
        <v>315765594</v>
      </c>
      <c r="H615" s="73">
        <f t="shared" ref="H615" si="553">IFERROR(G615/G619,"-")</f>
        <v>3.5306716268727632E-2</v>
      </c>
      <c r="I615" s="118">
        <v>5607</v>
      </c>
      <c r="J615" s="113">
        <f t="shared" si="521"/>
        <v>56316.317817014446</v>
      </c>
    </row>
    <row r="616" spans="2:10">
      <c r="B616" s="171"/>
      <c r="C616" s="171"/>
      <c r="D616" s="4">
        <v>8</v>
      </c>
      <c r="E616" s="92" t="s">
        <v>83</v>
      </c>
      <c r="F616" s="129" t="s">
        <v>84</v>
      </c>
      <c r="G616" s="68">
        <v>304474140</v>
      </c>
      <c r="H616" s="73">
        <f t="shared" ref="H616" si="554">IFERROR(G616/G619,"-")</f>
        <v>3.4044184282296615E-2</v>
      </c>
      <c r="I616" s="118">
        <v>3466</v>
      </c>
      <c r="J616" s="113">
        <f t="shared" si="521"/>
        <v>87845.972302365844</v>
      </c>
    </row>
    <row r="617" spans="2:10">
      <c r="B617" s="171"/>
      <c r="C617" s="171"/>
      <c r="D617" s="4">
        <v>9</v>
      </c>
      <c r="E617" s="92" t="s">
        <v>81</v>
      </c>
      <c r="F617" s="129" t="s">
        <v>82</v>
      </c>
      <c r="G617" s="68">
        <v>292116707</v>
      </c>
      <c r="H617" s="73">
        <f t="shared" ref="H617" si="555">IFERROR(G617/G619,"-")</f>
        <v>3.2662461925487815E-2</v>
      </c>
      <c r="I617" s="118">
        <v>2148</v>
      </c>
      <c r="J617" s="113">
        <f t="shared" si="521"/>
        <v>135994.74255121042</v>
      </c>
    </row>
    <row r="618" spans="2:10">
      <c r="B618" s="171"/>
      <c r="C618" s="171"/>
      <c r="D618" s="20">
        <v>10</v>
      </c>
      <c r="E618" s="93" t="s">
        <v>158</v>
      </c>
      <c r="F618" s="130" t="s">
        <v>159</v>
      </c>
      <c r="G618" s="71">
        <v>271499519</v>
      </c>
      <c r="H618" s="74">
        <f t="shared" ref="H618" si="556">IFERROR(G618/G619,"-")</f>
        <v>3.0357191114460134E-2</v>
      </c>
      <c r="I618" s="119">
        <v>3302</v>
      </c>
      <c r="J618" s="114">
        <f t="shared" si="521"/>
        <v>82222.749545729865</v>
      </c>
    </row>
    <row r="619" spans="2:10">
      <c r="B619" s="172"/>
      <c r="C619" s="172"/>
      <c r="D619" s="62" t="s">
        <v>157</v>
      </c>
      <c r="E619" s="63"/>
      <c r="F619" s="64"/>
      <c r="G619" s="65">
        <v>8943499350</v>
      </c>
      <c r="H619" s="38" t="s">
        <v>138</v>
      </c>
      <c r="I619" s="37">
        <v>10515</v>
      </c>
      <c r="J619" s="39">
        <f t="shared" si="521"/>
        <v>850546.77603423677</v>
      </c>
    </row>
    <row r="620" spans="2:10">
      <c r="B620" s="170">
        <v>57</v>
      </c>
      <c r="C620" s="170" t="s">
        <v>42</v>
      </c>
      <c r="D620" s="1">
        <v>1</v>
      </c>
      <c r="E620" s="125" t="s">
        <v>67</v>
      </c>
      <c r="F620" s="126" t="s">
        <v>68</v>
      </c>
      <c r="G620" s="127">
        <v>528871168</v>
      </c>
      <c r="H620" s="72">
        <f t="shared" ref="H620" si="557">IFERROR(G620/G630,"-")</f>
        <v>6.7895509730681647E-2</v>
      </c>
      <c r="I620" s="128">
        <v>4140</v>
      </c>
      <c r="J620" s="112">
        <f t="shared" si="521"/>
        <v>127746.65893719807</v>
      </c>
    </row>
    <row r="621" spans="2:10">
      <c r="B621" s="171"/>
      <c r="C621" s="171"/>
      <c r="D621" s="4">
        <v>2</v>
      </c>
      <c r="E621" s="92" t="s">
        <v>69</v>
      </c>
      <c r="F621" s="129" t="s">
        <v>70</v>
      </c>
      <c r="G621" s="68">
        <v>427467023</v>
      </c>
      <c r="H621" s="73">
        <f t="shared" ref="H621" si="558">IFERROR(G621/G630,"-")</f>
        <v>5.4877431737103161E-2</v>
      </c>
      <c r="I621" s="118">
        <v>841</v>
      </c>
      <c r="J621" s="113">
        <f t="shared" si="521"/>
        <v>508284.21284185495</v>
      </c>
    </row>
    <row r="622" spans="2:10">
      <c r="B622" s="171"/>
      <c r="C622" s="171"/>
      <c r="D622" s="4">
        <v>3</v>
      </c>
      <c r="E622" s="92" t="s">
        <v>75</v>
      </c>
      <c r="F622" s="129" t="s">
        <v>76</v>
      </c>
      <c r="G622" s="68">
        <v>389388367</v>
      </c>
      <c r="H622" s="73">
        <f t="shared" ref="H622" si="559">IFERROR(G622/G630,"-")</f>
        <v>4.9988963778533561E-2</v>
      </c>
      <c r="I622" s="118">
        <v>1439</v>
      </c>
      <c r="J622" s="113">
        <f t="shared" si="521"/>
        <v>270596.5024322446</v>
      </c>
    </row>
    <row r="623" spans="2:10">
      <c r="B623" s="171"/>
      <c r="C623" s="171"/>
      <c r="D623" s="4">
        <v>4</v>
      </c>
      <c r="E623" s="92" t="s">
        <v>71</v>
      </c>
      <c r="F623" s="129" t="s">
        <v>72</v>
      </c>
      <c r="G623" s="68">
        <v>318362167</v>
      </c>
      <c r="H623" s="73">
        <f t="shared" ref="H623" si="560">IFERROR(G623/G630,"-")</f>
        <v>4.087075060107908E-2</v>
      </c>
      <c r="I623" s="118">
        <v>5253</v>
      </c>
      <c r="J623" s="113">
        <f t="shared" si="521"/>
        <v>60605.780887112123</v>
      </c>
    </row>
    <row r="624" spans="2:10">
      <c r="B624" s="171"/>
      <c r="C624" s="171"/>
      <c r="D624" s="4">
        <v>5</v>
      </c>
      <c r="E624" s="92" t="s">
        <v>73</v>
      </c>
      <c r="F624" s="129" t="s">
        <v>74</v>
      </c>
      <c r="G624" s="68">
        <v>314763820</v>
      </c>
      <c r="H624" s="73">
        <f t="shared" ref="H624" si="561">IFERROR(G624/G630,"-")</f>
        <v>4.0408801418489362E-2</v>
      </c>
      <c r="I624" s="118">
        <v>2148</v>
      </c>
      <c r="J624" s="113">
        <f t="shared" si="521"/>
        <v>146538.09124767224</v>
      </c>
    </row>
    <row r="625" spans="2:10">
      <c r="B625" s="171"/>
      <c r="C625" s="171"/>
      <c r="D625" s="4">
        <v>6</v>
      </c>
      <c r="E625" s="92" t="s">
        <v>77</v>
      </c>
      <c r="F625" s="129" t="s">
        <v>78</v>
      </c>
      <c r="G625" s="68">
        <v>298839702</v>
      </c>
      <c r="H625" s="73">
        <f t="shared" ref="H625" si="562">IFERROR(G625/G630,"-")</f>
        <v>3.8364492380599968E-2</v>
      </c>
      <c r="I625" s="118">
        <v>5677</v>
      </c>
      <c r="J625" s="113">
        <f t="shared" si="521"/>
        <v>52640.42663378545</v>
      </c>
    </row>
    <row r="626" spans="2:10">
      <c r="B626" s="171"/>
      <c r="C626" s="171"/>
      <c r="D626" s="4">
        <v>7</v>
      </c>
      <c r="E626" s="92" t="s">
        <v>83</v>
      </c>
      <c r="F626" s="129" t="s">
        <v>84</v>
      </c>
      <c r="G626" s="68">
        <v>236700613</v>
      </c>
      <c r="H626" s="73">
        <f t="shared" ref="H626" si="563">IFERROR(G626/G630,"-")</f>
        <v>3.038719019978758E-2</v>
      </c>
      <c r="I626" s="118">
        <v>2955</v>
      </c>
      <c r="J626" s="113">
        <f t="shared" si="521"/>
        <v>80101.730287648053</v>
      </c>
    </row>
    <row r="627" spans="2:10">
      <c r="B627" s="171"/>
      <c r="C627" s="171"/>
      <c r="D627" s="4">
        <v>8</v>
      </c>
      <c r="E627" s="92" t="s">
        <v>79</v>
      </c>
      <c r="F627" s="129" t="s">
        <v>80</v>
      </c>
      <c r="G627" s="68">
        <v>233586869</v>
      </c>
      <c r="H627" s="73">
        <f t="shared" ref="H627" si="564">IFERROR(G627/G630,"-")</f>
        <v>2.9987453460781133E-2</v>
      </c>
      <c r="I627" s="118">
        <v>4250</v>
      </c>
      <c r="J627" s="113">
        <f t="shared" si="521"/>
        <v>54961.616235294117</v>
      </c>
    </row>
    <row r="628" spans="2:10">
      <c r="B628" s="171"/>
      <c r="C628" s="171"/>
      <c r="D628" s="4">
        <v>9</v>
      </c>
      <c r="E628" s="92" t="s">
        <v>158</v>
      </c>
      <c r="F628" s="129" t="s">
        <v>159</v>
      </c>
      <c r="G628" s="68">
        <v>222121874</v>
      </c>
      <c r="H628" s="73">
        <f t="shared" ref="H628" si="565">IFERROR(G628/G630,"-")</f>
        <v>2.8515598448286453E-2</v>
      </c>
      <c r="I628" s="118">
        <v>2578</v>
      </c>
      <c r="J628" s="113">
        <f t="shared" si="521"/>
        <v>86160.540729247485</v>
      </c>
    </row>
    <row r="629" spans="2:10">
      <c r="B629" s="171"/>
      <c r="C629" s="171"/>
      <c r="D629" s="20">
        <v>10</v>
      </c>
      <c r="E629" s="93" t="s">
        <v>81</v>
      </c>
      <c r="F629" s="130" t="s">
        <v>82</v>
      </c>
      <c r="G629" s="71">
        <v>214695784</v>
      </c>
      <c r="H629" s="74">
        <f t="shared" ref="H629" si="566">IFERROR(G629/G630,"-")</f>
        <v>2.756225064571553E-2</v>
      </c>
      <c r="I629" s="119">
        <v>1971</v>
      </c>
      <c r="J629" s="114">
        <f t="shared" si="521"/>
        <v>108927.33840690005</v>
      </c>
    </row>
    <row r="630" spans="2:10">
      <c r="B630" s="172"/>
      <c r="C630" s="172"/>
      <c r="D630" s="62" t="s">
        <v>157</v>
      </c>
      <c r="E630" s="63"/>
      <c r="F630" s="64"/>
      <c r="G630" s="65">
        <v>7789486670</v>
      </c>
      <c r="H630" s="38" t="s">
        <v>138</v>
      </c>
      <c r="I630" s="37">
        <v>8139</v>
      </c>
      <c r="J630" s="39">
        <f t="shared" si="521"/>
        <v>957056.96891510009</v>
      </c>
    </row>
    <row r="631" spans="2:10">
      <c r="B631" s="170">
        <v>58</v>
      </c>
      <c r="C631" s="170" t="s">
        <v>24</v>
      </c>
      <c r="D631" s="1">
        <v>1</v>
      </c>
      <c r="E631" s="125" t="s">
        <v>67</v>
      </c>
      <c r="F631" s="126" t="s">
        <v>68</v>
      </c>
      <c r="G631" s="127">
        <v>516207177</v>
      </c>
      <c r="H631" s="72">
        <f t="shared" ref="H631" si="567">IFERROR(G631/G641,"-")</f>
        <v>6.7368018324169873E-2</v>
      </c>
      <c r="I631" s="128">
        <v>4536</v>
      </c>
      <c r="J631" s="112">
        <f t="shared" si="521"/>
        <v>113802.28769841269</v>
      </c>
    </row>
    <row r="632" spans="2:10">
      <c r="B632" s="171"/>
      <c r="C632" s="171"/>
      <c r="D632" s="4">
        <v>2</v>
      </c>
      <c r="E632" s="92" t="s">
        <v>69</v>
      </c>
      <c r="F632" s="129" t="s">
        <v>70</v>
      </c>
      <c r="G632" s="68">
        <v>437067025</v>
      </c>
      <c r="H632" s="73">
        <f t="shared" ref="H632" si="568">IFERROR(G632/G641,"-")</f>
        <v>5.7039771357325415E-2</v>
      </c>
      <c r="I632" s="118">
        <v>845</v>
      </c>
      <c r="J632" s="113">
        <f t="shared" si="521"/>
        <v>517239.08284023666</v>
      </c>
    </row>
    <row r="633" spans="2:10">
      <c r="B633" s="171"/>
      <c r="C633" s="171"/>
      <c r="D633" s="4">
        <v>3</v>
      </c>
      <c r="E633" s="92" t="s">
        <v>71</v>
      </c>
      <c r="F633" s="129" t="s">
        <v>72</v>
      </c>
      <c r="G633" s="68">
        <v>360615781</v>
      </c>
      <c r="H633" s="73">
        <f t="shared" ref="H633" si="569">IFERROR(G633/G641,"-")</f>
        <v>4.7062442416202263E-2</v>
      </c>
      <c r="I633" s="118">
        <v>6073</v>
      </c>
      <c r="J633" s="113">
        <f t="shared" si="521"/>
        <v>59380.171414457436</v>
      </c>
    </row>
    <row r="634" spans="2:10">
      <c r="B634" s="171"/>
      <c r="C634" s="171"/>
      <c r="D634" s="4">
        <v>4</v>
      </c>
      <c r="E634" s="92" t="s">
        <v>77</v>
      </c>
      <c r="F634" s="129" t="s">
        <v>78</v>
      </c>
      <c r="G634" s="68">
        <v>343752463</v>
      </c>
      <c r="H634" s="73">
        <f t="shared" ref="H634" si="570">IFERROR(G634/G641,"-")</f>
        <v>4.4861682010985532E-2</v>
      </c>
      <c r="I634" s="118">
        <v>6483</v>
      </c>
      <c r="J634" s="113">
        <f t="shared" si="521"/>
        <v>53023.671602653092</v>
      </c>
    </row>
    <row r="635" spans="2:10">
      <c r="B635" s="171"/>
      <c r="C635" s="171"/>
      <c r="D635" s="4">
        <v>5</v>
      </c>
      <c r="E635" s="92" t="s">
        <v>75</v>
      </c>
      <c r="F635" s="129" t="s">
        <v>76</v>
      </c>
      <c r="G635" s="68">
        <v>340676534</v>
      </c>
      <c r="H635" s="73">
        <f t="shared" ref="H635" si="571">IFERROR(G635/G641,"-")</f>
        <v>4.4460255509246205E-2</v>
      </c>
      <c r="I635" s="118">
        <v>1606</v>
      </c>
      <c r="J635" s="113">
        <f t="shared" si="521"/>
        <v>212127.35616438356</v>
      </c>
    </row>
    <row r="636" spans="2:10">
      <c r="B636" s="171"/>
      <c r="C636" s="171"/>
      <c r="D636" s="4">
        <v>6</v>
      </c>
      <c r="E636" s="92" t="s">
        <v>73</v>
      </c>
      <c r="F636" s="129" t="s">
        <v>74</v>
      </c>
      <c r="G636" s="68">
        <v>295943552</v>
      </c>
      <c r="H636" s="73">
        <f t="shared" ref="H636" si="572">IFERROR(G636/G641,"-")</f>
        <v>3.8622342970748583E-2</v>
      </c>
      <c r="I636" s="118">
        <v>2731</v>
      </c>
      <c r="J636" s="113">
        <f t="shared" si="521"/>
        <v>108364.53753203954</v>
      </c>
    </row>
    <row r="637" spans="2:10">
      <c r="B637" s="171"/>
      <c r="C637" s="171"/>
      <c r="D637" s="4">
        <v>7</v>
      </c>
      <c r="E637" s="92" t="s">
        <v>79</v>
      </c>
      <c r="F637" s="129" t="s">
        <v>80</v>
      </c>
      <c r="G637" s="68">
        <v>245532190</v>
      </c>
      <c r="H637" s="73">
        <f t="shared" ref="H637" si="573">IFERROR(G637/G641,"-")</f>
        <v>3.2043369042684886E-2</v>
      </c>
      <c r="I637" s="118">
        <v>4880</v>
      </c>
      <c r="J637" s="113">
        <f t="shared" si="521"/>
        <v>50313.973360655735</v>
      </c>
    </row>
    <row r="638" spans="2:10">
      <c r="B638" s="171"/>
      <c r="C638" s="171"/>
      <c r="D638" s="4">
        <v>8</v>
      </c>
      <c r="E638" s="92" t="s">
        <v>158</v>
      </c>
      <c r="F638" s="129" t="s">
        <v>159</v>
      </c>
      <c r="G638" s="68">
        <v>236536686</v>
      </c>
      <c r="H638" s="73">
        <f t="shared" ref="H638" si="574">IFERROR(G638/G641,"-")</f>
        <v>3.086940381068436E-2</v>
      </c>
      <c r="I638" s="118">
        <v>3224</v>
      </c>
      <c r="J638" s="113">
        <f t="shared" si="521"/>
        <v>73367.45843672457</v>
      </c>
    </row>
    <row r="639" spans="2:10">
      <c r="B639" s="171"/>
      <c r="C639" s="171"/>
      <c r="D639" s="4">
        <v>9</v>
      </c>
      <c r="E639" s="92" t="s">
        <v>83</v>
      </c>
      <c r="F639" s="129" t="s">
        <v>84</v>
      </c>
      <c r="G639" s="68">
        <v>211264573</v>
      </c>
      <c r="H639" s="73">
        <f t="shared" ref="H639" si="575">IFERROR(G639/G641,"-")</f>
        <v>2.7571247086926737E-2</v>
      </c>
      <c r="I639" s="118">
        <v>3056</v>
      </c>
      <c r="J639" s="113">
        <f t="shared" si="521"/>
        <v>69131.077552356015</v>
      </c>
    </row>
    <row r="640" spans="2:10">
      <c r="B640" s="171"/>
      <c r="C640" s="171"/>
      <c r="D640" s="20">
        <v>10</v>
      </c>
      <c r="E640" s="93" t="s">
        <v>164</v>
      </c>
      <c r="F640" s="130" t="s">
        <v>165</v>
      </c>
      <c r="G640" s="71">
        <v>209078113</v>
      </c>
      <c r="H640" s="74">
        <f t="shared" ref="H640" si="576">IFERROR(G640/G641,"-")</f>
        <v>2.7285901427455083E-2</v>
      </c>
      <c r="I640" s="119">
        <v>2286</v>
      </c>
      <c r="J640" s="114">
        <f t="shared" si="521"/>
        <v>91460.241907261588</v>
      </c>
    </row>
    <row r="641" spans="2:10">
      <c r="B641" s="172"/>
      <c r="C641" s="172"/>
      <c r="D641" s="62" t="s">
        <v>157</v>
      </c>
      <c r="E641" s="63"/>
      <c r="F641" s="64"/>
      <c r="G641" s="65">
        <v>7662496090</v>
      </c>
      <c r="H641" s="38" t="s">
        <v>138</v>
      </c>
      <c r="I641" s="37">
        <v>9307</v>
      </c>
      <c r="J641" s="39">
        <f t="shared" si="521"/>
        <v>823304.61910390027</v>
      </c>
    </row>
    <row r="642" spans="2:10">
      <c r="B642" s="170">
        <v>59</v>
      </c>
      <c r="C642" s="170" t="s">
        <v>19</v>
      </c>
      <c r="D642" s="1">
        <v>1</v>
      </c>
      <c r="E642" s="125" t="s">
        <v>67</v>
      </c>
      <c r="F642" s="126" t="s">
        <v>68</v>
      </c>
      <c r="G642" s="127">
        <v>3724196459</v>
      </c>
      <c r="H642" s="72">
        <f t="shared" ref="H642" si="577">IFERROR(G642/G652,"-")</f>
        <v>6.3601878959228308E-2</v>
      </c>
      <c r="I642" s="128">
        <v>32139</v>
      </c>
      <c r="J642" s="112">
        <f t="shared" si="521"/>
        <v>115877.79517097607</v>
      </c>
    </row>
    <row r="643" spans="2:10">
      <c r="B643" s="171"/>
      <c r="C643" s="171"/>
      <c r="D643" s="4">
        <v>2</v>
      </c>
      <c r="E643" s="92" t="s">
        <v>75</v>
      </c>
      <c r="F643" s="129" t="s">
        <v>76</v>
      </c>
      <c r="G643" s="68">
        <v>2826317938</v>
      </c>
      <c r="H643" s="73">
        <f t="shared" ref="H643" si="578">IFERROR(G643/G652,"-")</f>
        <v>4.8267897081143679E-2</v>
      </c>
      <c r="I643" s="118">
        <v>12944</v>
      </c>
      <c r="J643" s="113">
        <f t="shared" si="521"/>
        <v>218349.65528430161</v>
      </c>
    </row>
    <row r="644" spans="2:10">
      <c r="B644" s="171"/>
      <c r="C644" s="171"/>
      <c r="D644" s="4">
        <v>3</v>
      </c>
      <c r="E644" s="92" t="s">
        <v>69</v>
      </c>
      <c r="F644" s="129" t="s">
        <v>70</v>
      </c>
      <c r="G644" s="68">
        <v>2807702078</v>
      </c>
      <c r="H644" s="73">
        <f t="shared" ref="H644" si="579">IFERROR(G644/G652,"-")</f>
        <v>4.794997516497284E-2</v>
      </c>
      <c r="I644" s="118">
        <v>6380</v>
      </c>
      <c r="J644" s="113">
        <f t="shared" ref="J644:J707" si="580">IFERROR(G644/I644,"-")</f>
        <v>440078.69561128528</v>
      </c>
    </row>
    <row r="645" spans="2:10">
      <c r="B645" s="171"/>
      <c r="C645" s="171"/>
      <c r="D645" s="4">
        <v>4</v>
      </c>
      <c r="E645" s="92" t="s">
        <v>71</v>
      </c>
      <c r="F645" s="129" t="s">
        <v>72</v>
      </c>
      <c r="G645" s="68">
        <v>2610373291</v>
      </c>
      <c r="H645" s="73">
        <f t="shared" ref="H645" si="581">IFERROR(G645/G652,"-")</f>
        <v>4.4579991394214591E-2</v>
      </c>
      <c r="I645" s="118">
        <v>43211</v>
      </c>
      <c r="J645" s="113">
        <f t="shared" si="580"/>
        <v>60409.925505079722</v>
      </c>
    </row>
    <row r="646" spans="2:10">
      <c r="B646" s="171"/>
      <c r="C646" s="171"/>
      <c r="D646" s="4">
        <v>5</v>
      </c>
      <c r="E646" s="92" t="s">
        <v>73</v>
      </c>
      <c r="F646" s="129" t="s">
        <v>74</v>
      </c>
      <c r="G646" s="68">
        <v>2502748717</v>
      </c>
      <c r="H646" s="73">
        <f t="shared" ref="H646" si="582">IFERROR(G646/G652,"-")</f>
        <v>4.2741977421550933E-2</v>
      </c>
      <c r="I646" s="118">
        <v>16546</v>
      </c>
      <c r="J646" s="113">
        <f t="shared" si="580"/>
        <v>151260.04575123897</v>
      </c>
    </row>
    <row r="647" spans="2:10">
      <c r="B647" s="171"/>
      <c r="C647" s="171"/>
      <c r="D647" s="4">
        <v>6</v>
      </c>
      <c r="E647" s="92" t="s">
        <v>77</v>
      </c>
      <c r="F647" s="129" t="s">
        <v>78</v>
      </c>
      <c r="G647" s="68">
        <v>2426953703</v>
      </c>
      <c r="H647" s="73">
        <f t="shared" ref="H647" si="583">IFERROR(G647/G652,"-")</f>
        <v>4.1447549117563064E-2</v>
      </c>
      <c r="I647" s="118">
        <v>46887</v>
      </c>
      <c r="J647" s="113">
        <f t="shared" si="580"/>
        <v>51761.761319768804</v>
      </c>
    </row>
    <row r="648" spans="2:10">
      <c r="B648" s="171"/>
      <c r="C648" s="171"/>
      <c r="D648" s="4">
        <v>7</v>
      </c>
      <c r="E648" s="92" t="s">
        <v>79</v>
      </c>
      <c r="F648" s="129" t="s">
        <v>80</v>
      </c>
      <c r="G648" s="68">
        <v>1960180246</v>
      </c>
      <c r="H648" s="73">
        <f t="shared" ref="H648" si="584">IFERROR(G648/G652,"-")</f>
        <v>3.3475985522481905E-2</v>
      </c>
      <c r="I648" s="118">
        <v>35381</v>
      </c>
      <c r="J648" s="113">
        <f t="shared" si="580"/>
        <v>55402.058901670389</v>
      </c>
    </row>
    <row r="649" spans="2:10">
      <c r="B649" s="171"/>
      <c r="C649" s="171"/>
      <c r="D649" s="4">
        <v>8</v>
      </c>
      <c r="E649" s="92" t="s">
        <v>83</v>
      </c>
      <c r="F649" s="129" t="s">
        <v>84</v>
      </c>
      <c r="G649" s="68">
        <v>1935724333</v>
      </c>
      <c r="H649" s="73">
        <f t="shared" ref="H649" si="585">IFERROR(G649/G652,"-")</f>
        <v>3.305832709989668E-2</v>
      </c>
      <c r="I649" s="118">
        <v>22993</v>
      </c>
      <c r="J649" s="113">
        <f t="shared" si="580"/>
        <v>84187.549819510285</v>
      </c>
    </row>
    <row r="650" spans="2:10">
      <c r="B650" s="171"/>
      <c r="C650" s="171"/>
      <c r="D650" s="4">
        <v>9</v>
      </c>
      <c r="E650" s="92" t="s">
        <v>81</v>
      </c>
      <c r="F650" s="129" t="s">
        <v>82</v>
      </c>
      <c r="G650" s="68">
        <v>1780594581</v>
      </c>
      <c r="H650" s="73">
        <f t="shared" ref="H650" si="586">IFERROR(G650/G652,"-")</f>
        <v>3.0409019036183947E-2</v>
      </c>
      <c r="I650" s="118">
        <v>13985</v>
      </c>
      <c r="J650" s="113">
        <f t="shared" si="580"/>
        <v>127321.74336789417</v>
      </c>
    </row>
    <row r="651" spans="2:10">
      <c r="B651" s="171"/>
      <c r="C651" s="171"/>
      <c r="D651" s="20">
        <v>10</v>
      </c>
      <c r="E651" s="93" t="s">
        <v>178</v>
      </c>
      <c r="F651" s="130" t="s">
        <v>179</v>
      </c>
      <c r="G651" s="71">
        <v>1575444677</v>
      </c>
      <c r="H651" s="74">
        <f t="shared" ref="H651" si="587">IFERROR(G651/G652,"-")</f>
        <v>2.6905466120447363E-2</v>
      </c>
      <c r="I651" s="119">
        <v>23391</v>
      </c>
      <c r="J651" s="114">
        <f t="shared" si="580"/>
        <v>67352.600444615455</v>
      </c>
    </row>
    <row r="652" spans="2:10">
      <c r="B652" s="172"/>
      <c r="C652" s="172"/>
      <c r="D652" s="62" t="s">
        <v>157</v>
      </c>
      <c r="E652" s="63"/>
      <c r="F652" s="64"/>
      <c r="G652" s="65">
        <v>58554818190</v>
      </c>
      <c r="H652" s="38" t="s">
        <v>138</v>
      </c>
      <c r="I652" s="37">
        <v>67306</v>
      </c>
      <c r="J652" s="39">
        <f t="shared" si="580"/>
        <v>869979.17258491076</v>
      </c>
    </row>
    <row r="653" spans="2:10">
      <c r="B653" s="170">
        <v>60</v>
      </c>
      <c r="C653" s="170" t="s">
        <v>43</v>
      </c>
      <c r="D653" s="1">
        <v>1</v>
      </c>
      <c r="E653" s="125" t="s">
        <v>67</v>
      </c>
      <c r="F653" s="126" t="s">
        <v>68</v>
      </c>
      <c r="G653" s="127">
        <v>513858461</v>
      </c>
      <c r="H653" s="72">
        <f t="shared" ref="H653" si="588">IFERROR(G653/G663,"-")</f>
        <v>6.8639336279006147E-2</v>
      </c>
      <c r="I653" s="128">
        <v>4418</v>
      </c>
      <c r="J653" s="112">
        <f t="shared" si="580"/>
        <v>116310.19941149841</v>
      </c>
    </row>
    <row r="654" spans="2:10">
      <c r="B654" s="171"/>
      <c r="C654" s="171"/>
      <c r="D654" s="4">
        <v>2</v>
      </c>
      <c r="E654" s="92" t="s">
        <v>69</v>
      </c>
      <c r="F654" s="129" t="s">
        <v>70</v>
      </c>
      <c r="G654" s="68">
        <v>498885918</v>
      </c>
      <c r="H654" s="73">
        <f t="shared" ref="H654" si="589">IFERROR(G654/G663,"-")</f>
        <v>6.6639358674416546E-2</v>
      </c>
      <c r="I654" s="118">
        <v>753</v>
      </c>
      <c r="J654" s="113">
        <f t="shared" si="580"/>
        <v>662531.09960159368</v>
      </c>
    </row>
    <row r="655" spans="2:10">
      <c r="B655" s="171"/>
      <c r="C655" s="171"/>
      <c r="D655" s="4">
        <v>3</v>
      </c>
      <c r="E655" s="92" t="s">
        <v>75</v>
      </c>
      <c r="F655" s="129" t="s">
        <v>76</v>
      </c>
      <c r="G655" s="68">
        <v>313276219</v>
      </c>
      <c r="H655" s="73">
        <f t="shared" ref="H655" si="590">IFERROR(G655/G663,"-")</f>
        <v>4.1846293047914943E-2</v>
      </c>
      <c r="I655" s="118">
        <v>1437</v>
      </c>
      <c r="J655" s="113">
        <f t="shared" si="580"/>
        <v>218007.11134307584</v>
      </c>
    </row>
    <row r="656" spans="2:10">
      <c r="B656" s="171"/>
      <c r="C656" s="171"/>
      <c r="D656" s="4">
        <v>4</v>
      </c>
      <c r="E656" s="92" t="s">
        <v>71</v>
      </c>
      <c r="F656" s="129" t="s">
        <v>72</v>
      </c>
      <c r="G656" s="68">
        <v>307294707</v>
      </c>
      <c r="H656" s="73">
        <f t="shared" ref="H656" si="591">IFERROR(G656/G663,"-")</f>
        <v>4.1047304523281293E-2</v>
      </c>
      <c r="I656" s="118">
        <v>5505</v>
      </c>
      <c r="J656" s="113">
        <f t="shared" si="580"/>
        <v>55821.018528610351</v>
      </c>
    </row>
    <row r="657" spans="2:10">
      <c r="B657" s="171"/>
      <c r="C657" s="171"/>
      <c r="D657" s="4">
        <v>5</v>
      </c>
      <c r="E657" s="92" t="s">
        <v>77</v>
      </c>
      <c r="F657" s="129" t="s">
        <v>78</v>
      </c>
      <c r="G657" s="68">
        <v>298786644</v>
      </c>
      <c r="H657" s="73">
        <f t="shared" ref="H657" si="592">IFERROR(G657/G663,"-")</f>
        <v>3.9910828544655788E-2</v>
      </c>
      <c r="I657" s="118">
        <v>6104</v>
      </c>
      <c r="J657" s="113">
        <f t="shared" si="580"/>
        <v>48949.31913499345</v>
      </c>
    </row>
    <row r="658" spans="2:10">
      <c r="B658" s="171"/>
      <c r="C658" s="171"/>
      <c r="D658" s="4">
        <v>6</v>
      </c>
      <c r="E658" s="92" t="s">
        <v>73</v>
      </c>
      <c r="F658" s="129" t="s">
        <v>74</v>
      </c>
      <c r="G658" s="68">
        <v>292038855</v>
      </c>
      <c r="H658" s="73">
        <f t="shared" ref="H658" si="593">IFERROR(G658/G663,"-")</f>
        <v>3.9009483537298252E-2</v>
      </c>
      <c r="I658" s="118">
        <v>2598</v>
      </c>
      <c r="J658" s="113">
        <f t="shared" si="580"/>
        <v>112409.1050808314</v>
      </c>
    </row>
    <row r="659" spans="2:10">
      <c r="B659" s="171"/>
      <c r="C659" s="171"/>
      <c r="D659" s="4">
        <v>7</v>
      </c>
      <c r="E659" s="92" t="s">
        <v>168</v>
      </c>
      <c r="F659" s="129" t="s">
        <v>169</v>
      </c>
      <c r="G659" s="68">
        <v>248333101</v>
      </c>
      <c r="H659" s="73">
        <f t="shared" ref="H659" si="594">IFERROR(G659/G663,"-")</f>
        <v>3.3171428559483032E-2</v>
      </c>
      <c r="I659" s="118">
        <v>931</v>
      </c>
      <c r="J659" s="113">
        <f t="shared" si="580"/>
        <v>266738.02470461867</v>
      </c>
    </row>
    <row r="660" spans="2:10">
      <c r="B660" s="171"/>
      <c r="C660" s="171"/>
      <c r="D660" s="4">
        <v>8</v>
      </c>
      <c r="E660" s="92" t="s">
        <v>83</v>
      </c>
      <c r="F660" s="129" t="s">
        <v>84</v>
      </c>
      <c r="G660" s="68">
        <v>236256227</v>
      </c>
      <c r="H660" s="73">
        <f t="shared" ref="H660" si="595">IFERROR(G660/G663,"-")</f>
        <v>3.1558243843069093E-2</v>
      </c>
      <c r="I660" s="118">
        <v>2629</v>
      </c>
      <c r="J660" s="113">
        <f t="shared" si="580"/>
        <v>89865.434385697983</v>
      </c>
    </row>
    <row r="661" spans="2:10">
      <c r="B661" s="171"/>
      <c r="C661" s="171"/>
      <c r="D661" s="4">
        <v>9</v>
      </c>
      <c r="E661" s="92" t="s">
        <v>79</v>
      </c>
      <c r="F661" s="129" t="s">
        <v>80</v>
      </c>
      <c r="G661" s="68">
        <v>232131167</v>
      </c>
      <c r="H661" s="73">
        <f t="shared" ref="H661" si="596">IFERROR(G661/G663,"-")</f>
        <v>3.100723339563953E-2</v>
      </c>
      <c r="I661" s="118">
        <v>4381</v>
      </c>
      <c r="J661" s="113">
        <f t="shared" si="580"/>
        <v>52985.886099064141</v>
      </c>
    </row>
    <row r="662" spans="2:10">
      <c r="B662" s="171"/>
      <c r="C662" s="171"/>
      <c r="D662" s="20">
        <v>10</v>
      </c>
      <c r="E662" s="93" t="s">
        <v>81</v>
      </c>
      <c r="F662" s="130" t="s">
        <v>82</v>
      </c>
      <c r="G662" s="71">
        <v>230431552</v>
      </c>
      <c r="H662" s="74">
        <f t="shared" ref="H662" si="597">IFERROR(G662/G663,"-")</f>
        <v>3.0780205032025911E-2</v>
      </c>
      <c r="I662" s="119">
        <v>2074</v>
      </c>
      <c r="J662" s="114">
        <f t="shared" si="580"/>
        <v>111104.89488910318</v>
      </c>
    </row>
    <row r="663" spans="2:10">
      <c r="B663" s="172"/>
      <c r="C663" s="172"/>
      <c r="D663" s="62" t="s">
        <v>157</v>
      </c>
      <c r="E663" s="63"/>
      <c r="F663" s="64"/>
      <c r="G663" s="65">
        <v>7486355330</v>
      </c>
      <c r="H663" s="38" t="s">
        <v>138</v>
      </c>
      <c r="I663" s="37">
        <v>8680</v>
      </c>
      <c r="J663" s="39">
        <f t="shared" si="580"/>
        <v>862483.33294930879</v>
      </c>
    </row>
    <row r="664" spans="2:10">
      <c r="B664" s="170">
        <v>61</v>
      </c>
      <c r="C664" s="170" t="s">
        <v>15</v>
      </c>
      <c r="D664" s="1">
        <v>1</v>
      </c>
      <c r="E664" s="125" t="s">
        <v>67</v>
      </c>
      <c r="F664" s="126" t="s">
        <v>68</v>
      </c>
      <c r="G664" s="127">
        <v>362590001</v>
      </c>
      <c r="H664" s="72">
        <f t="shared" ref="H664" si="598">IFERROR(G664/G674,"-")</f>
        <v>5.7808230021164309E-2</v>
      </c>
      <c r="I664" s="128">
        <v>3173</v>
      </c>
      <c r="J664" s="112">
        <f t="shared" si="580"/>
        <v>114273.55846202333</v>
      </c>
    </row>
    <row r="665" spans="2:10">
      <c r="B665" s="171"/>
      <c r="C665" s="171"/>
      <c r="D665" s="4">
        <v>2</v>
      </c>
      <c r="E665" s="92" t="s">
        <v>71</v>
      </c>
      <c r="F665" s="129" t="s">
        <v>72</v>
      </c>
      <c r="G665" s="68">
        <v>294543148</v>
      </c>
      <c r="H665" s="73">
        <f t="shared" ref="H665" si="599">IFERROR(G665/G674,"-")</f>
        <v>4.6959425256577453E-2</v>
      </c>
      <c r="I665" s="118">
        <v>4662</v>
      </c>
      <c r="J665" s="113">
        <f t="shared" si="580"/>
        <v>63179.568425568425</v>
      </c>
    </row>
    <row r="666" spans="2:10">
      <c r="B666" s="171"/>
      <c r="C666" s="171"/>
      <c r="D666" s="4">
        <v>3</v>
      </c>
      <c r="E666" s="92" t="s">
        <v>69</v>
      </c>
      <c r="F666" s="129" t="s">
        <v>70</v>
      </c>
      <c r="G666" s="68">
        <v>290060724</v>
      </c>
      <c r="H666" s="73">
        <f t="shared" ref="H666" si="600">IFERROR(G666/G674,"-")</f>
        <v>4.6244786140965471E-2</v>
      </c>
      <c r="I666" s="118">
        <v>552</v>
      </c>
      <c r="J666" s="113">
        <f t="shared" si="580"/>
        <v>525472.32608695654</v>
      </c>
    </row>
    <row r="667" spans="2:10">
      <c r="B667" s="171"/>
      <c r="C667" s="171"/>
      <c r="D667" s="4">
        <v>4</v>
      </c>
      <c r="E667" s="92" t="s">
        <v>73</v>
      </c>
      <c r="F667" s="129" t="s">
        <v>74</v>
      </c>
      <c r="G667" s="68">
        <v>287719604</v>
      </c>
      <c r="H667" s="73">
        <f t="shared" ref="H667" si="601">IFERROR(G667/G674,"-")</f>
        <v>4.587153811125174E-2</v>
      </c>
      <c r="I667" s="118">
        <v>1755</v>
      </c>
      <c r="J667" s="113">
        <f t="shared" si="580"/>
        <v>163942.79430199429</v>
      </c>
    </row>
    <row r="668" spans="2:10">
      <c r="B668" s="171"/>
      <c r="C668" s="171"/>
      <c r="D668" s="4">
        <v>5</v>
      </c>
      <c r="E668" s="92" t="s">
        <v>75</v>
      </c>
      <c r="F668" s="129" t="s">
        <v>76</v>
      </c>
      <c r="G668" s="68">
        <v>284667140</v>
      </c>
      <c r="H668" s="73">
        <f t="shared" ref="H668" si="602">IFERROR(G668/G674,"-")</f>
        <v>4.5384879514609074E-2</v>
      </c>
      <c r="I668" s="118">
        <v>1201</v>
      </c>
      <c r="J668" s="113">
        <f t="shared" si="580"/>
        <v>237025.09575353871</v>
      </c>
    </row>
    <row r="669" spans="2:10">
      <c r="B669" s="171"/>
      <c r="C669" s="171"/>
      <c r="D669" s="4">
        <v>6</v>
      </c>
      <c r="E669" s="92" t="s">
        <v>77</v>
      </c>
      <c r="F669" s="129" t="s">
        <v>78</v>
      </c>
      <c r="G669" s="68">
        <v>233844092</v>
      </c>
      <c r="H669" s="73">
        <f t="shared" ref="H669" si="603">IFERROR(G669/G674,"-")</f>
        <v>3.7282090024943378E-2</v>
      </c>
      <c r="I669" s="118">
        <v>4936</v>
      </c>
      <c r="J669" s="113">
        <f t="shared" si="580"/>
        <v>47375.221231766613</v>
      </c>
    </row>
    <row r="670" spans="2:10">
      <c r="B670" s="171"/>
      <c r="C670" s="171"/>
      <c r="D670" s="4">
        <v>7</v>
      </c>
      <c r="E670" s="92" t="s">
        <v>81</v>
      </c>
      <c r="F670" s="129" t="s">
        <v>82</v>
      </c>
      <c r="G670" s="68">
        <v>213541596</v>
      </c>
      <c r="H670" s="73">
        <f t="shared" ref="H670" si="604">IFERROR(G670/G674,"-")</f>
        <v>3.4045234746157657E-2</v>
      </c>
      <c r="I670" s="118">
        <v>1712</v>
      </c>
      <c r="J670" s="113">
        <f t="shared" si="580"/>
        <v>124732.24065420561</v>
      </c>
    </row>
    <row r="671" spans="2:10">
      <c r="B671" s="171"/>
      <c r="C671" s="171"/>
      <c r="D671" s="4">
        <v>8</v>
      </c>
      <c r="E671" s="92" t="s">
        <v>164</v>
      </c>
      <c r="F671" s="129" t="s">
        <v>165</v>
      </c>
      <c r="G671" s="68">
        <v>207843970</v>
      </c>
      <c r="H671" s="73">
        <f t="shared" ref="H671" si="605">IFERROR(G671/G674,"-")</f>
        <v>3.3136854279310297E-2</v>
      </c>
      <c r="I671" s="118">
        <v>1878</v>
      </c>
      <c r="J671" s="113">
        <f t="shared" si="580"/>
        <v>110673.0404685836</v>
      </c>
    </row>
    <row r="672" spans="2:10">
      <c r="B672" s="171"/>
      <c r="C672" s="171"/>
      <c r="D672" s="4">
        <v>9</v>
      </c>
      <c r="E672" s="92" t="s">
        <v>79</v>
      </c>
      <c r="F672" s="129" t="s">
        <v>80</v>
      </c>
      <c r="G672" s="68">
        <v>198834970</v>
      </c>
      <c r="H672" s="73">
        <f t="shared" ref="H672" si="606">IFERROR(G672/G674,"-")</f>
        <v>3.1700536833091833E-2</v>
      </c>
      <c r="I672" s="118">
        <v>3964</v>
      </c>
      <c r="J672" s="113">
        <f t="shared" si="580"/>
        <v>50160.184157416748</v>
      </c>
    </row>
    <row r="673" spans="2:10">
      <c r="B673" s="171"/>
      <c r="C673" s="171"/>
      <c r="D673" s="20">
        <v>10</v>
      </c>
      <c r="E673" s="93" t="s">
        <v>178</v>
      </c>
      <c r="F673" s="130" t="s">
        <v>179</v>
      </c>
      <c r="G673" s="71">
        <v>174271451</v>
      </c>
      <c r="H673" s="74">
        <f t="shared" ref="H673" si="607">IFERROR(G673/G674,"-")</f>
        <v>2.7784340709191439E-2</v>
      </c>
      <c r="I673" s="119">
        <v>2205</v>
      </c>
      <c r="J673" s="114">
        <f t="shared" si="580"/>
        <v>79034.671655328799</v>
      </c>
    </row>
    <row r="674" spans="2:10">
      <c r="B674" s="172"/>
      <c r="C674" s="172"/>
      <c r="D674" s="62" t="s">
        <v>157</v>
      </c>
      <c r="E674" s="63"/>
      <c r="F674" s="64"/>
      <c r="G674" s="65">
        <v>6272290310</v>
      </c>
      <c r="H674" s="38" t="s">
        <v>138</v>
      </c>
      <c r="I674" s="37">
        <v>7314</v>
      </c>
      <c r="J674" s="39">
        <f t="shared" si="580"/>
        <v>857573.18977303803</v>
      </c>
    </row>
    <row r="675" spans="2:10">
      <c r="B675" s="170">
        <v>62</v>
      </c>
      <c r="C675" s="170" t="s">
        <v>16</v>
      </c>
      <c r="D675" s="1">
        <v>1</v>
      </c>
      <c r="E675" s="125" t="s">
        <v>67</v>
      </c>
      <c r="F675" s="126" t="s">
        <v>68</v>
      </c>
      <c r="G675" s="127">
        <v>581114764</v>
      </c>
      <c r="H675" s="72">
        <f t="shared" ref="H675" si="608">IFERROR(G675/G685,"-")</f>
        <v>6.6599079238804454E-2</v>
      </c>
      <c r="I675" s="128">
        <v>5089</v>
      </c>
      <c r="J675" s="112">
        <f t="shared" si="580"/>
        <v>114190.36431518962</v>
      </c>
    </row>
    <row r="676" spans="2:10">
      <c r="B676" s="171"/>
      <c r="C676" s="171"/>
      <c r="D676" s="4">
        <v>2</v>
      </c>
      <c r="E676" s="92" t="s">
        <v>73</v>
      </c>
      <c r="F676" s="129" t="s">
        <v>74</v>
      </c>
      <c r="G676" s="68">
        <v>493593111</v>
      </c>
      <c r="H676" s="73">
        <f t="shared" ref="H676" si="609">IFERROR(G676/G685,"-")</f>
        <v>5.6568596682938517E-2</v>
      </c>
      <c r="I676" s="118">
        <v>3052</v>
      </c>
      <c r="J676" s="113">
        <f t="shared" si="580"/>
        <v>161727.75589777195</v>
      </c>
    </row>
    <row r="677" spans="2:10">
      <c r="B677" s="171"/>
      <c r="C677" s="171"/>
      <c r="D677" s="4">
        <v>3</v>
      </c>
      <c r="E677" s="92" t="s">
        <v>69</v>
      </c>
      <c r="F677" s="129" t="s">
        <v>70</v>
      </c>
      <c r="G677" s="68">
        <v>473711228</v>
      </c>
      <c r="H677" s="73">
        <f t="shared" ref="H677" si="610">IFERROR(G677/G685,"-")</f>
        <v>5.4290019053591557E-2</v>
      </c>
      <c r="I677" s="118">
        <v>929</v>
      </c>
      <c r="J677" s="113">
        <f t="shared" si="580"/>
        <v>509915.2077502691</v>
      </c>
    </row>
    <row r="678" spans="2:10">
      <c r="B678" s="171"/>
      <c r="C678" s="171"/>
      <c r="D678" s="4">
        <v>4</v>
      </c>
      <c r="E678" s="92" t="s">
        <v>71</v>
      </c>
      <c r="F678" s="129" t="s">
        <v>72</v>
      </c>
      <c r="G678" s="68">
        <v>418625311</v>
      </c>
      <c r="H678" s="73">
        <f t="shared" ref="H678" si="611">IFERROR(G678/G685,"-")</f>
        <v>4.7976857560373662E-2</v>
      </c>
      <c r="I678" s="118">
        <v>7129</v>
      </c>
      <c r="J678" s="113">
        <f t="shared" si="580"/>
        <v>58721.463178566417</v>
      </c>
    </row>
    <row r="679" spans="2:10">
      <c r="B679" s="171"/>
      <c r="C679" s="171"/>
      <c r="D679" s="4">
        <v>5</v>
      </c>
      <c r="E679" s="92" t="s">
        <v>75</v>
      </c>
      <c r="F679" s="129" t="s">
        <v>76</v>
      </c>
      <c r="G679" s="68">
        <v>382904749</v>
      </c>
      <c r="H679" s="73">
        <f t="shared" ref="H679" si="612">IFERROR(G679/G685,"-")</f>
        <v>4.388307663022227E-2</v>
      </c>
      <c r="I679" s="118">
        <v>1799</v>
      </c>
      <c r="J679" s="113">
        <f t="shared" si="580"/>
        <v>212843.10672595887</v>
      </c>
    </row>
    <row r="680" spans="2:10">
      <c r="B680" s="171"/>
      <c r="C680" s="171"/>
      <c r="D680" s="4">
        <v>6</v>
      </c>
      <c r="E680" s="92" t="s">
        <v>77</v>
      </c>
      <c r="F680" s="129" t="s">
        <v>78</v>
      </c>
      <c r="G680" s="68">
        <v>331882849</v>
      </c>
      <c r="H680" s="73">
        <f t="shared" ref="H680" si="613">IFERROR(G680/G685,"-")</f>
        <v>3.803567475451574E-2</v>
      </c>
      <c r="I680" s="118">
        <v>7348</v>
      </c>
      <c r="J680" s="113">
        <f t="shared" si="580"/>
        <v>45166.419297768101</v>
      </c>
    </row>
    <row r="681" spans="2:10">
      <c r="B681" s="171"/>
      <c r="C681" s="171"/>
      <c r="D681" s="4">
        <v>7</v>
      </c>
      <c r="E681" s="92" t="s">
        <v>81</v>
      </c>
      <c r="F681" s="129" t="s">
        <v>82</v>
      </c>
      <c r="G681" s="68">
        <v>318568563</v>
      </c>
      <c r="H681" s="73">
        <f t="shared" ref="H681" si="614">IFERROR(G681/G685,"-")</f>
        <v>3.6509781345409192E-2</v>
      </c>
      <c r="I681" s="118">
        <v>2403</v>
      </c>
      <c r="J681" s="113">
        <f t="shared" si="580"/>
        <v>132571.1872659176</v>
      </c>
    </row>
    <row r="682" spans="2:10">
      <c r="B682" s="171"/>
      <c r="C682" s="171"/>
      <c r="D682" s="4">
        <v>8</v>
      </c>
      <c r="E682" s="92" t="s">
        <v>79</v>
      </c>
      <c r="F682" s="129" t="s">
        <v>80</v>
      </c>
      <c r="G682" s="68">
        <v>296883949</v>
      </c>
      <c r="H682" s="73">
        <f t="shared" ref="H682" si="615">IFERROR(G682/G685,"-")</f>
        <v>3.4024600421578996E-2</v>
      </c>
      <c r="I682" s="118">
        <v>5488</v>
      </c>
      <c r="J682" s="113">
        <f t="shared" si="580"/>
        <v>54096.929482507287</v>
      </c>
    </row>
    <row r="683" spans="2:10">
      <c r="B683" s="171"/>
      <c r="C683" s="171"/>
      <c r="D683" s="4">
        <v>9</v>
      </c>
      <c r="E683" s="92" t="s">
        <v>166</v>
      </c>
      <c r="F683" s="129" t="s">
        <v>167</v>
      </c>
      <c r="G683" s="68">
        <v>260591171</v>
      </c>
      <c r="H683" s="73">
        <f t="shared" ref="H683" si="616">IFERROR(G683/G685,"-")</f>
        <v>2.9865240261494785E-2</v>
      </c>
      <c r="I683" s="118">
        <v>3537</v>
      </c>
      <c r="J683" s="113">
        <f t="shared" si="580"/>
        <v>73675.762227876738</v>
      </c>
    </row>
    <row r="684" spans="2:10">
      <c r="B684" s="171"/>
      <c r="C684" s="171"/>
      <c r="D684" s="20">
        <v>10</v>
      </c>
      <c r="E684" s="93" t="s">
        <v>164</v>
      </c>
      <c r="F684" s="130" t="s">
        <v>165</v>
      </c>
      <c r="G684" s="71">
        <v>243213329</v>
      </c>
      <c r="H684" s="74">
        <f t="shared" ref="H684" si="617">IFERROR(G684/G685,"-")</f>
        <v>2.7873640068116417E-2</v>
      </c>
      <c r="I684" s="119">
        <v>2484</v>
      </c>
      <c r="J684" s="114">
        <f t="shared" si="580"/>
        <v>97911.968196457325</v>
      </c>
    </row>
    <row r="685" spans="2:10">
      <c r="B685" s="172"/>
      <c r="C685" s="172"/>
      <c r="D685" s="62" t="s">
        <v>157</v>
      </c>
      <c r="E685" s="63"/>
      <c r="F685" s="64"/>
      <c r="G685" s="65">
        <v>8725567540</v>
      </c>
      <c r="H685" s="38" t="s">
        <v>138</v>
      </c>
      <c r="I685" s="37">
        <v>11059</v>
      </c>
      <c r="J685" s="39">
        <f t="shared" si="580"/>
        <v>789001.49561443168</v>
      </c>
    </row>
    <row r="686" spans="2:10">
      <c r="B686" s="170">
        <v>63</v>
      </c>
      <c r="C686" s="170" t="s">
        <v>25</v>
      </c>
      <c r="D686" s="1">
        <v>1</v>
      </c>
      <c r="E686" s="125" t="s">
        <v>67</v>
      </c>
      <c r="F686" s="126" t="s">
        <v>68</v>
      </c>
      <c r="G686" s="127">
        <v>449333161</v>
      </c>
      <c r="H686" s="72">
        <f t="shared" ref="H686" si="618">IFERROR(G686/G696,"-")</f>
        <v>6.4092882884252605E-2</v>
      </c>
      <c r="I686" s="128">
        <v>4030</v>
      </c>
      <c r="J686" s="112">
        <f t="shared" si="580"/>
        <v>111497.06228287841</v>
      </c>
    </row>
    <row r="687" spans="2:10">
      <c r="B687" s="171"/>
      <c r="C687" s="171"/>
      <c r="D687" s="4">
        <v>2</v>
      </c>
      <c r="E687" s="92" t="s">
        <v>69</v>
      </c>
      <c r="F687" s="129" t="s">
        <v>70</v>
      </c>
      <c r="G687" s="68">
        <v>362039960</v>
      </c>
      <c r="H687" s="73">
        <f t="shared" ref="H687" si="619">IFERROR(G687/G696,"-")</f>
        <v>5.164138053834736E-2</v>
      </c>
      <c r="I687" s="118">
        <v>592</v>
      </c>
      <c r="J687" s="113">
        <f t="shared" si="580"/>
        <v>611553.98648648651</v>
      </c>
    </row>
    <row r="688" spans="2:10">
      <c r="B688" s="171"/>
      <c r="C688" s="171"/>
      <c r="D688" s="4">
        <v>3</v>
      </c>
      <c r="E688" s="92" t="s">
        <v>73</v>
      </c>
      <c r="F688" s="129" t="s">
        <v>74</v>
      </c>
      <c r="G688" s="68">
        <v>343806790</v>
      </c>
      <c r="H688" s="73">
        <f t="shared" ref="H688" si="620">IFERROR(G688/G696,"-")</f>
        <v>4.9040601137116682E-2</v>
      </c>
      <c r="I688" s="118">
        <v>2192</v>
      </c>
      <c r="J688" s="113">
        <f t="shared" si="580"/>
        <v>156846.16332116787</v>
      </c>
    </row>
    <row r="689" spans="2:10">
      <c r="B689" s="171"/>
      <c r="C689" s="171"/>
      <c r="D689" s="4">
        <v>4</v>
      </c>
      <c r="E689" s="92" t="s">
        <v>75</v>
      </c>
      <c r="F689" s="129" t="s">
        <v>76</v>
      </c>
      <c r="G689" s="68">
        <v>310472089</v>
      </c>
      <c r="H689" s="73">
        <f t="shared" ref="H689" si="621">IFERROR(G689/G696,"-")</f>
        <v>4.4285739327185457E-2</v>
      </c>
      <c r="I689" s="118">
        <v>1428</v>
      </c>
      <c r="J689" s="113">
        <f t="shared" si="580"/>
        <v>217417.42927170868</v>
      </c>
    </row>
    <row r="690" spans="2:10">
      <c r="B690" s="171"/>
      <c r="C690" s="171"/>
      <c r="D690" s="4">
        <v>5</v>
      </c>
      <c r="E690" s="92" t="s">
        <v>71</v>
      </c>
      <c r="F690" s="129" t="s">
        <v>72</v>
      </c>
      <c r="G690" s="68">
        <v>308142203</v>
      </c>
      <c r="H690" s="73">
        <f t="shared" ref="H690" si="622">IFERROR(G690/G696,"-")</f>
        <v>4.3953404384001374E-2</v>
      </c>
      <c r="I690" s="118">
        <v>5126</v>
      </c>
      <c r="J690" s="113">
        <f t="shared" si="580"/>
        <v>60113.578423722203</v>
      </c>
    </row>
    <row r="691" spans="2:10">
      <c r="B691" s="171"/>
      <c r="C691" s="171"/>
      <c r="D691" s="4">
        <v>6</v>
      </c>
      <c r="E691" s="92" t="s">
        <v>77</v>
      </c>
      <c r="F691" s="129" t="s">
        <v>78</v>
      </c>
      <c r="G691" s="68">
        <v>287260102</v>
      </c>
      <c r="H691" s="73">
        <f t="shared" ref="H691" si="623">IFERROR(G691/G696,"-")</f>
        <v>4.0974781460219135E-2</v>
      </c>
      <c r="I691" s="118">
        <v>5505</v>
      </c>
      <c r="J691" s="113">
        <f t="shared" si="580"/>
        <v>52181.671571298823</v>
      </c>
    </row>
    <row r="692" spans="2:10">
      <c r="B692" s="171"/>
      <c r="C692" s="171"/>
      <c r="D692" s="4">
        <v>7</v>
      </c>
      <c r="E692" s="92" t="s">
        <v>81</v>
      </c>
      <c r="F692" s="129" t="s">
        <v>82</v>
      </c>
      <c r="G692" s="68">
        <v>261209770</v>
      </c>
      <c r="H692" s="73">
        <f t="shared" ref="H692" si="624">IFERROR(G692/G696,"-")</f>
        <v>3.7258962057404352E-2</v>
      </c>
      <c r="I692" s="118">
        <v>1918</v>
      </c>
      <c r="J692" s="113">
        <f t="shared" si="580"/>
        <v>136188.61835245046</v>
      </c>
    </row>
    <row r="693" spans="2:10">
      <c r="B693" s="171"/>
      <c r="C693" s="171"/>
      <c r="D693" s="4">
        <v>8</v>
      </c>
      <c r="E693" s="92" t="s">
        <v>79</v>
      </c>
      <c r="F693" s="129" t="s">
        <v>80</v>
      </c>
      <c r="G693" s="68">
        <v>227116284</v>
      </c>
      <c r="H693" s="73">
        <f t="shared" ref="H693" si="625">IFERROR(G693/G696,"-")</f>
        <v>3.2395867153723508E-2</v>
      </c>
      <c r="I693" s="118">
        <v>3728</v>
      </c>
      <c r="J693" s="113">
        <f t="shared" si="580"/>
        <v>60921.75</v>
      </c>
    </row>
    <row r="694" spans="2:10">
      <c r="B694" s="171"/>
      <c r="C694" s="171"/>
      <c r="D694" s="4">
        <v>9</v>
      </c>
      <c r="E694" s="92" t="s">
        <v>83</v>
      </c>
      <c r="F694" s="129" t="s">
        <v>84</v>
      </c>
      <c r="G694" s="68">
        <v>219322415</v>
      </c>
      <c r="H694" s="73">
        <f t="shared" ref="H694" si="626">IFERROR(G694/G696,"-")</f>
        <v>3.1284149665700832E-2</v>
      </c>
      <c r="I694" s="118">
        <v>2821</v>
      </c>
      <c r="J694" s="113">
        <f t="shared" si="580"/>
        <v>77746.336405529961</v>
      </c>
    </row>
    <row r="695" spans="2:10">
      <c r="B695" s="171"/>
      <c r="C695" s="171"/>
      <c r="D695" s="20">
        <v>10</v>
      </c>
      <c r="E695" s="93" t="s">
        <v>93</v>
      </c>
      <c r="F695" s="130" t="s">
        <v>94</v>
      </c>
      <c r="G695" s="71">
        <v>207042063</v>
      </c>
      <c r="H695" s="74">
        <f t="shared" ref="H695" si="627">IFERROR(G695/G696,"-")</f>
        <v>2.9532480234578214E-2</v>
      </c>
      <c r="I695" s="119">
        <v>3398</v>
      </c>
      <c r="J695" s="114">
        <f t="shared" si="580"/>
        <v>60930.565921130074</v>
      </c>
    </row>
    <row r="696" spans="2:10">
      <c r="B696" s="172"/>
      <c r="C696" s="172"/>
      <c r="D696" s="62" t="s">
        <v>157</v>
      </c>
      <c r="E696" s="63"/>
      <c r="F696" s="64"/>
      <c r="G696" s="65">
        <v>7010656110</v>
      </c>
      <c r="H696" s="38" t="s">
        <v>138</v>
      </c>
      <c r="I696" s="37">
        <v>8123</v>
      </c>
      <c r="J696" s="39">
        <f t="shared" si="580"/>
        <v>863062.4289055767</v>
      </c>
    </row>
    <row r="697" spans="2:10">
      <c r="B697" s="170">
        <v>64</v>
      </c>
      <c r="C697" s="170" t="s">
        <v>44</v>
      </c>
      <c r="D697" s="1">
        <v>1</v>
      </c>
      <c r="E697" s="125" t="s">
        <v>69</v>
      </c>
      <c r="F697" s="126" t="s">
        <v>70</v>
      </c>
      <c r="G697" s="127">
        <v>556567686</v>
      </c>
      <c r="H697" s="72">
        <f t="shared" ref="H697" si="628">IFERROR(G697/G707,"-")</f>
        <v>6.9074404713406673E-2</v>
      </c>
      <c r="I697" s="128">
        <v>809</v>
      </c>
      <c r="J697" s="112">
        <f t="shared" si="580"/>
        <v>687969.94561186654</v>
      </c>
    </row>
    <row r="698" spans="2:10">
      <c r="B698" s="171"/>
      <c r="C698" s="171"/>
      <c r="D698" s="4">
        <v>2</v>
      </c>
      <c r="E698" s="92" t="s">
        <v>67</v>
      </c>
      <c r="F698" s="129" t="s">
        <v>68</v>
      </c>
      <c r="G698" s="68">
        <v>499034494</v>
      </c>
      <c r="H698" s="73">
        <f t="shared" ref="H698" si="629">IFERROR(G698/G707,"-")</f>
        <v>6.1934085415993975E-2</v>
      </c>
      <c r="I698" s="118">
        <v>4208</v>
      </c>
      <c r="J698" s="113">
        <f t="shared" si="580"/>
        <v>118591.84743346008</v>
      </c>
    </row>
    <row r="699" spans="2:10">
      <c r="B699" s="171"/>
      <c r="C699" s="171"/>
      <c r="D699" s="4">
        <v>3</v>
      </c>
      <c r="E699" s="92" t="s">
        <v>75</v>
      </c>
      <c r="F699" s="129" t="s">
        <v>76</v>
      </c>
      <c r="G699" s="68">
        <v>346456058</v>
      </c>
      <c r="H699" s="73">
        <f t="shared" ref="H699" si="630">IFERROR(G699/G707,"-")</f>
        <v>4.2997907653775459E-2</v>
      </c>
      <c r="I699" s="118">
        <v>1657</v>
      </c>
      <c r="J699" s="113">
        <f t="shared" si="580"/>
        <v>209086.33554616777</v>
      </c>
    </row>
    <row r="700" spans="2:10">
      <c r="B700" s="171"/>
      <c r="C700" s="171"/>
      <c r="D700" s="4">
        <v>4</v>
      </c>
      <c r="E700" s="92" t="s">
        <v>71</v>
      </c>
      <c r="F700" s="129" t="s">
        <v>72</v>
      </c>
      <c r="G700" s="68">
        <v>340187627</v>
      </c>
      <c r="H700" s="73">
        <f t="shared" ref="H700" si="631">IFERROR(G700/G707,"-")</f>
        <v>4.2219946319146225E-2</v>
      </c>
      <c r="I700" s="118">
        <v>5545</v>
      </c>
      <c r="J700" s="113">
        <f t="shared" si="580"/>
        <v>61350.338503155996</v>
      </c>
    </row>
    <row r="701" spans="2:10">
      <c r="B701" s="171"/>
      <c r="C701" s="171"/>
      <c r="D701" s="4">
        <v>5</v>
      </c>
      <c r="E701" s="92" t="s">
        <v>81</v>
      </c>
      <c r="F701" s="129" t="s">
        <v>82</v>
      </c>
      <c r="G701" s="68">
        <v>310483896</v>
      </c>
      <c r="H701" s="73">
        <f t="shared" ref="H701" si="632">IFERROR(G701/G707,"-")</f>
        <v>3.8533480884298532E-2</v>
      </c>
      <c r="I701" s="118">
        <v>2074</v>
      </c>
      <c r="J701" s="113">
        <f t="shared" si="580"/>
        <v>149702.93924783028</v>
      </c>
    </row>
    <row r="702" spans="2:10">
      <c r="B702" s="171"/>
      <c r="C702" s="171"/>
      <c r="D702" s="4">
        <v>6</v>
      </c>
      <c r="E702" s="92" t="s">
        <v>77</v>
      </c>
      <c r="F702" s="129" t="s">
        <v>78</v>
      </c>
      <c r="G702" s="68">
        <v>294478809</v>
      </c>
      <c r="H702" s="73">
        <f t="shared" ref="H702" si="633">IFERROR(G702/G707,"-")</f>
        <v>3.6547124355307943E-2</v>
      </c>
      <c r="I702" s="118">
        <v>5971</v>
      </c>
      <c r="J702" s="113">
        <f t="shared" si="580"/>
        <v>49318.172667894825</v>
      </c>
    </row>
    <row r="703" spans="2:10">
      <c r="B703" s="171"/>
      <c r="C703" s="171"/>
      <c r="D703" s="4">
        <v>7</v>
      </c>
      <c r="E703" s="92" t="s">
        <v>73</v>
      </c>
      <c r="F703" s="129" t="s">
        <v>74</v>
      </c>
      <c r="G703" s="68">
        <v>289832760</v>
      </c>
      <c r="H703" s="73">
        <f t="shared" ref="H703" si="634">IFERROR(G703/G707,"-")</f>
        <v>3.5970513321256073E-2</v>
      </c>
      <c r="I703" s="118">
        <v>2655</v>
      </c>
      <c r="J703" s="113">
        <f t="shared" si="580"/>
        <v>109164.8813559322</v>
      </c>
    </row>
    <row r="704" spans="2:10">
      <c r="B704" s="171"/>
      <c r="C704" s="171"/>
      <c r="D704" s="4">
        <v>8</v>
      </c>
      <c r="E704" s="92" t="s">
        <v>158</v>
      </c>
      <c r="F704" s="129" t="s">
        <v>159</v>
      </c>
      <c r="G704" s="68">
        <v>264328235</v>
      </c>
      <c r="H704" s="73">
        <f t="shared" ref="H704" si="635">IFERROR(G704/G707,"-")</f>
        <v>3.280520220782359E-2</v>
      </c>
      <c r="I704" s="118">
        <v>2390</v>
      </c>
      <c r="J704" s="113">
        <f t="shared" si="580"/>
        <v>110597.58786610879</v>
      </c>
    </row>
    <row r="705" spans="2:10">
      <c r="B705" s="171"/>
      <c r="C705" s="171"/>
      <c r="D705" s="4">
        <v>9</v>
      </c>
      <c r="E705" s="92" t="s">
        <v>83</v>
      </c>
      <c r="F705" s="129" t="s">
        <v>84</v>
      </c>
      <c r="G705" s="68">
        <v>234556395</v>
      </c>
      <c r="H705" s="73">
        <f t="shared" ref="H705" si="636">IFERROR(G705/G707,"-")</f>
        <v>2.9110283913154955E-2</v>
      </c>
      <c r="I705" s="118">
        <v>2596</v>
      </c>
      <c r="J705" s="113">
        <f t="shared" si="580"/>
        <v>90353.002696456082</v>
      </c>
    </row>
    <row r="706" spans="2:10">
      <c r="B706" s="171"/>
      <c r="C706" s="171"/>
      <c r="D706" s="20">
        <v>10</v>
      </c>
      <c r="E706" s="93" t="s">
        <v>79</v>
      </c>
      <c r="F706" s="130" t="s">
        <v>80</v>
      </c>
      <c r="G706" s="71">
        <v>229788818</v>
      </c>
      <c r="H706" s="74">
        <f t="shared" ref="H706" si="637">IFERROR(G706/G707,"-")</f>
        <v>2.8518590303403545E-2</v>
      </c>
      <c r="I706" s="119">
        <v>4760</v>
      </c>
      <c r="J706" s="114">
        <f t="shared" si="580"/>
        <v>48274.961764705884</v>
      </c>
    </row>
    <row r="707" spans="2:10">
      <c r="B707" s="172"/>
      <c r="C707" s="172"/>
      <c r="D707" s="62" t="s">
        <v>157</v>
      </c>
      <c r="E707" s="63"/>
      <c r="F707" s="64"/>
      <c r="G707" s="65">
        <v>8057509700</v>
      </c>
      <c r="H707" s="38" t="s">
        <v>138</v>
      </c>
      <c r="I707" s="37">
        <v>8517</v>
      </c>
      <c r="J707" s="39">
        <f t="shared" si="580"/>
        <v>946050.21721263358</v>
      </c>
    </row>
    <row r="708" spans="2:10">
      <c r="B708" s="170">
        <v>65</v>
      </c>
      <c r="C708" s="170" t="s">
        <v>9</v>
      </c>
      <c r="D708" s="1">
        <v>1</v>
      </c>
      <c r="E708" s="125" t="s">
        <v>67</v>
      </c>
      <c r="F708" s="126" t="s">
        <v>68</v>
      </c>
      <c r="G708" s="127">
        <v>248162780</v>
      </c>
      <c r="H708" s="72">
        <f t="shared" ref="H708" si="638">IFERROR(G708/G718,"-")</f>
        <v>6.7564311582183095E-2</v>
      </c>
      <c r="I708" s="128">
        <v>1923</v>
      </c>
      <c r="J708" s="112">
        <f t="shared" ref="J708:J771" si="639">IFERROR(G708/I708,"-")</f>
        <v>129049.8075923037</v>
      </c>
    </row>
    <row r="709" spans="2:10">
      <c r="B709" s="171"/>
      <c r="C709" s="171"/>
      <c r="D709" s="4">
        <v>2</v>
      </c>
      <c r="E709" s="92" t="s">
        <v>75</v>
      </c>
      <c r="F709" s="129" t="s">
        <v>76</v>
      </c>
      <c r="G709" s="68">
        <v>233791954</v>
      </c>
      <c r="H709" s="73">
        <f t="shared" ref="H709" si="640">IFERROR(G709/G718,"-")</f>
        <v>6.3651738691287305E-2</v>
      </c>
      <c r="I709" s="118">
        <v>763</v>
      </c>
      <c r="J709" s="113">
        <f t="shared" si="639"/>
        <v>306411.47313237219</v>
      </c>
    </row>
    <row r="710" spans="2:10">
      <c r="B710" s="171"/>
      <c r="C710" s="171"/>
      <c r="D710" s="4">
        <v>3</v>
      </c>
      <c r="E710" s="92" t="s">
        <v>71</v>
      </c>
      <c r="F710" s="129" t="s">
        <v>72</v>
      </c>
      <c r="G710" s="68">
        <v>163263600</v>
      </c>
      <c r="H710" s="73">
        <f t="shared" ref="H710" si="641">IFERROR(G710/G718,"-")</f>
        <v>4.4449827409367787E-2</v>
      </c>
      <c r="I710" s="118">
        <v>2646</v>
      </c>
      <c r="J710" s="113">
        <f t="shared" si="639"/>
        <v>61702.040816326531</v>
      </c>
    </row>
    <row r="711" spans="2:10">
      <c r="B711" s="171"/>
      <c r="C711" s="171"/>
      <c r="D711" s="4">
        <v>4</v>
      </c>
      <c r="E711" s="92" t="s">
        <v>73</v>
      </c>
      <c r="F711" s="129" t="s">
        <v>74</v>
      </c>
      <c r="G711" s="68">
        <v>159211976</v>
      </c>
      <c r="H711" s="73">
        <f t="shared" ref="H711" si="642">IFERROR(G711/G718,"-")</f>
        <v>4.3346740208499671E-2</v>
      </c>
      <c r="I711" s="118">
        <v>1156</v>
      </c>
      <c r="J711" s="113">
        <f t="shared" si="639"/>
        <v>137726.62283737023</v>
      </c>
    </row>
    <row r="712" spans="2:10">
      <c r="B712" s="171"/>
      <c r="C712" s="171"/>
      <c r="D712" s="4">
        <v>5</v>
      </c>
      <c r="E712" s="92" t="s">
        <v>158</v>
      </c>
      <c r="F712" s="129" t="s">
        <v>159</v>
      </c>
      <c r="G712" s="68">
        <v>156641617</v>
      </c>
      <c r="H712" s="73">
        <f t="shared" ref="H712" si="643">IFERROR(G712/G718,"-")</f>
        <v>4.2646939310258328E-2</v>
      </c>
      <c r="I712" s="118">
        <v>1176</v>
      </c>
      <c r="J712" s="113">
        <f t="shared" si="639"/>
        <v>133198.65391156462</v>
      </c>
    </row>
    <row r="713" spans="2:10">
      <c r="B713" s="171"/>
      <c r="C713" s="171"/>
      <c r="D713" s="4">
        <v>6</v>
      </c>
      <c r="E713" s="92" t="s">
        <v>69</v>
      </c>
      <c r="F713" s="129" t="s">
        <v>70</v>
      </c>
      <c r="G713" s="68">
        <v>154814915</v>
      </c>
      <c r="H713" s="73">
        <f t="shared" ref="H713" si="644">IFERROR(G713/G718,"-")</f>
        <v>4.2149605007766239E-2</v>
      </c>
      <c r="I713" s="118">
        <v>253</v>
      </c>
      <c r="J713" s="113">
        <f t="shared" si="639"/>
        <v>611916.66007905139</v>
      </c>
    </row>
    <row r="714" spans="2:10">
      <c r="B714" s="171"/>
      <c r="C714" s="171"/>
      <c r="D714" s="4">
        <v>7</v>
      </c>
      <c r="E714" s="92" t="s">
        <v>81</v>
      </c>
      <c r="F714" s="129" t="s">
        <v>82</v>
      </c>
      <c r="G714" s="68">
        <v>140782468</v>
      </c>
      <c r="H714" s="73">
        <f t="shared" ref="H714" si="645">IFERROR(G714/G718,"-")</f>
        <v>3.8329158519503699E-2</v>
      </c>
      <c r="I714" s="118">
        <v>813</v>
      </c>
      <c r="J714" s="113">
        <f t="shared" si="639"/>
        <v>173164.16728167282</v>
      </c>
    </row>
    <row r="715" spans="2:10">
      <c r="B715" s="171"/>
      <c r="C715" s="171"/>
      <c r="D715" s="4">
        <v>8</v>
      </c>
      <c r="E715" s="92" t="s">
        <v>83</v>
      </c>
      <c r="F715" s="129" t="s">
        <v>84</v>
      </c>
      <c r="G715" s="68">
        <v>137409258</v>
      </c>
      <c r="H715" s="73">
        <f t="shared" ref="H715" si="646">IFERROR(G715/G718,"-")</f>
        <v>3.7410774983212977E-2</v>
      </c>
      <c r="I715" s="118">
        <v>1310</v>
      </c>
      <c r="J715" s="113">
        <f t="shared" si="639"/>
        <v>104892.56335877863</v>
      </c>
    </row>
    <row r="716" spans="2:10">
      <c r="B716" s="171"/>
      <c r="C716" s="171"/>
      <c r="D716" s="4">
        <v>9</v>
      </c>
      <c r="E716" s="92" t="s">
        <v>77</v>
      </c>
      <c r="F716" s="129" t="s">
        <v>78</v>
      </c>
      <c r="G716" s="68">
        <v>133020460</v>
      </c>
      <c r="H716" s="73">
        <f t="shared" ref="H716" si="647">IFERROR(G716/G718,"-")</f>
        <v>3.6215889450647368E-2</v>
      </c>
      <c r="I716" s="118">
        <v>2725</v>
      </c>
      <c r="J716" s="113">
        <f t="shared" si="639"/>
        <v>48814.847706422021</v>
      </c>
    </row>
    <row r="717" spans="2:10">
      <c r="B717" s="171"/>
      <c r="C717" s="171"/>
      <c r="D717" s="20">
        <v>10</v>
      </c>
      <c r="E717" s="93" t="s">
        <v>79</v>
      </c>
      <c r="F717" s="130" t="s">
        <v>80</v>
      </c>
      <c r="G717" s="71">
        <v>100834543</v>
      </c>
      <c r="H717" s="74">
        <f t="shared" ref="H717" si="648">IFERROR(G717/G718,"-")</f>
        <v>2.7453014837676464E-2</v>
      </c>
      <c r="I717" s="119">
        <v>1976</v>
      </c>
      <c r="J717" s="114">
        <f t="shared" si="639"/>
        <v>51029.627024291498</v>
      </c>
    </row>
    <row r="718" spans="2:10">
      <c r="B718" s="172"/>
      <c r="C718" s="172"/>
      <c r="D718" s="62" t="s">
        <v>157</v>
      </c>
      <c r="E718" s="63"/>
      <c r="F718" s="64"/>
      <c r="G718" s="65">
        <v>3672986140</v>
      </c>
      <c r="H718" s="38" t="s">
        <v>138</v>
      </c>
      <c r="I718" s="37">
        <v>4145</v>
      </c>
      <c r="J718" s="39">
        <f t="shared" si="639"/>
        <v>886124.52110977075</v>
      </c>
    </row>
    <row r="719" spans="2:10">
      <c r="B719" s="170">
        <v>66</v>
      </c>
      <c r="C719" s="170" t="s">
        <v>4</v>
      </c>
      <c r="D719" s="1">
        <v>1</v>
      </c>
      <c r="E719" s="125" t="s">
        <v>67</v>
      </c>
      <c r="F719" s="126" t="s">
        <v>68</v>
      </c>
      <c r="G719" s="127">
        <v>220692166</v>
      </c>
      <c r="H719" s="72">
        <f t="shared" ref="H719" si="649">IFERROR(G719/G729,"-")</f>
        <v>6.7994289928294385E-2</v>
      </c>
      <c r="I719" s="128">
        <v>1846</v>
      </c>
      <c r="J719" s="112">
        <f t="shared" si="639"/>
        <v>119551.55254604551</v>
      </c>
    </row>
    <row r="720" spans="2:10">
      <c r="B720" s="171"/>
      <c r="C720" s="171"/>
      <c r="D720" s="4">
        <v>2</v>
      </c>
      <c r="E720" s="92" t="s">
        <v>75</v>
      </c>
      <c r="F720" s="129" t="s">
        <v>76</v>
      </c>
      <c r="G720" s="68">
        <v>185539266</v>
      </c>
      <c r="H720" s="73">
        <f t="shared" ref="H720" si="650">IFERROR(G720/G729,"-")</f>
        <v>5.7163835373689395E-2</v>
      </c>
      <c r="I720" s="118">
        <v>606</v>
      </c>
      <c r="J720" s="113">
        <f t="shared" si="639"/>
        <v>306170.40594059404</v>
      </c>
    </row>
    <row r="721" spans="2:10">
      <c r="B721" s="171"/>
      <c r="C721" s="171"/>
      <c r="D721" s="4">
        <v>3</v>
      </c>
      <c r="E721" s="92" t="s">
        <v>158</v>
      </c>
      <c r="F721" s="129" t="s">
        <v>159</v>
      </c>
      <c r="G721" s="68">
        <v>169216672</v>
      </c>
      <c r="H721" s="73">
        <f t="shared" ref="H721" si="651">IFERROR(G721/G729,"-")</f>
        <v>5.2134915639321308E-2</v>
      </c>
      <c r="I721" s="118">
        <v>1160</v>
      </c>
      <c r="J721" s="113">
        <f t="shared" si="639"/>
        <v>145876.44137931033</v>
      </c>
    </row>
    <row r="722" spans="2:10">
      <c r="B722" s="171"/>
      <c r="C722" s="171"/>
      <c r="D722" s="4">
        <v>4</v>
      </c>
      <c r="E722" s="92" t="s">
        <v>71</v>
      </c>
      <c r="F722" s="129" t="s">
        <v>72</v>
      </c>
      <c r="G722" s="68">
        <v>152541029</v>
      </c>
      <c r="H722" s="73">
        <f t="shared" ref="H722" si="652">IFERROR(G722/G729,"-")</f>
        <v>4.6997223054063279E-2</v>
      </c>
      <c r="I722" s="118">
        <v>2510</v>
      </c>
      <c r="J722" s="113">
        <f t="shared" si="639"/>
        <v>60773.318326693225</v>
      </c>
    </row>
    <row r="723" spans="2:10">
      <c r="B723" s="171"/>
      <c r="C723" s="171"/>
      <c r="D723" s="4">
        <v>5</v>
      </c>
      <c r="E723" s="92" t="s">
        <v>73</v>
      </c>
      <c r="F723" s="129" t="s">
        <v>74</v>
      </c>
      <c r="G723" s="68">
        <v>134883758</v>
      </c>
      <c r="H723" s="73">
        <f t="shared" ref="H723" si="653">IFERROR(G723/G729,"-")</f>
        <v>4.1557095180577895E-2</v>
      </c>
      <c r="I723" s="118">
        <v>1168</v>
      </c>
      <c r="J723" s="113">
        <f t="shared" si="639"/>
        <v>115482.66952054795</v>
      </c>
    </row>
    <row r="724" spans="2:10">
      <c r="B724" s="171"/>
      <c r="C724" s="171"/>
      <c r="D724" s="4">
        <v>6</v>
      </c>
      <c r="E724" s="92" t="s">
        <v>77</v>
      </c>
      <c r="F724" s="129" t="s">
        <v>78</v>
      </c>
      <c r="G724" s="68">
        <v>133202283</v>
      </c>
      <c r="H724" s="73">
        <f t="shared" ref="H724" si="654">IFERROR(G724/G729,"-")</f>
        <v>4.1039040096297379E-2</v>
      </c>
      <c r="I724" s="118">
        <v>2603</v>
      </c>
      <c r="J724" s="113">
        <f t="shared" si="639"/>
        <v>51172.601997694968</v>
      </c>
    </row>
    <row r="725" spans="2:10">
      <c r="B725" s="171"/>
      <c r="C725" s="171"/>
      <c r="D725" s="4">
        <v>7</v>
      </c>
      <c r="E725" s="92" t="s">
        <v>81</v>
      </c>
      <c r="F725" s="129" t="s">
        <v>82</v>
      </c>
      <c r="G725" s="68">
        <v>124363475</v>
      </c>
      <c r="H725" s="73">
        <f t="shared" ref="H725" si="655">IFERROR(G725/G729,"-")</f>
        <v>3.8315842056850312E-2</v>
      </c>
      <c r="I725" s="118">
        <v>743</v>
      </c>
      <c r="J725" s="113">
        <f t="shared" si="639"/>
        <v>167380.18169582772</v>
      </c>
    </row>
    <row r="726" spans="2:10">
      <c r="B726" s="171"/>
      <c r="C726" s="171"/>
      <c r="D726" s="4">
        <v>8</v>
      </c>
      <c r="E726" s="92" t="s">
        <v>79</v>
      </c>
      <c r="F726" s="129" t="s">
        <v>80</v>
      </c>
      <c r="G726" s="68">
        <v>103155701</v>
      </c>
      <c r="H726" s="73">
        <f t="shared" ref="H726" si="656">IFERROR(G726/G729,"-")</f>
        <v>3.1781819756802998E-2</v>
      </c>
      <c r="I726" s="118">
        <v>1720</v>
      </c>
      <c r="J726" s="113">
        <f t="shared" si="639"/>
        <v>59974.244767441858</v>
      </c>
    </row>
    <row r="727" spans="2:10">
      <c r="B727" s="171"/>
      <c r="C727" s="171"/>
      <c r="D727" s="4">
        <v>9</v>
      </c>
      <c r="E727" s="92" t="s">
        <v>93</v>
      </c>
      <c r="F727" s="129" t="s">
        <v>94</v>
      </c>
      <c r="G727" s="68">
        <v>97939851</v>
      </c>
      <c r="H727" s="73">
        <f t="shared" ref="H727" si="657">IFERROR(G727/G729,"-")</f>
        <v>3.0174839212135658E-2</v>
      </c>
      <c r="I727" s="118">
        <v>1678</v>
      </c>
      <c r="J727" s="113">
        <f t="shared" si="639"/>
        <v>58367.014898688918</v>
      </c>
    </row>
    <row r="728" spans="2:10">
      <c r="B728" s="171"/>
      <c r="C728" s="171"/>
      <c r="D728" s="20">
        <v>10</v>
      </c>
      <c r="E728" s="93" t="s">
        <v>164</v>
      </c>
      <c r="F728" s="130" t="s">
        <v>165</v>
      </c>
      <c r="G728" s="71">
        <v>88484789</v>
      </c>
      <c r="H728" s="74">
        <f t="shared" ref="H728" si="658">IFERROR(G728/G729,"-")</f>
        <v>2.7261776013879684E-2</v>
      </c>
      <c r="I728" s="119">
        <v>825</v>
      </c>
      <c r="J728" s="114">
        <f t="shared" si="639"/>
        <v>107254.2896969697</v>
      </c>
    </row>
    <row r="729" spans="2:10">
      <c r="B729" s="172"/>
      <c r="C729" s="172"/>
      <c r="D729" s="62" t="s">
        <v>157</v>
      </c>
      <c r="E729" s="63"/>
      <c r="F729" s="64"/>
      <c r="G729" s="65">
        <v>3245745580</v>
      </c>
      <c r="H729" s="38" t="s">
        <v>138</v>
      </c>
      <c r="I729" s="37">
        <v>4144</v>
      </c>
      <c r="J729" s="39">
        <f t="shared" si="639"/>
        <v>783239.76351351349</v>
      </c>
    </row>
    <row r="730" spans="2:10">
      <c r="B730" s="170">
        <v>67</v>
      </c>
      <c r="C730" s="170" t="s">
        <v>5</v>
      </c>
      <c r="D730" s="1">
        <v>1</v>
      </c>
      <c r="E730" s="125" t="s">
        <v>67</v>
      </c>
      <c r="F730" s="126" t="s">
        <v>68</v>
      </c>
      <c r="G730" s="127">
        <v>136434030</v>
      </c>
      <c r="H730" s="72">
        <f t="shared" ref="H730" si="659">IFERROR(G730/G740,"-")</f>
        <v>7.1769113519608074E-2</v>
      </c>
      <c r="I730" s="128">
        <v>920</v>
      </c>
      <c r="J730" s="112">
        <f t="shared" si="639"/>
        <v>148297.85869565216</v>
      </c>
    </row>
    <row r="731" spans="2:10">
      <c r="B731" s="171"/>
      <c r="C731" s="171"/>
      <c r="D731" s="4">
        <v>2</v>
      </c>
      <c r="E731" s="92" t="s">
        <v>75</v>
      </c>
      <c r="F731" s="129" t="s">
        <v>76</v>
      </c>
      <c r="G731" s="68">
        <v>129464571</v>
      </c>
      <c r="H731" s="73">
        <f t="shared" ref="H731" si="660">IFERROR(G731/G740,"-")</f>
        <v>6.810293218536724E-2</v>
      </c>
      <c r="I731" s="118">
        <v>332</v>
      </c>
      <c r="J731" s="113">
        <f t="shared" si="639"/>
        <v>389953.52710843371</v>
      </c>
    </row>
    <row r="732" spans="2:10">
      <c r="B732" s="171"/>
      <c r="C732" s="171"/>
      <c r="D732" s="4">
        <v>3</v>
      </c>
      <c r="E732" s="92" t="s">
        <v>69</v>
      </c>
      <c r="F732" s="129" t="s">
        <v>70</v>
      </c>
      <c r="G732" s="68">
        <v>97280102</v>
      </c>
      <c r="H732" s="73">
        <f t="shared" ref="H732" si="661">IFERROR(G732/G740,"-")</f>
        <v>5.117276594143743E-2</v>
      </c>
      <c r="I732" s="118">
        <v>182</v>
      </c>
      <c r="J732" s="113">
        <f t="shared" si="639"/>
        <v>534506.05494505493</v>
      </c>
    </row>
    <row r="733" spans="2:10">
      <c r="B733" s="171"/>
      <c r="C733" s="171"/>
      <c r="D733" s="4">
        <v>4</v>
      </c>
      <c r="E733" s="92" t="s">
        <v>158</v>
      </c>
      <c r="F733" s="129" t="s">
        <v>159</v>
      </c>
      <c r="G733" s="68">
        <v>88877970</v>
      </c>
      <c r="H733" s="73">
        <f t="shared" ref="H733" si="662">IFERROR(G733/G740,"-")</f>
        <v>4.6752948060849051E-2</v>
      </c>
      <c r="I733" s="118">
        <v>570</v>
      </c>
      <c r="J733" s="113">
        <f t="shared" si="639"/>
        <v>155926.26315789475</v>
      </c>
    </row>
    <row r="734" spans="2:10">
      <c r="B734" s="171"/>
      <c r="C734" s="171"/>
      <c r="D734" s="4">
        <v>5</v>
      </c>
      <c r="E734" s="92" t="s">
        <v>81</v>
      </c>
      <c r="F734" s="129" t="s">
        <v>82</v>
      </c>
      <c r="G734" s="68">
        <v>75075402</v>
      </c>
      <c r="H734" s="73">
        <f t="shared" ref="H734" si="663">IFERROR(G734/G740,"-")</f>
        <v>3.9492310303142195E-2</v>
      </c>
      <c r="I734" s="118">
        <v>436</v>
      </c>
      <c r="J734" s="113">
        <f t="shared" si="639"/>
        <v>172191.28899082568</v>
      </c>
    </row>
    <row r="735" spans="2:10">
      <c r="B735" s="171"/>
      <c r="C735" s="171"/>
      <c r="D735" s="4">
        <v>6</v>
      </c>
      <c r="E735" s="92" t="s">
        <v>71</v>
      </c>
      <c r="F735" s="129" t="s">
        <v>72</v>
      </c>
      <c r="G735" s="68">
        <v>67105232</v>
      </c>
      <c r="H735" s="73">
        <f t="shared" ref="H735" si="664">IFERROR(G735/G740,"-")</f>
        <v>3.5299719675271894E-2</v>
      </c>
      <c r="I735" s="118">
        <v>1181</v>
      </c>
      <c r="J735" s="113">
        <f t="shared" si="639"/>
        <v>56820.687552921256</v>
      </c>
    </row>
    <row r="736" spans="2:10">
      <c r="B736" s="171"/>
      <c r="C736" s="171"/>
      <c r="D736" s="4">
        <v>7</v>
      </c>
      <c r="E736" s="92" t="s">
        <v>77</v>
      </c>
      <c r="F736" s="129" t="s">
        <v>78</v>
      </c>
      <c r="G736" s="68">
        <v>58610902</v>
      </c>
      <c r="H736" s="73">
        <f t="shared" ref="H736" si="665">IFERROR(G736/G740,"-")</f>
        <v>3.0831402393703564E-2</v>
      </c>
      <c r="I736" s="118">
        <v>1223</v>
      </c>
      <c r="J736" s="113">
        <f t="shared" si="639"/>
        <v>47923.877350776776</v>
      </c>
    </row>
    <row r="737" spans="2:10">
      <c r="B737" s="171"/>
      <c r="C737" s="171"/>
      <c r="D737" s="4">
        <v>8</v>
      </c>
      <c r="E737" s="92" t="s">
        <v>164</v>
      </c>
      <c r="F737" s="129" t="s">
        <v>165</v>
      </c>
      <c r="G737" s="68">
        <v>56456938</v>
      </c>
      <c r="H737" s="73">
        <f t="shared" ref="H737" si="666">IFERROR(G737/G740,"-")</f>
        <v>2.9698341332374884E-2</v>
      </c>
      <c r="I737" s="118">
        <v>501</v>
      </c>
      <c r="J737" s="113">
        <f t="shared" si="639"/>
        <v>112688.49900199601</v>
      </c>
    </row>
    <row r="738" spans="2:10" ht="24">
      <c r="B738" s="171"/>
      <c r="C738" s="171"/>
      <c r="D738" s="4">
        <v>9</v>
      </c>
      <c r="E738" s="92" t="s">
        <v>89</v>
      </c>
      <c r="F738" s="129" t="s">
        <v>90</v>
      </c>
      <c r="G738" s="68">
        <v>54834372</v>
      </c>
      <c r="H738" s="73">
        <f t="shared" ref="H738" si="667">IFERROR(G738/G740,"-")</f>
        <v>2.8844814368119292E-2</v>
      </c>
      <c r="I738" s="118">
        <v>954</v>
      </c>
      <c r="J738" s="113">
        <f t="shared" si="639"/>
        <v>57478.377358490565</v>
      </c>
    </row>
    <row r="739" spans="2:10">
      <c r="B739" s="171"/>
      <c r="C739" s="171"/>
      <c r="D739" s="20">
        <v>10</v>
      </c>
      <c r="E739" s="93" t="s">
        <v>73</v>
      </c>
      <c r="F739" s="130" t="s">
        <v>74</v>
      </c>
      <c r="G739" s="71">
        <v>53501867</v>
      </c>
      <c r="H739" s="74">
        <f t="shared" ref="H739" si="668">IFERROR(G739/G740,"-")</f>
        <v>2.8143869723953569E-2</v>
      </c>
      <c r="I739" s="119">
        <v>578</v>
      </c>
      <c r="J739" s="114">
        <f t="shared" si="639"/>
        <v>92563.78373702422</v>
      </c>
    </row>
    <row r="740" spans="2:10">
      <c r="B740" s="172"/>
      <c r="C740" s="172"/>
      <c r="D740" s="62" t="s">
        <v>157</v>
      </c>
      <c r="E740" s="63"/>
      <c r="F740" s="64"/>
      <c r="G740" s="65">
        <v>1901013170</v>
      </c>
      <c r="H740" s="38" t="s">
        <v>138</v>
      </c>
      <c r="I740" s="37">
        <v>1908</v>
      </c>
      <c r="J740" s="39">
        <f t="shared" si="639"/>
        <v>996338.13941299787</v>
      </c>
    </row>
    <row r="741" spans="2:10">
      <c r="B741" s="170">
        <v>68</v>
      </c>
      <c r="C741" s="170" t="s">
        <v>45</v>
      </c>
      <c r="D741" s="1">
        <v>1</v>
      </c>
      <c r="E741" s="125" t="s">
        <v>67</v>
      </c>
      <c r="F741" s="126" t="s">
        <v>68</v>
      </c>
      <c r="G741" s="127">
        <v>150665130</v>
      </c>
      <c r="H741" s="72">
        <f t="shared" ref="H741" si="669">IFERROR(G741/G751,"-")</f>
        <v>6.0870138700045325E-2</v>
      </c>
      <c r="I741" s="128">
        <v>1306</v>
      </c>
      <c r="J741" s="112">
        <f t="shared" si="639"/>
        <v>115363.80551301685</v>
      </c>
    </row>
    <row r="742" spans="2:10">
      <c r="B742" s="171"/>
      <c r="C742" s="171"/>
      <c r="D742" s="4">
        <v>2</v>
      </c>
      <c r="E742" s="92" t="s">
        <v>69</v>
      </c>
      <c r="F742" s="129" t="s">
        <v>70</v>
      </c>
      <c r="G742" s="68">
        <v>134311312</v>
      </c>
      <c r="H742" s="73">
        <f t="shared" ref="H742" si="670">IFERROR(G742/G751,"-")</f>
        <v>5.4263041424549012E-2</v>
      </c>
      <c r="I742" s="118">
        <v>215</v>
      </c>
      <c r="J742" s="113">
        <f t="shared" si="639"/>
        <v>624703.77674418606</v>
      </c>
    </row>
    <row r="743" spans="2:10">
      <c r="B743" s="171"/>
      <c r="C743" s="171"/>
      <c r="D743" s="4">
        <v>3</v>
      </c>
      <c r="E743" s="92" t="s">
        <v>75</v>
      </c>
      <c r="F743" s="129" t="s">
        <v>76</v>
      </c>
      <c r="G743" s="68">
        <v>130282054</v>
      </c>
      <c r="H743" s="73">
        <f t="shared" ref="H743" si="671">IFERROR(G743/G751,"-")</f>
        <v>5.2635183052022687E-2</v>
      </c>
      <c r="I743" s="118">
        <v>612</v>
      </c>
      <c r="J743" s="113">
        <f t="shared" si="639"/>
        <v>212879.17320261439</v>
      </c>
    </row>
    <row r="744" spans="2:10">
      <c r="B744" s="171"/>
      <c r="C744" s="171"/>
      <c r="D744" s="4">
        <v>4</v>
      </c>
      <c r="E744" s="92" t="s">
        <v>77</v>
      </c>
      <c r="F744" s="129" t="s">
        <v>78</v>
      </c>
      <c r="G744" s="68">
        <v>107692419</v>
      </c>
      <c r="H744" s="73">
        <f t="shared" ref="H744" si="672">IFERROR(G744/G751,"-")</f>
        <v>4.3508756680947981E-2</v>
      </c>
      <c r="I744" s="118">
        <v>1882</v>
      </c>
      <c r="J744" s="113">
        <f t="shared" si="639"/>
        <v>57222.326780021256</v>
      </c>
    </row>
    <row r="745" spans="2:10">
      <c r="B745" s="171"/>
      <c r="C745" s="171"/>
      <c r="D745" s="4">
        <v>5</v>
      </c>
      <c r="E745" s="92" t="s">
        <v>71</v>
      </c>
      <c r="F745" s="129" t="s">
        <v>72</v>
      </c>
      <c r="G745" s="68">
        <v>99806696</v>
      </c>
      <c r="H745" s="73">
        <f t="shared" ref="H745" si="673">IFERROR(G745/G751,"-")</f>
        <v>4.0322849943535438E-2</v>
      </c>
      <c r="I745" s="118">
        <v>1713</v>
      </c>
      <c r="J745" s="113">
        <f t="shared" si="639"/>
        <v>58264.270869819033</v>
      </c>
    </row>
    <row r="746" spans="2:10">
      <c r="B746" s="171"/>
      <c r="C746" s="171"/>
      <c r="D746" s="4">
        <v>6</v>
      </c>
      <c r="E746" s="92" t="s">
        <v>166</v>
      </c>
      <c r="F746" s="129" t="s">
        <v>167</v>
      </c>
      <c r="G746" s="68">
        <v>97392546</v>
      </c>
      <c r="H746" s="73">
        <f t="shared" ref="H746" si="674">IFERROR(G746/G751,"-")</f>
        <v>3.9347510491449113E-2</v>
      </c>
      <c r="I746" s="118">
        <v>1057</v>
      </c>
      <c r="J746" s="113">
        <f t="shared" si="639"/>
        <v>92140.535477767262</v>
      </c>
    </row>
    <row r="747" spans="2:10">
      <c r="B747" s="171"/>
      <c r="C747" s="171"/>
      <c r="D747" s="4">
        <v>7</v>
      </c>
      <c r="E747" s="92" t="s">
        <v>158</v>
      </c>
      <c r="F747" s="129" t="s">
        <v>159</v>
      </c>
      <c r="G747" s="68">
        <v>95998154</v>
      </c>
      <c r="H747" s="73">
        <f t="shared" ref="H747" si="675">IFERROR(G747/G751,"-")</f>
        <v>3.8784162924283216E-2</v>
      </c>
      <c r="I747" s="118">
        <v>895</v>
      </c>
      <c r="J747" s="113">
        <f t="shared" si="639"/>
        <v>107260.50726256984</v>
      </c>
    </row>
    <row r="748" spans="2:10">
      <c r="B748" s="171"/>
      <c r="C748" s="171"/>
      <c r="D748" s="4">
        <v>8</v>
      </c>
      <c r="E748" s="92" t="s">
        <v>81</v>
      </c>
      <c r="F748" s="129" t="s">
        <v>82</v>
      </c>
      <c r="G748" s="68">
        <v>94431261</v>
      </c>
      <c r="H748" s="73">
        <f t="shared" ref="H748" si="676">IFERROR(G748/G751,"-")</f>
        <v>3.8151123320241259E-2</v>
      </c>
      <c r="I748" s="118">
        <v>585</v>
      </c>
      <c r="J748" s="113">
        <f t="shared" si="639"/>
        <v>161420.95897435897</v>
      </c>
    </row>
    <row r="749" spans="2:10">
      <c r="B749" s="171"/>
      <c r="C749" s="171"/>
      <c r="D749" s="4">
        <v>9</v>
      </c>
      <c r="E749" s="92" t="s">
        <v>164</v>
      </c>
      <c r="F749" s="129" t="s">
        <v>165</v>
      </c>
      <c r="G749" s="68">
        <v>91020475</v>
      </c>
      <c r="H749" s="73">
        <f t="shared" ref="H749" si="677">IFERROR(G749/G751,"-")</f>
        <v>3.6773133490104894E-2</v>
      </c>
      <c r="I749" s="118">
        <v>720</v>
      </c>
      <c r="J749" s="113">
        <f t="shared" si="639"/>
        <v>126417.32638888889</v>
      </c>
    </row>
    <row r="750" spans="2:10">
      <c r="B750" s="171"/>
      <c r="C750" s="171"/>
      <c r="D750" s="20">
        <v>10</v>
      </c>
      <c r="E750" s="93" t="s">
        <v>83</v>
      </c>
      <c r="F750" s="130" t="s">
        <v>84</v>
      </c>
      <c r="G750" s="71">
        <v>75413315</v>
      </c>
      <c r="H750" s="74">
        <f t="shared" ref="H750" si="678">IFERROR(G750/G751,"-")</f>
        <v>3.0467693114393547E-2</v>
      </c>
      <c r="I750" s="119">
        <v>1027</v>
      </c>
      <c r="J750" s="114">
        <f t="shared" si="639"/>
        <v>73430.686465433304</v>
      </c>
    </row>
    <row r="751" spans="2:10">
      <c r="B751" s="172"/>
      <c r="C751" s="172"/>
      <c r="D751" s="62" t="s">
        <v>157</v>
      </c>
      <c r="E751" s="63"/>
      <c r="F751" s="64"/>
      <c r="G751" s="65">
        <v>2475189530</v>
      </c>
      <c r="H751" s="38" t="s">
        <v>138</v>
      </c>
      <c r="I751" s="37">
        <v>2628</v>
      </c>
      <c r="J751" s="39">
        <f t="shared" si="639"/>
        <v>941852.94140030444</v>
      </c>
    </row>
    <row r="752" spans="2:10">
      <c r="B752" s="170">
        <v>69</v>
      </c>
      <c r="C752" s="170" t="s">
        <v>46</v>
      </c>
      <c r="D752" s="1">
        <v>1</v>
      </c>
      <c r="E752" s="125" t="s">
        <v>67</v>
      </c>
      <c r="F752" s="126" t="s">
        <v>68</v>
      </c>
      <c r="G752" s="127">
        <v>268195107</v>
      </c>
      <c r="H752" s="72">
        <f t="shared" ref="H752" si="679">IFERROR(G752/G762,"-")</f>
        <v>5.4243024968562391E-2</v>
      </c>
      <c r="I752" s="128">
        <v>2849</v>
      </c>
      <c r="J752" s="112">
        <f t="shared" si="639"/>
        <v>94136.576693576688</v>
      </c>
    </row>
    <row r="753" spans="2:10">
      <c r="B753" s="171"/>
      <c r="C753" s="171"/>
      <c r="D753" s="4">
        <v>2</v>
      </c>
      <c r="E753" s="92" t="s">
        <v>75</v>
      </c>
      <c r="F753" s="129" t="s">
        <v>76</v>
      </c>
      <c r="G753" s="68">
        <v>229785711</v>
      </c>
      <c r="H753" s="73">
        <f t="shared" ref="H753" si="680">IFERROR(G753/G762,"-")</f>
        <v>4.6474643771900956E-2</v>
      </c>
      <c r="I753" s="118">
        <v>962</v>
      </c>
      <c r="J753" s="113">
        <f t="shared" si="639"/>
        <v>238862.48544698543</v>
      </c>
    </row>
    <row r="754" spans="2:10">
      <c r="B754" s="171"/>
      <c r="C754" s="171"/>
      <c r="D754" s="4">
        <v>3</v>
      </c>
      <c r="E754" s="92" t="s">
        <v>69</v>
      </c>
      <c r="F754" s="129" t="s">
        <v>70</v>
      </c>
      <c r="G754" s="68">
        <v>218498884</v>
      </c>
      <c r="H754" s="73">
        <f t="shared" ref="H754" si="681">IFERROR(G754/G762,"-")</f>
        <v>4.4191859251239127E-2</v>
      </c>
      <c r="I754" s="118">
        <v>575</v>
      </c>
      <c r="J754" s="113">
        <f t="shared" si="639"/>
        <v>379998.05913043476</v>
      </c>
    </row>
    <row r="755" spans="2:10">
      <c r="B755" s="171"/>
      <c r="C755" s="171"/>
      <c r="D755" s="4">
        <v>4</v>
      </c>
      <c r="E755" s="92" t="s">
        <v>71</v>
      </c>
      <c r="F755" s="129" t="s">
        <v>72</v>
      </c>
      <c r="G755" s="68">
        <v>205093125</v>
      </c>
      <c r="H755" s="73">
        <f t="shared" ref="H755" si="682">IFERROR(G755/G762,"-")</f>
        <v>4.1480516273011227E-2</v>
      </c>
      <c r="I755" s="118">
        <v>3692</v>
      </c>
      <c r="J755" s="113">
        <f t="shared" si="639"/>
        <v>55550.683911159264</v>
      </c>
    </row>
    <row r="756" spans="2:10">
      <c r="B756" s="171"/>
      <c r="C756" s="171"/>
      <c r="D756" s="4">
        <v>5</v>
      </c>
      <c r="E756" s="92" t="s">
        <v>73</v>
      </c>
      <c r="F756" s="129" t="s">
        <v>74</v>
      </c>
      <c r="G756" s="68">
        <v>186306464</v>
      </c>
      <c r="H756" s="73">
        <f t="shared" ref="H756" si="683">IFERROR(G756/G762,"-")</f>
        <v>3.7680874537940653E-2</v>
      </c>
      <c r="I756" s="118">
        <v>1718</v>
      </c>
      <c r="J756" s="113">
        <f t="shared" si="639"/>
        <v>108443.80908032595</v>
      </c>
    </row>
    <row r="757" spans="2:10">
      <c r="B757" s="171"/>
      <c r="C757" s="171"/>
      <c r="D757" s="4">
        <v>6</v>
      </c>
      <c r="E757" s="92" t="s">
        <v>77</v>
      </c>
      <c r="F757" s="129" t="s">
        <v>78</v>
      </c>
      <c r="G757" s="68">
        <v>185387472</v>
      </c>
      <c r="H757" s="73">
        <f t="shared" ref="H757" si="684">IFERROR(G757/G762,"-")</f>
        <v>3.7495006471369594E-2</v>
      </c>
      <c r="I757" s="118">
        <v>3829</v>
      </c>
      <c r="J757" s="113">
        <f t="shared" si="639"/>
        <v>48416.681117785323</v>
      </c>
    </row>
    <row r="758" spans="2:10">
      <c r="B758" s="171"/>
      <c r="C758" s="171"/>
      <c r="D758" s="4">
        <v>7</v>
      </c>
      <c r="E758" s="92" t="s">
        <v>81</v>
      </c>
      <c r="F758" s="129" t="s">
        <v>82</v>
      </c>
      <c r="G758" s="68">
        <v>182684864</v>
      </c>
      <c r="H758" s="73">
        <f t="shared" ref="H758" si="685">IFERROR(G758/G762,"-")</f>
        <v>3.6948398314106547E-2</v>
      </c>
      <c r="I758" s="118">
        <v>1300</v>
      </c>
      <c r="J758" s="113">
        <f t="shared" si="639"/>
        <v>140526.81846153847</v>
      </c>
    </row>
    <row r="759" spans="2:10">
      <c r="B759" s="171"/>
      <c r="C759" s="171"/>
      <c r="D759" s="4">
        <v>8</v>
      </c>
      <c r="E759" s="92" t="s">
        <v>79</v>
      </c>
      <c r="F759" s="129" t="s">
        <v>80</v>
      </c>
      <c r="G759" s="68">
        <v>160077762</v>
      </c>
      <c r="H759" s="73">
        <f t="shared" ref="H759" si="686">IFERROR(G759/G762,"-")</f>
        <v>3.2376064344371458E-2</v>
      </c>
      <c r="I759" s="118">
        <v>3092</v>
      </c>
      <c r="J759" s="113">
        <f t="shared" si="639"/>
        <v>51771.591849935314</v>
      </c>
    </row>
    <row r="760" spans="2:10">
      <c r="B760" s="171"/>
      <c r="C760" s="171"/>
      <c r="D760" s="4">
        <v>9</v>
      </c>
      <c r="E760" s="92" t="s">
        <v>168</v>
      </c>
      <c r="F760" s="129" t="s">
        <v>169</v>
      </c>
      <c r="G760" s="68">
        <v>155309387</v>
      </c>
      <c r="H760" s="73">
        <f t="shared" ref="H760" si="687">IFERROR(G760/G762,"-")</f>
        <v>3.1411650462710043E-2</v>
      </c>
      <c r="I760" s="118">
        <v>648</v>
      </c>
      <c r="J760" s="113">
        <f t="shared" si="639"/>
        <v>239674.9799382716</v>
      </c>
    </row>
    <row r="761" spans="2:10">
      <c r="B761" s="171"/>
      <c r="C761" s="171"/>
      <c r="D761" s="20">
        <v>10</v>
      </c>
      <c r="E761" s="93" t="s">
        <v>91</v>
      </c>
      <c r="F761" s="130" t="s">
        <v>92</v>
      </c>
      <c r="G761" s="71">
        <v>155239703</v>
      </c>
      <c r="H761" s="74">
        <f t="shared" ref="H761" si="688">IFERROR(G761/G762,"-")</f>
        <v>3.1397556727018175E-2</v>
      </c>
      <c r="I761" s="119">
        <v>2659</v>
      </c>
      <c r="J761" s="114">
        <f t="shared" si="639"/>
        <v>58382.738999623922</v>
      </c>
    </row>
    <row r="762" spans="2:10">
      <c r="B762" s="172"/>
      <c r="C762" s="172"/>
      <c r="D762" s="62" t="s">
        <v>157</v>
      </c>
      <c r="E762" s="63"/>
      <c r="F762" s="64"/>
      <c r="G762" s="65">
        <v>4944324310</v>
      </c>
      <c r="H762" s="38" t="s">
        <v>138</v>
      </c>
      <c r="I762" s="37">
        <v>5685</v>
      </c>
      <c r="J762" s="39">
        <f t="shared" si="639"/>
        <v>869714.03869832889</v>
      </c>
    </row>
    <row r="763" spans="2:10">
      <c r="B763" s="170">
        <v>70</v>
      </c>
      <c r="C763" s="170" t="s">
        <v>47</v>
      </c>
      <c r="D763" s="1">
        <v>1</v>
      </c>
      <c r="E763" s="125" t="s">
        <v>67</v>
      </c>
      <c r="F763" s="126" t="s">
        <v>68</v>
      </c>
      <c r="G763" s="127">
        <v>60444164</v>
      </c>
      <c r="H763" s="72">
        <f t="shared" ref="H763" si="689">IFERROR(G763/G773,"-")</f>
        <v>5.9873798412726574E-2</v>
      </c>
      <c r="I763" s="128">
        <v>510</v>
      </c>
      <c r="J763" s="112">
        <f t="shared" si="639"/>
        <v>118517.96862745097</v>
      </c>
    </row>
    <row r="764" spans="2:10">
      <c r="B764" s="171"/>
      <c r="C764" s="171"/>
      <c r="D764" s="4">
        <v>2</v>
      </c>
      <c r="E764" s="92" t="s">
        <v>69</v>
      </c>
      <c r="F764" s="129" t="s">
        <v>70</v>
      </c>
      <c r="G764" s="68">
        <v>56815076</v>
      </c>
      <c r="H764" s="73">
        <f t="shared" ref="H764" si="690">IFERROR(G764/G773,"-")</f>
        <v>5.6278955355023849E-2</v>
      </c>
      <c r="I764" s="118">
        <v>110</v>
      </c>
      <c r="J764" s="113">
        <f t="shared" si="639"/>
        <v>516500.69090909092</v>
      </c>
    </row>
    <row r="765" spans="2:10">
      <c r="B765" s="171"/>
      <c r="C765" s="171"/>
      <c r="D765" s="4">
        <v>3</v>
      </c>
      <c r="E765" s="92" t="s">
        <v>75</v>
      </c>
      <c r="F765" s="129" t="s">
        <v>76</v>
      </c>
      <c r="G765" s="68">
        <v>53784565</v>
      </c>
      <c r="H765" s="73">
        <f t="shared" ref="H765" si="691">IFERROR(G765/G773,"-")</f>
        <v>5.3277040981594005E-2</v>
      </c>
      <c r="I765" s="118">
        <v>195</v>
      </c>
      <c r="J765" s="113">
        <f t="shared" si="639"/>
        <v>275818.28205128206</v>
      </c>
    </row>
    <row r="766" spans="2:10">
      <c r="B766" s="171"/>
      <c r="C766" s="171"/>
      <c r="D766" s="4">
        <v>4</v>
      </c>
      <c r="E766" s="92" t="s">
        <v>73</v>
      </c>
      <c r="F766" s="129" t="s">
        <v>74</v>
      </c>
      <c r="G766" s="68">
        <v>46074629</v>
      </c>
      <c r="H766" s="73">
        <f t="shared" ref="H766" si="692">IFERROR(G766/G773,"-")</f>
        <v>4.5639857781591055E-2</v>
      </c>
      <c r="I766" s="118">
        <v>259</v>
      </c>
      <c r="J766" s="113">
        <f t="shared" si="639"/>
        <v>177894.32046332047</v>
      </c>
    </row>
    <row r="767" spans="2:10">
      <c r="B767" s="171"/>
      <c r="C767" s="171"/>
      <c r="D767" s="4">
        <v>5</v>
      </c>
      <c r="E767" s="92" t="s">
        <v>83</v>
      </c>
      <c r="F767" s="129" t="s">
        <v>84</v>
      </c>
      <c r="G767" s="68">
        <v>41132342</v>
      </c>
      <c r="H767" s="73">
        <f t="shared" ref="H767" si="693">IFERROR(G767/G773,"-")</f>
        <v>4.0744207383715765E-2</v>
      </c>
      <c r="I767" s="118">
        <v>392</v>
      </c>
      <c r="J767" s="113">
        <f t="shared" si="639"/>
        <v>104929.44387755102</v>
      </c>
    </row>
    <row r="768" spans="2:10">
      <c r="B768" s="171"/>
      <c r="C768" s="171"/>
      <c r="D768" s="4">
        <v>6</v>
      </c>
      <c r="E768" s="92" t="s">
        <v>77</v>
      </c>
      <c r="F768" s="129" t="s">
        <v>78</v>
      </c>
      <c r="G768" s="68">
        <v>40530732</v>
      </c>
      <c r="H768" s="73">
        <f t="shared" ref="H768" si="694">IFERROR(G768/G773,"-")</f>
        <v>4.0148274319556247E-2</v>
      </c>
      <c r="I768" s="118">
        <v>790</v>
      </c>
      <c r="J768" s="113">
        <f t="shared" si="639"/>
        <v>51304.724050632911</v>
      </c>
    </row>
    <row r="769" spans="2:10">
      <c r="B769" s="171"/>
      <c r="C769" s="171"/>
      <c r="D769" s="4">
        <v>7</v>
      </c>
      <c r="E769" s="92" t="s">
        <v>71</v>
      </c>
      <c r="F769" s="129" t="s">
        <v>72</v>
      </c>
      <c r="G769" s="68">
        <v>40339255</v>
      </c>
      <c r="H769" s="73">
        <f t="shared" ref="H769" si="695">IFERROR(G769/G773,"-")</f>
        <v>3.9958604142321705E-2</v>
      </c>
      <c r="I769" s="118">
        <v>746</v>
      </c>
      <c r="J769" s="113">
        <f t="shared" si="639"/>
        <v>54074.068364611259</v>
      </c>
    </row>
    <row r="770" spans="2:10">
      <c r="B770" s="171"/>
      <c r="C770" s="171"/>
      <c r="D770" s="4">
        <v>8</v>
      </c>
      <c r="E770" s="92" t="s">
        <v>79</v>
      </c>
      <c r="F770" s="129" t="s">
        <v>80</v>
      </c>
      <c r="G770" s="68">
        <v>36200684</v>
      </c>
      <c r="H770" s="73">
        <f t="shared" ref="H770" si="696">IFERROR(G770/G773,"-")</f>
        <v>3.5859085688054453E-2</v>
      </c>
      <c r="I770" s="118">
        <v>572</v>
      </c>
      <c r="J770" s="113">
        <f t="shared" si="639"/>
        <v>63287.909090909088</v>
      </c>
    </row>
    <row r="771" spans="2:10">
      <c r="B771" s="171"/>
      <c r="C771" s="171"/>
      <c r="D771" s="4">
        <v>9</v>
      </c>
      <c r="E771" s="92" t="s">
        <v>81</v>
      </c>
      <c r="F771" s="129" t="s">
        <v>82</v>
      </c>
      <c r="G771" s="68">
        <v>29825356</v>
      </c>
      <c r="H771" s="73">
        <f t="shared" ref="H771" si="697">IFERROR(G771/G773,"-")</f>
        <v>2.9543916807779902E-2</v>
      </c>
      <c r="I771" s="118">
        <v>245</v>
      </c>
      <c r="J771" s="113">
        <f t="shared" si="639"/>
        <v>121736.14693877551</v>
      </c>
    </row>
    <row r="772" spans="2:10">
      <c r="B772" s="171"/>
      <c r="C772" s="171"/>
      <c r="D772" s="20">
        <v>10</v>
      </c>
      <c r="E772" s="93" t="s">
        <v>168</v>
      </c>
      <c r="F772" s="130" t="s">
        <v>169</v>
      </c>
      <c r="G772" s="71">
        <v>29001061</v>
      </c>
      <c r="H772" s="74">
        <f t="shared" ref="H772" si="698">IFERROR(G772/G773,"-")</f>
        <v>2.872740005253752E-2</v>
      </c>
      <c r="I772" s="119">
        <v>124</v>
      </c>
      <c r="J772" s="114">
        <f t="shared" ref="J772:J817" si="699">IFERROR(G772/I772,"-")</f>
        <v>233879.52419354839</v>
      </c>
    </row>
    <row r="773" spans="2:10">
      <c r="B773" s="172"/>
      <c r="C773" s="172"/>
      <c r="D773" s="62" t="s">
        <v>157</v>
      </c>
      <c r="E773" s="63"/>
      <c r="F773" s="64"/>
      <c r="G773" s="65">
        <v>1009526130</v>
      </c>
      <c r="H773" s="38" t="s">
        <v>138</v>
      </c>
      <c r="I773" s="37">
        <v>1093</v>
      </c>
      <c r="J773" s="39">
        <f t="shared" si="699"/>
        <v>923628.66422689846</v>
      </c>
    </row>
    <row r="774" spans="2:10">
      <c r="B774" s="170">
        <v>71</v>
      </c>
      <c r="C774" s="170" t="s">
        <v>48</v>
      </c>
      <c r="D774" s="1">
        <v>1</v>
      </c>
      <c r="E774" s="125" t="s">
        <v>75</v>
      </c>
      <c r="F774" s="126" t="s">
        <v>76</v>
      </c>
      <c r="G774" s="127">
        <v>237853397</v>
      </c>
      <c r="H774" s="72">
        <f t="shared" ref="H774" si="700">IFERROR(G774/G784,"-")</f>
        <v>7.4401219963638299E-2</v>
      </c>
      <c r="I774" s="128">
        <v>649</v>
      </c>
      <c r="J774" s="112">
        <f t="shared" si="699"/>
        <v>366492.13713405241</v>
      </c>
    </row>
    <row r="775" spans="2:10">
      <c r="B775" s="171"/>
      <c r="C775" s="171"/>
      <c r="D775" s="4">
        <v>2</v>
      </c>
      <c r="E775" s="92" t="s">
        <v>67</v>
      </c>
      <c r="F775" s="129" t="s">
        <v>68</v>
      </c>
      <c r="G775" s="68">
        <v>227617948</v>
      </c>
      <c r="H775" s="73">
        <f t="shared" ref="H775" si="701">IFERROR(G775/G784,"-")</f>
        <v>7.1199542366931101E-2</v>
      </c>
      <c r="I775" s="118">
        <v>1604</v>
      </c>
      <c r="J775" s="113">
        <f t="shared" si="699"/>
        <v>141906.45137157108</v>
      </c>
    </row>
    <row r="776" spans="2:10">
      <c r="B776" s="171"/>
      <c r="C776" s="171"/>
      <c r="D776" s="4">
        <v>3</v>
      </c>
      <c r="E776" s="92" t="s">
        <v>69</v>
      </c>
      <c r="F776" s="129" t="s">
        <v>70</v>
      </c>
      <c r="G776" s="68">
        <v>137598440</v>
      </c>
      <c r="H776" s="73">
        <f t="shared" ref="H776" si="702">IFERROR(G776/G784,"-")</f>
        <v>4.3041183898220661E-2</v>
      </c>
      <c r="I776" s="118">
        <v>257</v>
      </c>
      <c r="J776" s="113">
        <f t="shared" si="699"/>
        <v>535402.49027237354</v>
      </c>
    </row>
    <row r="777" spans="2:10">
      <c r="B777" s="171"/>
      <c r="C777" s="171"/>
      <c r="D777" s="4">
        <v>4</v>
      </c>
      <c r="E777" s="92" t="s">
        <v>81</v>
      </c>
      <c r="F777" s="129" t="s">
        <v>82</v>
      </c>
      <c r="G777" s="68">
        <v>119659040</v>
      </c>
      <c r="H777" s="73">
        <f t="shared" ref="H777" si="703">IFERROR(G777/G784,"-")</f>
        <v>3.7429688488652503E-2</v>
      </c>
      <c r="I777" s="118">
        <v>670</v>
      </c>
      <c r="J777" s="113">
        <f t="shared" si="699"/>
        <v>178595.58208955225</v>
      </c>
    </row>
    <row r="778" spans="2:10">
      <c r="B778" s="171"/>
      <c r="C778" s="171"/>
      <c r="D778" s="4">
        <v>5</v>
      </c>
      <c r="E778" s="92" t="s">
        <v>73</v>
      </c>
      <c r="F778" s="129" t="s">
        <v>74</v>
      </c>
      <c r="G778" s="68">
        <v>119480494</v>
      </c>
      <c r="H778" s="73">
        <f t="shared" ref="H778" si="704">IFERROR(G778/G784,"-")</f>
        <v>3.7373838791371836E-2</v>
      </c>
      <c r="I778" s="118">
        <v>1055</v>
      </c>
      <c r="J778" s="113">
        <f t="shared" si="699"/>
        <v>113251.65308056872</v>
      </c>
    </row>
    <row r="779" spans="2:10">
      <c r="B779" s="171"/>
      <c r="C779" s="171"/>
      <c r="D779" s="4">
        <v>6</v>
      </c>
      <c r="E779" s="92" t="s">
        <v>71</v>
      </c>
      <c r="F779" s="129" t="s">
        <v>72</v>
      </c>
      <c r="G779" s="68">
        <v>117818235</v>
      </c>
      <c r="H779" s="73">
        <f t="shared" ref="H779" si="705">IFERROR(G779/G784,"-")</f>
        <v>3.6853879442228982E-2</v>
      </c>
      <c r="I779" s="118">
        <v>2073</v>
      </c>
      <c r="J779" s="113">
        <f t="shared" si="699"/>
        <v>56834.652677279308</v>
      </c>
    </row>
    <row r="780" spans="2:10">
      <c r="B780" s="171"/>
      <c r="C780" s="171"/>
      <c r="D780" s="4">
        <v>7</v>
      </c>
      <c r="E780" s="92" t="s">
        <v>77</v>
      </c>
      <c r="F780" s="129" t="s">
        <v>78</v>
      </c>
      <c r="G780" s="68">
        <v>111277028</v>
      </c>
      <c r="H780" s="73">
        <f t="shared" ref="H780" si="706">IFERROR(G780/G784,"-")</f>
        <v>3.4807771263943466E-2</v>
      </c>
      <c r="I780" s="118">
        <v>2216</v>
      </c>
      <c r="J780" s="113">
        <f t="shared" si="699"/>
        <v>50215.265342960287</v>
      </c>
    </row>
    <row r="781" spans="2:10">
      <c r="B781" s="171"/>
      <c r="C781" s="171"/>
      <c r="D781" s="4">
        <v>8</v>
      </c>
      <c r="E781" s="92" t="s">
        <v>178</v>
      </c>
      <c r="F781" s="129" t="s">
        <v>179</v>
      </c>
      <c r="G781" s="68">
        <v>108757394</v>
      </c>
      <c r="H781" s="73">
        <f t="shared" ref="H781" si="707">IFERROR(G781/G784,"-")</f>
        <v>3.4019622573084697E-2</v>
      </c>
      <c r="I781" s="118">
        <v>1259</v>
      </c>
      <c r="J781" s="113">
        <f t="shared" si="699"/>
        <v>86383.950754567122</v>
      </c>
    </row>
    <row r="782" spans="2:10">
      <c r="B782" s="171"/>
      <c r="C782" s="171"/>
      <c r="D782" s="4">
        <v>9</v>
      </c>
      <c r="E782" s="92" t="s">
        <v>158</v>
      </c>
      <c r="F782" s="129" t="s">
        <v>159</v>
      </c>
      <c r="G782" s="68">
        <v>98601974</v>
      </c>
      <c r="H782" s="73">
        <f t="shared" ref="H782" si="708">IFERROR(G782/G784,"-")</f>
        <v>3.0842978275491876E-2</v>
      </c>
      <c r="I782" s="118">
        <v>844</v>
      </c>
      <c r="J782" s="113">
        <f t="shared" si="699"/>
        <v>116826.98341232227</v>
      </c>
    </row>
    <row r="783" spans="2:10">
      <c r="B783" s="171"/>
      <c r="C783" s="171"/>
      <c r="D783" s="20">
        <v>10</v>
      </c>
      <c r="E783" s="93" t="s">
        <v>166</v>
      </c>
      <c r="F783" s="130" t="s">
        <v>167</v>
      </c>
      <c r="G783" s="71">
        <v>96864052</v>
      </c>
      <c r="H783" s="74">
        <f t="shared" ref="H783" si="709">IFERROR(G783/G784,"-")</f>
        <v>3.0299351324468569E-2</v>
      </c>
      <c r="I783" s="119">
        <v>1364</v>
      </c>
      <c r="J783" s="114">
        <f t="shared" si="699"/>
        <v>71014.700879765398</v>
      </c>
    </row>
    <row r="784" spans="2:10">
      <c r="B784" s="172"/>
      <c r="C784" s="172"/>
      <c r="D784" s="62" t="s">
        <v>157</v>
      </c>
      <c r="E784" s="63"/>
      <c r="F784" s="64"/>
      <c r="G784" s="65">
        <v>3196901840</v>
      </c>
      <c r="H784" s="38" t="s">
        <v>138</v>
      </c>
      <c r="I784" s="37">
        <v>3239</v>
      </c>
      <c r="J784" s="39">
        <f t="shared" si="699"/>
        <v>987002.72923741897</v>
      </c>
    </row>
    <row r="785" spans="2:10">
      <c r="B785" s="170">
        <v>72</v>
      </c>
      <c r="C785" s="170" t="s">
        <v>26</v>
      </c>
      <c r="D785" s="1">
        <v>1</v>
      </c>
      <c r="E785" s="125" t="s">
        <v>67</v>
      </c>
      <c r="F785" s="126" t="s">
        <v>68</v>
      </c>
      <c r="G785" s="127">
        <v>99813397</v>
      </c>
      <c r="H785" s="72">
        <f t="shared" ref="H785" si="710">IFERROR(G785/G795,"-")</f>
        <v>6.6719034970647129E-2</v>
      </c>
      <c r="I785" s="128">
        <v>792</v>
      </c>
      <c r="J785" s="112">
        <f t="shared" si="699"/>
        <v>126027.01641414141</v>
      </c>
    </row>
    <row r="786" spans="2:10">
      <c r="B786" s="171"/>
      <c r="C786" s="171"/>
      <c r="D786" s="4">
        <v>2</v>
      </c>
      <c r="E786" s="92" t="s">
        <v>75</v>
      </c>
      <c r="F786" s="129" t="s">
        <v>76</v>
      </c>
      <c r="G786" s="68">
        <v>81099257</v>
      </c>
      <c r="H786" s="73">
        <f t="shared" ref="H786" si="711">IFERROR(G786/G795,"-")</f>
        <v>5.420979874952557E-2</v>
      </c>
      <c r="I786" s="118">
        <v>303</v>
      </c>
      <c r="J786" s="113">
        <f t="shared" si="699"/>
        <v>267654.31353135314</v>
      </c>
    </row>
    <row r="787" spans="2:10">
      <c r="B787" s="171"/>
      <c r="C787" s="171"/>
      <c r="D787" s="4">
        <v>3</v>
      </c>
      <c r="E787" s="92" t="s">
        <v>69</v>
      </c>
      <c r="F787" s="129" t="s">
        <v>70</v>
      </c>
      <c r="G787" s="68">
        <v>78457204</v>
      </c>
      <c r="H787" s="73">
        <f t="shared" ref="H787" si="712">IFERROR(G787/G795,"-")</f>
        <v>5.2443750986405122E-2</v>
      </c>
      <c r="I787" s="118">
        <v>162</v>
      </c>
      <c r="J787" s="113">
        <f t="shared" si="699"/>
        <v>484303.72839506174</v>
      </c>
    </row>
    <row r="788" spans="2:10">
      <c r="B788" s="171"/>
      <c r="C788" s="171"/>
      <c r="D788" s="4">
        <v>4</v>
      </c>
      <c r="E788" s="92" t="s">
        <v>73</v>
      </c>
      <c r="F788" s="129" t="s">
        <v>74</v>
      </c>
      <c r="G788" s="68">
        <v>72105536</v>
      </c>
      <c r="H788" s="73">
        <f t="shared" ref="H788" si="713">IFERROR(G788/G795,"-")</f>
        <v>4.8198056799542206E-2</v>
      </c>
      <c r="I788" s="118">
        <v>446</v>
      </c>
      <c r="J788" s="113">
        <f t="shared" si="699"/>
        <v>161671.60538116592</v>
      </c>
    </row>
    <row r="789" spans="2:10">
      <c r="B789" s="171"/>
      <c r="C789" s="171"/>
      <c r="D789" s="4">
        <v>5</v>
      </c>
      <c r="E789" s="92" t="s">
        <v>77</v>
      </c>
      <c r="F789" s="129" t="s">
        <v>78</v>
      </c>
      <c r="G789" s="68">
        <v>63064407</v>
      </c>
      <c r="H789" s="73">
        <f t="shared" ref="H789" si="714">IFERROR(G789/G795,"-")</f>
        <v>4.2154625556288038E-2</v>
      </c>
      <c r="I789" s="118">
        <v>1298</v>
      </c>
      <c r="J789" s="113">
        <f t="shared" si="699"/>
        <v>48585.82973805855</v>
      </c>
    </row>
    <row r="790" spans="2:10">
      <c r="B790" s="171"/>
      <c r="C790" s="171"/>
      <c r="D790" s="4">
        <v>6</v>
      </c>
      <c r="E790" s="92" t="s">
        <v>71</v>
      </c>
      <c r="F790" s="129" t="s">
        <v>72</v>
      </c>
      <c r="G790" s="68">
        <v>59089028</v>
      </c>
      <c r="H790" s="73">
        <f t="shared" ref="H790" si="715">IFERROR(G790/G795,"-")</f>
        <v>3.949733246243034E-2</v>
      </c>
      <c r="I790" s="118">
        <v>1201</v>
      </c>
      <c r="J790" s="113">
        <f t="shared" si="699"/>
        <v>49199.85678601166</v>
      </c>
    </row>
    <row r="791" spans="2:10">
      <c r="B791" s="171"/>
      <c r="C791" s="171"/>
      <c r="D791" s="4">
        <v>7</v>
      </c>
      <c r="E791" s="92" t="s">
        <v>164</v>
      </c>
      <c r="F791" s="129" t="s">
        <v>165</v>
      </c>
      <c r="G791" s="68">
        <v>50499401</v>
      </c>
      <c r="H791" s="73">
        <f t="shared" ref="H791" si="716">IFERROR(G791/G795,"-")</f>
        <v>3.3755702166070281E-2</v>
      </c>
      <c r="I791" s="118">
        <v>465</v>
      </c>
      <c r="J791" s="113">
        <f t="shared" si="699"/>
        <v>108600.8623655914</v>
      </c>
    </row>
    <row r="792" spans="2:10">
      <c r="B792" s="171"/>
      <c r="C792" s="171"/>
      <c r="D792" s="4">
        <v>8</v>
      </c>
      <c r="E792" s="92" t="s">
        <v>93</v>
      </c>
      <c r="F792" s="129" t="s">
        <v>94</v>
      </c>
      <c r="G792" s="68">
        <v>42150493</v>
      </c>
      <c r="H792" s="73">
        <f t="shared" ref="H792" si="717">IFERROR(G792/G795,"-")</f>
        <v>2.8174977518268585E-2</v>
      </c>
      <c r="I792" s="118">
        <v>764</v>
      </c>
      <c r="J792" s="113">
        <f t="shared" si="699"/>
        <v>55170.80235602094</v>
      </c>
    </row>
    <row r="793" spans="2:10">
      <c r="B793" s="171"/>
      <c r="C793" s="171"/>
      <c r="D793" s="4">
        <v>9</v>
      </c>
      <c r="E793" s="92" t="s">
        <v>178</v>
      </c>
      <c r="F793" s="129" t="s">
        <v>179</v>
      </c>
      <c r="G793" s="68">
        <v>40605731</v>
      </c>
      <c r="H793" s="73">
        <f t="shared" ref="H793" si="718">IFERROR(G793/G795,"-")</f>
        <v>2.7142400399394185E-2</v>
      </c>
      <c r="I793" s="118">
        <v>452</v>
      </c>
      <c r="J793" s="113">
        <f t="shared" si="699"/>
        <v>89835.688053097343</v>
      </c>
    </row>
    <row r="794" spans="2:10">
      <c r="B794" s="171"/>
      <c r="C794" s="171"/>
      <c r="D794" s="20">
        <v>10</v>
      </c>
      <c r="E794" s="93" t="s">
        <v>79</v>
      </c>
      <c r="F794" s="130" t="s">
        <v>80</v>
      </c>
      <c r="G794" s="71">
        <v>40048889</v>
      </c>
      <c r="H794" s="74">
        <f t="shared" ref="H794" si="719">IFERROR(G794/G795,"-")</f>
        <v>2.6770186227872448E-2</v>
      </c>
      <c r="I794" s="119">
        <v>846</v>
      </c>
      <c r="J794" s="114">
        <f t="shared" si="699"/>
        <v>47339.112293144208</v>
      </c>
    </row>
    <row r="795" spans="2:10">
      <c r="B795" s="172"/>
      <c r="C795" s="172"/>
      <c r="D795" s="62" t="s">
        <v>157</v>
      </c>
      <c r="E795" s="63"/>
      <c r="F795" s="64"/>
      <c r="G795" s="65">
        <v>1496025790</v>
      </c>
      <c r="H795" s="38" t="s">
        <v>138</v>
      </c>
      <c r="I795" s="37">
        <v>1890</v>
      </c>
      <c r="J795" s="39">
        <f t="shared" si="699"/>
        <v>791548.03703703708</v>
      </c>
    </row>
    <row r="796" spans="2:10">
      <c r="B796" s="170">
        <v>73</v>
      </c>
      <c r="C796" s="170" t="s">
        <v>27</v>
      </c>
      <c r="D796" s="1">
        <v>1</v>
      </c>
      <c r="E796" s="125" t="s">
        <v>73</v>
      </c>
      <c r="F796" s="126" t="s">
        <v>74</v>
      </c>
      <c r="G796" s="127">
        <v>149059154</v>
      </c>
      <c r="H796" s="72">
        <f t="shared" ref="H796" si="720">IFERROR(G796/G806,"-")</f>
        <v>6.9216533535993219E-2</v>
      </c>
      <c r="I796" s="128">
        <v>682</v>
      </c>
      <c r="J796" s="112">
        <f t="shared" si="699"/>
        <v>218561.80938416423</v>
      </c>
    </row>
    <row r="797" spans="2:10">
      <c r="B797" s="171"/>
      <c r="C797" s="171"/>
      <c r="D797" s="4">
        <v>2</v>
      </c>
      <c r="E797" s="92" t="s">
        <v>67</v>
      </c>
      <c r="F797" s="129" t="s">
        <v>68</v>
      </c>
      <c r="G797" s="68">
        <v>140743445</v>
      </c>
      <c r="H797" s="73">
        <f t="shared" ref="H797" si="721">IFERROR(G797/G806,"-")</f>
        <v>6.5355082994860661E-2</v>
      </c>
      <c r="I797" s="118">
        <v>1161</v>
      </c>
      <c r="J797" s="113">
        <f t="shared" si="699"/>
        <v>121226.05081826012</v>
      </c>
    </row>
    <row r="798" spans="2:10">
      <c r="B798" s="171"/>
      <c r="C798" s="171"/>
      <c r="D798" s="4">
        <v>3</v>
      </c>
      <c r="E798" s="92" t="s">
        <v>71</v>
      </c>
      <c r="F798" s="129" t="s">
        <v>72</v>
      </c>
      <c r="G798" s="68">
        <v>101937157</v>
      </c>
      <c r="H798" s="73">
        <f t="shared" ref="H798" si="722">IFERROR(G798/G806,"-")</f>
        <v>4.7335144851649337E-2</v>
      </c>
      <c r="I798" s="118">
        <v>1758</v>
      </c>
      <c r="J798" s="113">
        <f t="shared" si="699"/>
        <v>57984.730944254836</v>
      </c>
    </row>
    <row r="799" spans="2:10">
      <c r="B799" s="171"/>
      <c r="C799" s="171"/>
      <c r="D799" s="4">
        <v>4</v>
      </c>
      <c r="E799" s="92" t="s">
        <v>75</v>
      </c>
      <c r="F799" s="129" t="s">
        <v>76</v>
      </c>
      <c r="G799" s="68">
        <v>100782471</v>
      </c>
      <c r="H799" s="73">
        <f t="shared" ref="H799" si="723">IFERROR(G799/G806,"-")</f>
        <v>4.6798959316592947E-2</v>
      </c>
      <c r="I799" s="118">
        <v>461</v>
      </c>
      <c r="J799" s="113">
        <f t="shared" si="699"/>
        <v>218617.0737527115</v>
      </c>
    </row>
    <row r="800" spans="2:10">
      <c r="B800" s="171"/>
      <c r="C800" s="171"/>
      <c r="D800" s="4">
        <v>5</v>
      </c>
      <c r="E800" s="92" t="s">
        <v>69</v>
      </c>
      <c r="F800" s="129" t="s">
        <v>70</v>
      </c>
      <c r="G800" s="68">
        <v>92275978</v>
      </c>
      <c r="H800" s="73">
        <f t="shared" ref="H800" si="724">IFERROR(G800/G806,"-")</f>
        <v>4.2848917053450952E-2</v>
      </c>
      <c r="I800" s="118">
        <v>168</v>
      </c>
      <c r="J800" s="113">
        <f t="shared" si="699"/>
        <v>549261.77380952379</v>
      </c>
    </row>
    <row r="801" spans="2:10">
      <c r="B801" s="171"/>
      <c r="C801" s="171"/>
      <c r="D801" s="4">
        <v>6</v>
      </c>
      <c r="E801" s="92" t="s">
        <v>77</v>
      </c>
      <c r="F801" s="129" t="s">
        <v>78</v>
      </c>
      <c r="G801" s="68">
        <v>91701388</v>
      </c>
      <c r="H801" s="73">
        <f t="shared" ref="H801" si="725">IFERROR(G801/G806,"-")</f>
        <v>4.2582102658379008E-2</v>
      </c>
      <c r="I801" s="118">
        <v>1812</v>
      </c>
      <c r="J801" s="113">
        <f t="shared" si="699"/>
        <v>50607.830022075053</v>
      </c>
    </row>
    <row r="802" spans="2:10">
      <c r="B802" s="171"/>
      <c r="C802" s="171"/>
      <c r="D802" s="4">
        <v>7</v>
      </c>
      <c r="E802" s="92" t="s">
        <v>79</v>
      </c>
      <c r="F802" s="129" t="s">
        <v>80</v>
      </c>
      <c r="G802" s="68">
        <v>72686626</v>
      </c>
      <c r="H802" s="73">
        <f t="shared" ref="H802" si="726">IFERROR(G802/G806,"-")</f>
        <v>3.3752481153537177E-2</v>
      </c>
      <c r="I802" s="118">
        <v>1162</v>
      </c>
      <c r="J802" s="113">
        <f t="shared" si="699"/>
        <v>62553.034423407917</v>
      </c>
    </row>
    <row r="803" spans="2:10">
      <c r="B803" s="171"/>
      <c r="C803" s="171"/>
      <c r="D803" s="4">
        <v>8</v>
      </c>
      <c r="E803" s="92" t="s">
        <v>164</v>
      </c>
      <c r="F803" s="129" t="s">
        <v>165</v>
      </c>
      <c r="G803" s="68">
        <v>71848293</v>
      </c>
      <c r="H803" s="73">
        <f t="shared" ref="H803" si="727">IFERROR(G803/G806,"-")</f>
        <v>3.3363196076762698E-2</v>
      </c>
      <c r="I803" s="118">
        <v>626</v>
      </c>
      <c r="J803" s="113">
        <f t="shared" si="699"/>
        <v>114773.63099041533</v>
      </c>
    </row>
    <row r="804" spans="2:10">
      <c r="B804" s="171"/>
      <c r="C804" s="171"/>
      <c r="D804" s="4">
        <v>9</v>
      </c>
      <c r="E804" s="92" t="s">
        <v>81</v>
      </c>
      <c r="F804" s="129" t="s">
        <v>82</v>
      </c>
      <c r="G804" s="68">
        <v>62101770</v>
      </c>
      <c r="H804" s="73">
        <f t="shared" ref="H804" si="728">IFERROR(G804/G806,"-")</f>
        <v>2.883733826806462E-2</v>
      </c>
      <c r="I804" s="118">
        <v>508</v>
      </c>
      <c r="J804" s="113">
        <f t="shared" si="699"/>
        <v>122247.57874015748</v>
      </c>
    </row>
    <row r="805" spans="2:10">
      <c r="B805" s="171"/>
      <c r="C805" s="171"/>
      <c r="D805" s="20">
        <v>10</v>
      </c>
      <c r="E805" s="93" t="s">
        <v>178</v>
      </c>
      <c r="F805" s="130" t="s">
        <v>179</v>
      </c>
      <c r="G805" s="71">
        <v>54571130</v>
      </c>
      <c r="H805" s="74">
        <f t="shared" ref="H805" si="729">IFERROR(G805/G806,"-")</f>
        <v>2.5340439338210959E-2</v>
      </c>
      <c r="I805" s="119">
        <v>762</v>
      </c>
      <c r="J805" s="114">
        <f t="shared" si="699"/>
        <v>71615.656167979003</v>
      </c>
    </row>
    <row r="806" spans="2:10">
      <c r="B806" s="172"/>
      <c r="C806" s="172"/>
      <c r="D806" s="62" t="s">
        <v>157</v>
      </c>
      <c r="E806" s="63"/>
      <c r="F806" s="64"/>
      <c r="G806" s="65">
        <v>2153519490</v>
      </c>
      <c r="H806" s="38" t="s">
        <v>138</v>
      </c>
      <c r="I806" s="37">
        <v>2684</v>
      </c>
      <c r="J806" s="39">
        <f t="shared" si="699"/>
        <v>802354.50447093893</v>
      </c>
    </row>
    <row r="807" spans="2:10">
      <c r="B807" s="170">
        <v>74</v>
      </c>
      <c r="C807" s="170" t="s">
        <v>28</v>
      </c>
      <c r="D807" s="1">
        <v>1</v>
      </c>
      <c r="E807" s="125" t="s">
        <v>69</v>
      </c>
      <c r="F807" s="126" t="s">
        <v>70</v>
      </c>
      <c r="G807" s="127">
        <v>89542472</v>
      </c>
      <c r="H807" s="72">
        <f t="shared" ref="H807" si="730">IFERROR(G807/G817,"-")</f>
        <v>7.795206411219216E-2</v>
      </c>
      <c r="I807" s="128">
        <v>93</v>
      </c>
      <c r="J807" s="112">
        <f t="shared" si="699"/>
        <v>962822.27956989245</v>
      </c>
    </row>
    <row r="808" spans="2:10">
      <c r="B808" s="171"/>
      <c r="C808" s="171"/>
      <c r="D808" s="4">
        <v>2</v>
      </c>
      <c r="E808" s="92" t="s">
        <v>67</v>
      </c>
      <c r="F808" s="129" t="s">
        <v>68</v>
      </c>
      <c r="G808" s="68">
        <v>58212617</v>
      </c>
      <c r="H808" s="73">
        <f t="shared" ref="H808" si="731">IFERROR(G808/G817,"-")</f>
        <v>5.0677556149248223E-2</v>
      </c>
      <c r="I808" s="118">
        <v>557</v>
      </c>
      <c r="J808" s="113">
        <f t="shared" si="699"/>
        <v>104510.98204667863</v>
      </c>
    </row>
    <row r="809" spans="2:10">
      <c r="B809" s="171"/>
      <c r="C809" s="171"/>
      <c r="D809" s="4">
        <v>3</v>
      </c>
      <c r="E809" s="92" t="s">
        <v>73</v>
      </c>
      <c r="F809" s="129" t="s">
        <v>74</v>
      </c>
      <c r="G809" s="68">
        <v>58067112</v>
      </c>
      <c r="H809" s="73">
        <f t="shared" ref="H809" si="732">IFERROR(G809/G817,"-")</f>
        <v>5.0550885365704921E-2</v>
      </c>
      <c r="I809" s="118">
        <v>299</v>
      </c>
      <c r="J809" s="113">
        <f t="shared" si="699"/>
        <v>194204.38795986623</v>
      </c>
    </row>
    <row r="810" spans="2:10">
      <c r="B810" s="171"/>
      <c r="C810" s="171"/>
      <c r="D810" s="4">
        <v>4</v>
      </c>
      <c r="E810" s="92" t="s">
        <v>81</v>
      </c>
      <c r="F810" s="129" t="s">
        <v>82</v>
      </c>
      <c r="G810" s="68">
        <v>50780222</v>
      </c>
      <c r="H810" s="73">
        <f t="shared" ref="H810" si="733">IFERROR(G810/G817,"-")</f>
        <v>4.4207212874080033E-2</v>
      </c>
      <c r="I810" s="118">
        <v>225</v>
      </c>
      <c r="J810" s="113">
        <f t="shared" si="699"/>
        <v>225689.87555555557</v>
      </c>
    </row>
    <row r="811" spans="2:10">
      <c r="B811" s="171"/>
      <c r="C811" s="171"/>
      <c r="D811" s="4">
        <v>5</v>
      </c>
      <c r="E811" s="92" t="s">
        <v>71</v>
      </c>
      <c r="F811" s="129" t="s">
        <v>72</v>
      </c>
      <c r="G811" s="68">
        <v>50180536</v>
      </c>
      <c r="H811" s="73">
        <f t="shared" ref="H811" si="734">IFERROR(G811/G817,"-")</f>
        <v>4.3685150432927145E-2</v>
      </c>
      <c r="I811" s="118">
        <v>767</v>
      </c>
      <c r="J811" s="113">
        <f t="shared" si="699"/>
        <v>65424.427640156457</v>
      </c>
    </row>
    <row r="812" spans="2:10">
      <c r="B812" s="171"/>
      <c r="C812" s="171"/>
      <c r="D812" s="4">
        <v>6</v>
      </c>
      <c r="E812" s="92" t="s">
        <v>77</v>
      </c>
      <c r="F812" s="129" t="s">
        <v>78</v>
      </c>
      <c r="G812" s="68">
        <v>44160983</v>
      </c>
      <c r="H812" s="73">
        <f t="shared" ref="H812" si="735">IFERROR(G812/G817,"-")</f>
        <v>3.8444770411000355E-2</v>
      </c>
      <c r="I812" s="118">
        <v>789</v>
      </c>
      <c r="J812" s="113">
        <f t="shared" si="699"/>
        <v>55970.827629911277</v>
      </c>
    </row>
    <row r="813" spans="2:10">
      <c r="B813" s="171"/>
      <c r="C813" s="171"/>
      <c r="D813" s="4">
        <v>7</v>
      </c>
      <c r="E813" s="92" t="s">
        <v>75</v>
      </c>
      <c r="F813" s="129" t="s">
        <v>76</v>
      </c>
      <c r="G813" s="68">
        <v>43943821</v>
      </c>
      <c r="H813" s="73">
        <f t="shared" ref="H813" si="736">IFERROR(G813/G817,"-")</f>
        <v>3.825571793379455E-2</v>
      </c>
      <c r="I813" s="118">
        <v>203</v>
      </c>
      <c r="J813" s="113">
        <f t="shared" si="699"/>
        <v>216472.02463054188</v>
      </c>
    </row>
    <row r="814" spans="2:10" ht="24">
      <c r="B814" s="171"/>
      <c r="C814" s="171"/>
      <c r="D814" s="4">
        <v>8</v>
      </c>
      <c r="E814" s="92" t="s">
        <v>184</v>
      </c>
      <c r="F814" s="129" t="s">
        <v>185</v>
      </c>
      <c r="G814" s="68">
        <v>38285480</v>
      </c>
      <c r="H814" s="73">
        <f t="shared" ref="H814" si="737">IFERROR(G814/G817,"-")</f>
        <v>3.3329794508309425E-2</v>
      </c>
      <c r="I814" s="118">
        <v>173</v>
      </c>
      <c r="J814" s="113">
        <f t="shared" si="699"/>
        <v>221303.35260115608</v>
      </c>
    </row>
    <row r="815" spans="2:10">
      <c r="B815" s="171"/>
      <c r="C815" s="171"/>
      <c r="D815" s="4">
        <v>9</v>
      </c>
      <c r="E815" s="92" t="s">
        <v>93</v>
      </c>
      <c r="F815" s="129" t="s">
        <v>94</v>
      </c>
      <c r="G815" s="68">
        <v>36879027</v>
      </c>
      <c r="H815" s="73">
        <f t="shared" ref="H815" si="738">IFERROR(G815/G817,"-")</f>
        <v>3.2105393260745199E-2</v>
      </c>
      <c r="I815" s="118">
        <v>479</v>
      </c>
      <c r="J815" s="113">
        <f t="shared" si="699"/>
        <v>76991.705636743209</v>
      </c>
    </row>
    <row r="816" spans="2:10">
      <c r="B816" s="171"/>
      <c r="C816" s="171"/>
      <c r="D816" s="20">
        <v>10</v>
      </c>
      <c r="E816" s="93" t="s">
        <v>164</v>
      </c>
      <c r="F816" s="130" t="s">
        <v>165</v>
      </c>
      <c r="G816" s="71">
        <v>33520494</v>
      </c>
      <c r="H816" s="74">
        <f t="shared" ref="H816" si="739">IFERROR(G816/G817,"-")</f>
        <v>2.9181589909203675E-2</v>
      </c>
      <c r="I816" s="119">
        <v>295</v>
      </c>
      <c r="J816" s="114">
        <f t="shared" si="699"/>
        <v>113628.79322033898</v>
      </c>
    </row>
    <row r="817" spans="2:10" ht="14.25" thickBot="1">
      <c r="B817" s="179"/>
      <c r="C817" s="179"/>
      <c r="D817" s="62" t="s">
        <v>157</v>
      </c>
      <c r="E817" s="63"/>
      <c r="F817" s="64"/>
      <c r="G817" s="65">
        <v>1148686350</v>
      </c>
      <c r="H817" s="38" t="s">
        <v>138</v>
      </c>
      <c r="I817" s="37">
        <v>1189</v>
      </c>
      <c r="J817" s="39">
        <f t="shared" si="699"/>
        <v>966094.49116904964</v>
      </c>
    </row>
    <row r="818" spans="2:10" ht="14.25" thickTop="1">
      <c r="B818" s="173" t="s">
        <v>128</v>
      </c>
      <c r="C818" s="174"/>
      <c r="D818" s="66">
        <v>1</v>
      </c>
      <c r="E818" s="21" t="str">
        <f>中分類_医療費順位!C7</f>
        <v>0903</v>
      </c>
      <c r="F818" s="49" t="str">
        <f>中分類_医療費順位!D7</f>
        <v>その他の心疾患</v>
      </c>
      <c r="G818" s="67">
        <f>中分類_医療費順位!H7</f>
        <v>68824032398</v>
      </c>
      <c r="H818" s="75">
        <v>6.5715971970753642E-2</v>
      </c>
      <c r="I818" s="116">
        <f>中分類_医療費順位!J7</f>
        <v>557641</v>
      </c>
      <c r="J818" s="117">
        <v>123419.964453833</v>
      </c>
    </row>
    <row r="819" spans="2:10">
      <c r="B819" s="175"/>
      <c r="C819" s="176"/>
      <c r="D819" s="16">
        <v>2</v>
      </c>
      <c r="E819" s="120" t="str">
        <f>中分類_医療費順位!C8</f>
        <v>1402</v>
      </c>
      <c r="F819" s="51" t="str">
        <f>中分類_医療費順位!D8</f>
        <v>腎不全</v>
      </c>
      <c r="G819" s="68">
        <f>中分類_医療費順位!H8</f>
        <v>53865092767</v>
      </c>
      <c r="H819" s="73">
        <v>5.1432570907906899E-2</v>
      </c>
      <c r="I819" s="118">
        <f>中分類_医療費順位!J8</f>
        <v>104800</v>
      </c>
      <c r="J819" s="113">
        <v>513979.89281488501</v>
      </c>
    </row>
    <row r="820" spans="2:10">
      <c r="B820" s="175"/>
      <c r="C820" s="176"/>
      <c r="D820" s="16">
        <v>3</v>
      </c>
      <c r="E820" s="120" t="str">
        <f>中分類_医療費順位!C9</f>
        <v>1901</v>
      </c>
      <c r="F820" s="51" t="str">
        <f>中分類_医療費順位!D9</f>
        <v>骨折</v>
      </c>
      <c r="G820" s="68">
        <f>中分類_医療費順位!H9</f>
        <v>50900039224</v>
      </c>
      <c r="H820" s="73">
        <v>4.8601417766562717E-2</v>
      </c>
      <c r="I820" s="118">
        <f>中分類_医療費順位!J9</f>
        <v>211346</v>
      </c>
      <c r="J820" s="113">
        <v>240837.48556395699</v>
      </c>
    </row>
    <row r="821" spans="2:10">
      <c r="B821" s="175"/>
      <c r="C821" s="176"/>
      <c r="D821" s="16">
        <v>4</v>
      </c>
      <c r="E821" s="120" t="str">
        <f>中分類_医療費順位!C10</f>
        <v>1113</v>
      </c>
      <c r="F821" s="51" t="str">
        <f>中分類_医療費順位!D10</f>
        <v>その他の消化器系の疾患</v>
      </c>
      <c r="G821" s="68">
        <f>中分類_医療費順位!H10</f>
        <v>45974696038</v>
      </c>
      <c r="H821" s="73">
        <v>4.3898500726105717E-2</v>
      </c>
      <c r="I821" s="118">
        <f>中分類_医療費順位!J10</f>
        <v>741873</v>
      </c>
      <c r="J821" s="113">
        <v>61971.113705445503</v>
      </c>
    </row>
    <row r="822" spans="2:10">
      <c r="B822" s="175"/>
      <c r="C822" s="176"/>
      <c r="D822" s="16">
        <v>5</v>
      </c>
      <c r="E822" s="120" t="str">
        <f>中分類_医療費順位!C11</f>
        <v>0210</v>
      </c>
      <c r="F822" s="51" t="str">
        <f>中分類_医療費順位!D11</f>
        <v>その他の悪性新生物＜腫瘍＞</v>
      </c>
      <c r="G822" s="68">
        <f>中分類_医療費順位!H11</f>
        <v>44907615591</v>
      </c>
      <c r="H822" s="73">
        <v>4.2879609122369509E-2</v>
      </c>
      <c r="I822" s="118">
        <f>中分類_医療費順位!J11</f>
        <v>316719</v>
      </c>
      <c r="J822" s="113">
        <v>141790.09024087599</v>
      </c>
    </row>
    <row r="823" spans="2:10">
      <c r="B823" s="175"/>
      <c r="C823" s="176"/>
      <c r="D823" s="16">
        <v>6</v>
      </c>
      <c r="E823" s="120" t="str">
        <f>中分類_医療費順位!C12</f>
        <v>0901</v>
      </c>
      <c r="F823" s="51" t="str">
        <f>中分類_医療費順位!D12</f>
        <v>高血圧性疾患</v>
      </c>
      <c r="G823" s="68">
        <f>中分類_医療費順位!H12</f>
        <v>40215062509</v>
      </c>
      <c r="H823" s="73">
        <v>3.8398969496014991E-2</v>
      </c>
      <c r="I823" s="118">
        <f>中分類_医療費順位!J12</f>
        <v>796998</v>
      </c>
      <c r="J823" s="113">
        <v>50458.172428287202</v>
      </c>
    </row>
    <row r="824" spans="2:10">
      <c r="B824" s="175"/>
      <c r="C824" s="176"/>
      <c r="D824" s="16">
        <v>7</v>
      </c>
      <c r="E824" s="120" t="str">
        <f>中分類_医療費順位!C13</f>
        <v>0906</v>
      </c>
      <c r="F824" s="51" t="str">
        <f>中分類_医療費順位!D13</f>
        <v>脳梗塞</v>
      </c>
      <c r="G824" s="68">
        <f>中分類_医療費順位!H13</f>
        <v>35348870821</v>
      </c>
      <c r="H824" s="73">
        <v>3.3752532700163797E-2</v>
      </c>
      <c r="I824" s="118">
        <f>中分類_医療費順位!J13</f>
        <v>262583</v>
      </c>
      <c r="J824" s="113">
        <v>134619.79953386201</v>
      </c>
    </row>
    <row r="825" spans="2:10">
      <c r="B825" s="175"/>
      <c r="C825" s="176"/>
      <c r="D825" s="16">
        <v>8</v>
      </c>
      <c r="E825" s="120" t="str">
        <f>中分類_医療費順位!C14</f>
        <v>0402</v>
      </c>
      <c r="F825" s="51" t="str">
        <f>中分類_医療費順位!D14</f>
        <v>糖尿病</v>
      </c>
      <c r="G825" s="68">
        <f>中分類_医療費順位!H14</f>
        <v>33414518165</v>
      </c>
      <c r="H825" s="73">
        <v>3.190553448610764E-2</v>
      </c>
      <c r="I825" s="118">
        <f>中分類_医療費順位!J14</f>
        <v>590604</v>
      </c>
      <c r="J825" s="113">
        <v>56576.857191959403</v>
      </c>
    </row>
    <row r="826" spans="2:10">
      <c r="B826" s="175"/>
      <c r="C826" s="176"/>
      <c r="D826" s="16">
        <v>9</v>
      </c>
      <c r="E826" s="120" t="str">
        <f>中分類_医療費順位!C15</f>
        <v>1309</v>
      </c>
      <c r="F826" s="51" t="str">
        <f>中分類_医療費順位!D15</f>
        <v>骨の密度及び構造の障害</v>
      </c>
      <c r="G826" s="68">
        <f>中分類_医療費順位!H15</f>
        <v>32008917032</v>
      </c>
      <c r="H826" s="73">
        <v>3.0563409628846707E-2</v>
      </c>
      <c r="I826" s="118">
        <f>中分類_医療費順位!J15</f>
        <v>401307</v>
      </c>
      <c r="J826" s="113">
        <v>79761.671318965295</v>
      </c>
    </row>
    <row r="827" spans="2:10">
      <c r="B827" s="175"/>
      <c r="C827" s="176"/>
      <c r="D827" s="69">
        <v>10</v>
      </c>
      <c r="E827" s="121" t="str">
        <f>中分類_医療費順位!C16</f>
        <v>1310</v>
      </c>
      <c r="F827" s="70" t="str">
        <f>中分類_医療費順位!D16</f>
        <v>その他の筋骨格系及び結合組織の疾患</v>
      </c>
      <c r="G827" s="71">
        <f>中分類_医療費順位!H16</f>
        <v>28864918657</v>
      </c>
      <c r="H827" s="74">
        <v>2.7561392718637317E-2</v>
      </c>
      <c r="I827" s="119">
        <f>中分類_医療費順位!J16</f>
        <v>361565</v>
      </c>
      <c r="J827" s="114">
        <v>79833.276608631902</v>
      </c>
    </row>
    <row r="828" spans="2:10">
      <c r="B828" s="177"/>
      <c r="C828" s="178"/>
      <c r="D828" s="62" t="s">
        <v>157</v>
      </c>
      <c r="E828" s="63"/>
      <c r="F828" s="64"/>
      <c r="G828" s="65">
        <f>中分類_医療費順位!D4</f>
        <v>1047295358100</v>
      </c>
      <c r="H828" s="38" t="s">
        <v>138</v>
      </c>
      <c r="I828" s="37">
        <f>中分類_医療費順位!H4</f>
        <v>1159236</v>
      </c>
      <c r="J828" s="39">
        <v>903435.84748920798</v>
      </c>
    </row>
  </sheetData>
  <mergeCells count="150"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E3:F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4" manualBreakCount="14">
    <brk id="58" max="9" man="1"/>
    <brk id="113" max="9" man="1"/>
    <brk id="168" max="9" man="1"/>
    <brk id="223" max="9" man="1"/>
    <brk id="278" max="9" man="1"/>
    <brk id="333" max="9" man="1"/>
    <brk id="388" max="9" man="1"/>
    <brk id="443" max="9" man="1"/>
    <brk id="498" max="9" man="1"/>
    <brk id="553" max="9" man="1"/>
    <brk id="608" max="9" man="1"/>
    <brk id="663" max="9" man="1"/>
    <brk id="718" max="9" man="1"/>
    <brk id="773" max="9" man="1"/>
  </rowBreaks>
  <ignoredErrors>
    <ignoredError sqref="E4:E81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showGridLines="0" zoomScaleNormal="100" zoomScaleSheetLayoutView="100" workbookViewId="0"/>
  </sheetViews>
  <sheetFormatPr defaultRowHeight="18.75" customHeight="1"/>
  <cols>
    <col min="1" max="1" width="4.625" style="17" customWidth="1"/>
    <col min="2" max="3" width="5" style="17" customWidth="1"/>
    <col min="4" max="4" width="15.25" style="17" customWidth="1"/>
    <col min="5" max="5" width="9" style="17" bestFit="1" customWidth="1"/>
    <col min="6" max="7" width="7.625" style="17" customWidth="1"/>
    <col min="8" max="8" width="14.25" style="17" customWidth="1"/>
    <col min="9" max="11" width="13.875" style="17" customWidth="1"/>
    <col min="12" max="16384" width="9" style="17"/>
  </cols>
  <sheetData>
    <row r="1" spans="1:14" ht="18.75" customHeight="1">
      <c r="A1" s="59" t="s">
        <v>588</v>
      </c>
      <c r="B1" s="24"/>
      <c r="C1" s="24"/>
      <c r="D1" s="24"/>
      <c r="E1" s="24"/>
      <c r="F1" s="24"/>
      <c r="G1" s="24"/>
      <c r="H1" s="24"/>
      <c r="I1" s="24"/>
      <c r="J1" s="24"/>
      <c r="L1" s="25"/>
      <c r="M1" s="25"/>
      <c r="N1" s="25"/>
    </row>
    <row r="2" spans="1:14" ht="18.75" customHeight="1">
      <c r="A2" s="24" t="s">
        <v>570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25"/>
      <c r="N2" s="25"/>
    </row>
    <row r="3" spans="1:14" s="26" customFormat="1" ht="33.75" customHeight="1">
      <c r="B3" s="157" t="s">
        <v>60</v>
      </c>
      <c r="C3" s="158"/>
      <c r="D3" s="161" t="s">
        <v>61</v>
      </c>
      <c r="E3" s="162"/>
      <c r="F3" s="161" t="s">
        <v>62</v>
      </c>
      <c r="G3" s="162"/>
      <c r="H3" s="122" t="s">
        <v>63</v>
      </c>
      <c r="I3" s="28"/>
      <c r="J3" s="27"/>
      <c r="K3" s="27"/>
      <c r="L3" s="29"/>
      <c r="M3" s="29"/>
      <c r="N3" s="29"/>
    </row>
    <row r="4" spans="1:14" s="26" customFormat="1" ht="20.100000000000001" customHeight="1">
      <c r="B4" s="159"/>
      <c r="C4" s="160"/>
      <c r="D4" s="165">
        <v>1047295358100</v>
      </c>
      <c r="E4" s="166"/>
      <c r="F4" s="165">
        <v>31112183</v>
      </c>
      <c r="G4" s="166"/>
      <c r="H4" s="108">
        <v>1159236</v>
      </c>
      <c r="I4" s="30"/>
      <c r="J4" s="27"/>
      <c r="K4" s="27"/>
      <c r="L4" s="29"/>
      <c r="M4" s="29"/>
      <c r="N4" s="29"/>
    </row>
    <row r="5" spans="1:14" ht="20.25" customHeight="1">
      <c r="B5" s="31"/>
      <c r="C5" s="31"/>
      <c r="D5" s="32"/>
      <c r="E5" s="32"/>
      <c r="F5" s="32"/>
      <c r="G5" s="32"/>
      <c r="H5" s="33"/>
      <c r="I5" s="33"/>
      <c r="J5" s="32"/>
      <c r="K5" s="32"/>
      <c r="L5" s="25"/>
      <c r="M5" s="25"/>
      <c r="N5" s="25"/>
    </row>
    <row r="6" spans="1:14" ht="39" customHeight="1">
      <c r="B6" s="105" t="s">
        <v>64</v>
      </c>
      <c r="C6" s="161" t="s">
        <v>574</v>
      </c>
      <c r="D6" s="167"/>
      <c r="E6" s="167"/>
      <c r="F6" s="167"/>
      <c r="G6" s="162"/>
      <c r="H6" s="109" t="s">
        <v>573</v>
      </c>
      <c r="I6" s="110" t="s">
        <v>86</v>
      </c>
      <c r="J6" s="107" t="s">
        <v>575</v>
      </c>
      <c r="K6" s="104" t="s">
        <v>569</v>
      </c>
      <c r="L6" s="25"/>
      <c r="M6" s="25"/>
      <c r="N6" s="25"/>
    </row>
    <row r="7" spans="1:14" ht="18.75" customHeight="1">
      <c r="B7" s="86">
        <v>1</v>
      </c>
      <c r="C7" s="36" t="s">
        <v>77</v>
      </c>
      <c r="D7" s="154" t="s">
        <v>78</v>
      </c>
      <c r="E7" s="155"/>
      <c r="F7" s="155"/>
      <c r="G7" s="156"/>
      <c r="H7" s="65">
        <v>40215062509</v>
      </c>
      <c r="I7" s="37">
        <v>796998</v>
      </c>
      <c r="J7" s="38">
        <v>0.68752005631295099</v>
      </c>
      <c r="K7" s="39">
        <v>50458.172428287202</v>
      </c>
      <c r="L7" s="25"/>
      <c r="M7" s="25"/>
      <c r="N7" s="25"/>
    </row>
    <row r="8" spans="1:14" ht="18.75" customHeight="1">
      <c r="B8" s="86">
        <v>2</v>
      </c>
      <c r="C8" s="36" t="s">
        <v>71</v>
      </c>
      <c r="D8" s="154" t="s">
        <v>72</v>
      </c>
      <c r="E8" s="155"/>
      <c r="F8" s="155"/>
      <c r="G8" s="156"/>
      <c r="H8" s="65">
        <v>45974696038</v>
      </c>
      <c r="I8" s="37">
        <v>741873</v>
      </c>
      <c r="J8" s="38">
        <v>0.6399671852841009</v>
      </c>
      <c r="K8" s="39">
        <v>61971.113705445503</v>
      </c>
      <c r="L8" s="25"/>
      <c r="M8" s="25"/>
      <c r="N8" s="25"/>
    </row>
    <row r="9" spans="1:14" ht="18.75" customHeight="1">
      <c r="B9" s="86">
        <v>3</v>
      </c>
      <c r="C9" s="36" t="s">
        <v>79</v>
      </c>
      <c r="D9" s="154" t="s">
        <v>80</v>
      </c>
      <c r="E9" s="155"/>
      <c r="F9" s="155"/>
      <c r="G9" s="156"/>
      <c r="H9" s="65">
        <v>33414518165</v>
      </c>
      <c r="I9" s="37">
        <v>590604</v>
      </c>
      <c r="J9" s="38">
        <v>0.50947693135823935</v>
      </c>
      <c r="K9" s="39">
        <v>56576.857191959403</v>
      </c>
      <c r="L9" s="25"/>
      <c r="M9" s="25"/>
      <c r="N9" s="25"/>
    </row>
    <row r="10" spans="1:14" ht="18.75" customHeight="1">
      <c r="B10" s="86">
        <v>4</v>
      </c>
      <c r="C10" s="36" t="s">
        <v>89</v>
      </c>
      <c r="D10" s="154" t="s">
        <v>90</v>
      </c>
      <c r="E10" s="155"/>
      <c r="F10" s="155"/>
      <c r="G10" s="156"/>
      <c r="H10" s="65">
        <v>19684579832</v>
      </c>
      <c r="I10" s="37">
        <v>559767</v>
      </c>
      <c r="J10" s="38">
        <v>0.48287579060691699</v>
      </c>
      <c r="K10" s="39">
        <v>35165.666843526</v>
      </c>
      <c r="L10" s="25"/>
      <c r="M10" s="25"/>
      <c r="N10" s="25"/>
    </row>
    <row r="11" spans="1:14" ht="18.75" customHeight="1">
      <c r="B11" s="86">
        <v>5</v>
      </c>
      <c r="C11" s="36" t="s">
        <v>67</v>
      </c>
      <c r="D11" s="154" t="s">
        <v>68</v>
      </c>
      <c r="E11" s="155"/>
      <c r="F11" s="155"/>
      <c r="G11" s="156"/>
      <c r="H11" s="65">
        <v>68824032398</v>
      </c>
      <c r="I11" s="37">
        <v>557641</v>
      </c>
      <c r="J11" s="38">
        <v>0.48104182409794038</v>
      </c>
      <c r="K11" s="39">
        <v>123419.964453833</v>
      </c>
    </row>
    <row r="12" spans="1:14" ht="18.75" customHeight="1">
      <c r="B12" s="86">
        <v>6</v>
      </c>
      <c r="C12" s="36" t="s">
        <v>87</v>
      </c>
      <c r="D12" s="154" t="s">
        <v>88</v>
      </c>
      <c r="E12" s="155"/>
      <c r="F12" s="155"/>
      <c r="G12" s="156"/>
      <c r="H12" s="65">
        <v>21372272324</v>
      </c>
      <c r="I12" s="37">
        <v>516324</v>
      </c>
      <c r="J12" s="38">
        <v>0.44540024636916037</v>
      </c>
      <c r="K12" s="39">
        <v>41393.141368598001</v>
      </c>
    </row>
    <row r="13" spans="1:14" ht="18.75" customHeight="1">
      <c r="B13" s="86">
        <v>7</v>
      </c>
      <c r="C13" s="36" t="s">
        <v>91</v>
      </c>
      <c r="D13" s="154" t="s">
        <v>92</v>
      </c>
      <c r="E13" s="155"/>
      <c r="F13" s="155"/>
      <c r="G13" s="156"/>
      <c r="H13" s="65">
        <v>23449004391</v>
      </c>
      <c r="I13" s="37">
        <v>511476</v>
      </c>
      <c r="J13" s="38">
        <v>0.44121818162997006</v>
      </c>
      <c r="K13" s="39">
        <v>45845.756968068898</v>
      </c>
    </row>
    <row r="14" spans="1:14" ht="18.75" customHeight="1">
      <c r="B14" s="86">
        <v>8</v>
      </c>
      <c r="C14" s="36" t="s">
        <v>93</v>
      </c>
      <c r="D14" s="154" t="s">
        <v>94</v>
      </c>
      <c r="E14" s="155"/>
      <c r="F14" s="155"/>
      <c r="G14" s="156"/>
      <c r="H14" s="65">
        <v>25734875252</v>
      </c>
      <c r="I14" s="37">
        <v>496157</v>
      </c>
      <c r="J14" s="38">
        <v>0.42800344364736775</v>
      </c>
      <c r="K14" s="39">
        <v>51868.411111805297</v>
      </c>
    </row>
    <row r="15" spans="1:14" ht="18.75" customHeight="1">
      <c r="B15" s="86">
        <v>9</v>
      </c>
      <c r="C15" s="36" t="s">
        <v>97</v>
      </c>
      <c r="D15" s="154" t="s">
        <v>98</v>
      </c>
      <c r="E15" s="155"/>
      <c r="F15" s="155"/>
      <c r="G15" s="156"/>
      <c r="H15" s="65">
        <v>9570376458</v>
      </c>
      <c r="I15" s="37">
        <v>483592</v>
      </c>
      <c r="J15" s="38">
        <v>0.41716440828269652</v>
      </c>
      <c r="K15" s="39">
        <v>19790.187716091299</v>
      </c>
    </row>
    <row r="16" spans="1:14" ht="18.75" customHeight="1">
      <c r="B16" s="86">
        <v>10</v>
      </c>
      <c r="C16" s="36" t="s">
        <v>95</v>
      </c>
      <c r="D16" s="154" t="s">
        <v>96</v>
      </c>
      <c r="E16" s="155"/>
      <c r="F16" s="155"/>
      <c r="G16" s="156"/>
      <c r="H16" s="65">
        <v>1999375413</v>
      </c>
      <c r="I16" s="37">
        <v>474283</v>
      </c>
      <c r="J16" s="38">
        <v>0.4091341193682736</v>
      </c>
      <c r="K16" s="39">
        <v>4215.5746948551796</v>
      </c>
    </row>
    <row r="17" spans="2:11" ht="13.5" customHeight="1">
      <c r="B17" s="40" t="s">
        <v>576</v>
      </c>
      <c r="C17" s="41"/>
      <c r="D17" s="41"/>
      <c r="E17" s="41"/>
      <c r="F17" s="41"/>
      <c r="G17" s="41"/>
      <c r="H17" s="41"/>
      <c r="I17" s="41"/>
      <c r="J17" s="41"/>
      <c r="K17" s="41"/>
    </row>
    <row r="18" spans="2:11" ht="13.5" customHeight="1">
      <c r="B18" s="42" t="s">
        <v>567</v>
      </c>
      <c r="C18" s="43"/>
      <c r="D18" s="43"/>
      <c r="E18" s="43"/>
      <c r="F18" s="43"/>
      <c r="G18" s="43"/>
      <c r="H18" s="43"/>
      <c r="I18" s="43"/>
      <c r="J18" s="43"/>
      <c r="K18" s="43"/>
    </row>
    <row r="19" spans="2:11" ht="13.5" customHeight="1">
      <c r="B19" s="88" t="s">
        <v>594</v>
      </c>
      <c r="C19" s="45"/>
      <c r="D19" s="45"/>
      <c r="E19" s="45"/>
      <c r="F19" s="45"/>
      <c r="G19" s="45"/>
      <c r="H19" s="45"/>
      <c r="I19" s="45"/>
      <c r="J19" s="45"/>
      <c r="K19" s="45"/>
    </row>
    <row r="20" spans="2:11" ht="13.5" customHeight="1">
      <c r="B20" s="44" t="s">
        <v>57</v>
      </c>
      <c r="C20" s="45"/>
      <c r="D20" s="45"/>
      <c r="E20" s="45"/>
      <c r="F20" s="45"/>
      <c r="G20" s="45"/>
      <c r="H20" s="45"/>
      <c r="I20" s="45"/>
      <c r="J20" s="45"/>
      <c r="K20" s="45"/>
    </row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showGridLines="0" zoomScaleNormal="100" workbookViewId="0"/>
  </sheetViews>
  <sheetFormatPr defaultRowHeight="13.5"/>
  <cols>
    <col min="1" max="2" width="4.625" style="17" customWidth="1"/>
    <col min="3" max="3" width="11.5" style="17" customWidth="1"/>
    <col min="4" max="4" width="8.375" style="17" customWidth="1"/>
    <col min="5" max="5" width="5.625" style="17" customWidth="1"/>
    <col min="6" max="6" width="36" style="17" customWidth="1"/>
    <col min="7" max="7" width="12.125" style="17" bestFit="1" customWidth="1"/>
    <col min="8" max="10" width="12.125" style="17" customWidth="1"/>
    <col min="11" max="16384" width="9" style="17"/>
  </cols>
  <sheetData>
    <row r="1" spans="1:10">
      <c r="A1" s="59" t="s">
        <v>588</v>
      </c>
      <c r="B1" s="59"/>
    </row>
    <row r="2" spans="1:10">
      <c r="A2" s="59" t="s">
        <v>585</v>
      </c>
      <c r="B2" s="59"/>
    </row>
    <row r="3" spans="1:10" ht="36">
      <c r="B3" s="60"/>
      <c r="C3" s="80" t="s">
        <v>119</v>
      </c>
      <c r="D3" s="80" t="s">
        <v>58</v>
      </c>
      <c r="E3" s="180" t="s">
        <v>59</v>
      </c>
      <c r="F3" s="181"/>
      <c r="G3" s="109" t="s">
        <v>579</v>
      </c>
      <c r="H3" s="110" t="s">
        <v>581</v>
      </c>
      <c r="I3" s="107" t="s">
        <v>583</v>
      </c>
      <c r="J3" s="111" t="s">
        <v>582</v>
      </c>
    </row>
    <row r="4" spans="1:10">
      <c r="B4" s="170">
        <v>1</v>
      </c>
      <c r="C4" s="170" t="s">
        <v>120</v>
      </c>
      <c r="D4" s="1">
        <v>1</v>
      </c>
      <c r="E4" s="125" t="s">
        <v>77</v>
      </c>
      <c r="F4" s="126" t="s">
        <v>78</v>
      </c>
      <c r="G4" s="127">
        <v>4468505740</v>
      </c>
      <c r="H4" s="128">
        <v>89254</v>
      </c>
      <c r="I4" s="72">
        <f>IFERROR(H4/H14,"-")</f>
        <v>0.66474513659248669</v>
      </c>
      <c r="J4" s="112">
        <f>IFERROR(G4/H4,"-")</f>
        <v>50065.047392833934</v>
      </c>
    </row>
    <row r="5" spans="1:10">
      <c r="B5" s="171"/>
      <c r="C5" s="171"/>
      <c r="D5" s="4">
        <v>2</v>
      </c>
      <c r="E5" s="92" t="s">
        <v>71</v>
      </c>
      <c r="F5" s="129" t="s">
        <v>72</v>
      </c>
      <c r="G5" s="68">
        <v>5284864041</v>
      </c>
      <c r="H5" s="118">
        <v>83304</v>
      </c>
      <c r="I5" s="73">
        <f>IFERROR(H5/H14,"-")</f>
        <v>0.62043078023058362</v>
      </c>
      <c r="J5" s="113">
        <f t="shared" ref="J5:J68" si="0">IFERROR(G5/H5,"-")</f>
        <v>63440.699618265629</v>
      </c>
    </row>
    <row r="6" spans="1:10" ht="24">
      <c r="B6" s="171"/>
      <c r="C6" s="171"/>
      <c r="D6" s="4">
        <v>3</v>
      </c>
      <c r="E6" s="92" t="s">
        <v>89</v>
      </c>
      <c r="F6" s="129" t="s">
        <v>90</v>
      </c>
      <c r="G6" s="68">
        <v>2180736867</v>
      </c>
      <c r="H6" s="118">
        <v>64345</v>
      </c>
      <c r="I6" s="73">
        <f>IFERROR(H6/H14,"-")</f>
        <v>0.47922811094229451</v>
      </c>
      <c r="J6" s="113">
        <f t="shared" si="0"/>
        <v>33891.318159919188</v>
      </c>
    </row>
    <row r="7" spans="1:10">
      <c r="B7" s="171"/>
      <c r="C7" s="171"/>
      <c r="D7" s="4">
        <v>4</v>
      </c>
      <c r="E7" s="92" t="s">
        <v>79</v>
      </c>
      <c r="F7" s="129" t="s">
        <v>80</v>
      </c>
      <c r="G7" s="68">
        <v>3637753713</v>
      </c>
      <c r="H7" s="118">
        <v>62832</v>
      </c>
      <c r="I7" s="73">
        <f>IFERROR(H7/H14,"-")</f>
        <v>0.46795960318169633</v>
      </c>
      <c r="J7" s="113">
        <f t="shared" si="0"/>
        <v>57896.513130252104</v>
      </c>
    </row>
    <row r="8" spans="1:10">
      <c r="B8" s="171"/>
      <c r="C8" s="171"/>
      <c r="D8" s="4">
        <v>5</v>
      </c>
      <c r="E8" s="92" t="s">
        <v>67</v>
      </c>
      <c r="F8" s="129" t="s">
        <v>68</v>
      </c>
      <c r="G8" s="68">
        <v>7680538366</v>
      </c>
      <c r="H8" s="118">
        <v>62009</v>
      </c>
      <c r="I8" s="73">
        <f>IFERROR(H8/H14,"-")</f>
        <v>0.46183007120088182</v>
      </c>
      <c r="J8" s="113">
        <f t="shared" si="0"/>
        <v>123861.67114451127</v>
      </c>
    </row>
    <row r="9" spans="1:10">
      <c r="B9" s="171"/>
      <c r="C9" s="171"/>
      <c r="D9" s="4">
        <v>6</v>
      </c>
      <c r="E9" s="92" t="s">
        <v>87</v>
      </c>
      <c r="F9" s="129" t="s">
        <v>88</v>
      </c>
      <c r="G9" s="68">
        <v>2489843435</v>
      </c>
      <c r="H9" s="118">
        <v>59666</v>
      </c>
      <c r="I9" s="73">
        <f>IFERROR(H9/H14,"-")</f>
        <v>0.44437989692257279</v>
      </c>
      <c r="J9" s="113">
        <f t="shared" si="0"/>
        <v>41729.685834478594</v>
      </c>
    </row>
    <row r="10" spans="1:10">
      <c r="B10" s="171"/>
      <c r="C10" s="171"/>
      <c r="D10" s="4">
        <v>7</v>
      </c>
      <c r="E10" s="92" t="s">
        <v>91</v>
      </c>
      <c r="F10" s="129" t="s">
        <v>92</v>
      </c>
      <c r="G10" s="68">
        <v>2638175183</v>
      </c>
      <c r="H10" s="118">
        <v>57722</v>
      </c>
      <c r="I10" s="73">
        <f>IFERROR(H10/H14,"-")</f>
        <v>0.42990139124735605</v>
      </c>
      <c r="J10" s="113">
        <f t="shared" si="0"/>
        <v>45704.847077370847</v>
      </c>
    </row>
    <row r="11" spans="1:10">
      <c r="B11" s="171"/>
      <c r="C11" s="171"/>
      <c r="D11" s="4">
        <v>8</v>
      </c>
      <c r="E11" s="92" t="s">
        <v>93</v>
      </c>
      <c r="F11" s="129" t="s">
        <v>94</v>
      </c>
      <c r="G11" s="68">
        <v>2914041276</v>
      </c>
      <c r="H11" s="118">
        <v>55466</v>
      </c>
      <c r="I11" s="73">
        <f>IFERROR(H11/H14,"-")</f>
        <v>0.41309917478475883</v>
      </c>
      <c r="J11" s="113">
        <f t="shared" si="0"/>
        <v>52537.433310496519</v>
      </c>
    </row>
    <row r="12" spans="1:10">
      <c r="B12" s="171"/>
      <c r="C12" s="171"/>
      <c r="D12" s="4">
        <v>9</v>
      </c>
      <c r="E12" s="92" t="s">
        <v>95</v>
      </c>
      <c r="F12" s="129" t="s">
        <v>96</v>
      </c>
      <c r="G12" s="68">
        <v>243499036</v>
      </c>
      <c r="H12" s="118">
        <v>55102</v>
      </c>
      <c r="I12" s="73">
        <f>IFERROR(H12/H14,"-")</f>
        <v>0.41038817886614831</v>
      </c>
      <c r="J12" s="113">
        <f t="shared" si="0"/>
        <v>4419.0598526369276</v>
      </c>
    </row>
    <row r="13" spans="1:10">
      <c r="B13" s="171"/>
      <c r="C13" s="171"/>
      <c r="D13" s="20">
        <v>10</v>
      </c>
      <c r="E13" s="93" t="s">
        <v>97</v>
      </c>
      <c r="F13" s="130" t="s">
        <v>98</v>
      </c>
      <c r="G13" s="71">
        <v>1080327339</v>
      </c>
      <c r="H13" s="119">
        <v>53940</v>
      </c>
      <c r="I13" s="74">
        <f>IFERROR(H13/H14,"-")</f>
        <v>0.40173384574135312</v>
      </c>
      <c r="J13" s="114">
        <f t="shared" si="0"/>
        <v>20028.315517241379</v>
      </c>
    </row>
    <row r="14" spans="1:10">
      <c r="B14" s="172"/>
      <c r="C14" s="172"/>
      <c r="D14" s="62" t="s">
        <v>157</v>
      </c>
      <c r="E14" s="63"/>
      <c r="F14" s="64"/>
      <c r="G14" s="65">
        <f>地区別_医療費順位!G14</f>
        <v>116664179740</v>
      </c>
      <c r="H14" s="37">
        <f>地区別_医療費順位!I14</f>
        <v>134268</v>
      </c>
      <c r="I14" s="38" t="s">
        <v>138</v>
      </c>
      <c r="J14" s="39">
        <f t="shared" si="0"/>
        <v>868890.42616260017</v>
      </c>
    </row>
    <row r="15" spans="1:10">
      <c r="B15" s="170">
        <v>2</v>
      </c>
      <c r="C15" s="170" t="s">
        <v>121</v>
      </c>
      <c r="D15" s="1">
        <v>1</v>
      </c>
      <c r="E15" s="125" t="s">
        <v>77</v>
      </c>
      <c r="F15" s="126" t="s">
        <v>78</v>
      </c>
      <c r="G15" s="127">
        <v>3182564857</v>
      </c>
      <c r="H15" s="128">
        <v>66269</v>
      </c>
      <c r="I15" s="72">
        <f t="shared" ref="I15" si="1">IFERROR(H15/H25,"-")</f>
        <v>0.6623919236343645</v>
      </c>
      <c r="J15" s="112">
        <f t="shared" si="0"/>
        <v>48024.941631833892</v>
      </c>
    </row>
    <row r="16" spans="1:10">
      <c r="B16" s="171"/>
      <c r="C16" s="171"/>
      <c r="D16" s="4">
        <v>2</v>
      </c>
      <c r="E16" s="92" t="s">
        <v>71</v>
      </c>
      <c r="F16" s="129" t="s">
        <v>72</v>
      </c>
      <c r="G16" s="68">
        <v>4040137256</v>
      </c>
      <c r="H16" s="118">
        <v>62155</v>
      </c>
      <c r="I16" s="73">
        <f t="shared" ref="I16" si="2">IFERROR(H16/H25,"-")</f>
        <v>0.62127042830726176</v>
      </c>
      <c r="J16" s="113">
        <f t="shared" si="0"/>
        <v>65001.001624969831</v>
      </c>
    </row>
    <row r="17" spans="2:10">
      <c r="B17" s="171"/>
      <c r="C17" s="171"/>
      <c r="D17" s="4">
        <v>3</v>
      </c>
      <c r="E17" s="92" t="s">
        <v>79</v>
      </c>
      <c r="F17" s="129" t="s">
        <v>80</v>
      </c>
      <c r="G17" s="68">
        <v>3009193865</v>
      </c>
      <c r="H17" s="118">
        <v>51539</v>
      </c>
      <c r="I17" s="73">
        <f t="shared" ref="I17" si="3">IFERROR(H17/H25,"-")</f>
        <v>0.51515817881953119</v>
      </c>
      <c r="J17" s="113">
        <f t="shared" si="0"/>
        <v>58386.733638603779</v>
      </c>
    </row>
    <row r="18" spans="2:10" ht="24">
      <c r="B18" s="171"/>
      <c r="C18" s="171"/>
      <c r="D18" s="4">
        <v>4</v>
      </c>
      <c r="E18" s="92" t="s">
        <v>89</v>
      </c>
      <c r="F18" s="129" t="s">
        <v>90</v>
      </c>
      <c r="G18" s="68">
        <v>1683417130</v>
      </c>
      <c r="H18" s="118">
        <v>46888</v>
      </c>
      <c r="I18" s="73">
        <f t="shared" ref="I18" si="4">IFERROR(H18/H25,"-")</f>
        <v>0.46866909890549252</v>
      </c>
      <c r="J18" s="113">
        <f t="shared" si="0"/>
        <v>35902.941690837739</v>
      </c>
    </row>
    <row r="19" spans="2:10">
      <c r="B19" s="171"/>
      <c r="C19" s="171"/>
      <c r="D19" s="4">
        <v>5</v>
      </c>
      <c r="E19" s="92" t="s">
        <v>67</v>
      </c>
      <c r="F19" s="129" t="s">
        <v>68</v>
      </c>
      <c r="G19" s="68">
        <v>5845443063</v>
      </c>
      <c r="H19" s="118">
        <v>46286</v>
      </c>
      <c r="I19" s="73">
        <f t="shared" ref="I19" si="5">IFERROR(H19/H25,"-")</f>
        <v>0.46265180668699085</v>
      </c>
      <c r="J19" s="113">
        <f t="shared" si="0"/>
        <v>126289.65698051246</v>
      </c>
    </row>
    <row r="20" spans="2:10">
      <c r="B20" s="171"/>
      <c r="C20" s="171"/>
      <c r="D20" s="4">
        <v>6</v>
      </c>
      <c r="E20" s="92" t="s">
        <v>91</v>
      </c>
      <c r="F20" s="129" t="s">
        <v>92</v>
      </c>
      <c r="G20" s="68">
        <v>2221373103</v>
      </c>
      <c r="H20" s="118">
        <v>45449</v>
      </c>
      <c r="I20" s="73">
        <f t="shared" ref="I20" si="6">IFERROR(H20/H25,"-")</f>
        <v>0.45428557149282822</v>
      </c>
      <c r="J20" s="113">
        <f t="shared" si="0"/>
        <v>48876.171158881385</v>
      </c>
    </row>
    <row r="21" spans="2:10">
      <c r="B21" s="171"/>
      <c r="C21" s="171"/>
      <c r="D21" s="4">
        <v>7</v>
      </c>
      <c r="E21" s="92" t="s">
        <v>87</v>
      </c>
      <c r="F21" s="129" t="s">
        <v>88</v>
      </c>
      <c r="G21" s="68">
        <v>1807091741</v>
      </c>
      <c r="H21" s="118">
        <v>44583</v>
      </c>
      <c r="I21" s="73">
        <f t="shared" ref="I21" si="7">IFERROR(H21/H25,"-")</f>
        <v>0.44562946673996701</v>
      </c>
      <c r="J21" s="113">
        <f t="shared" si="0"/>
        <v>40533.201915528341</v>
      </c>
    </row>
    <row r="22" spans="2:10">
      <c r="B22" s="171"/>
      <c r="C22" s="171"/>
      <c r="D22" s="4">
        <v>8</v>
      </c>
      <c r="E22" s="92" t="s">
        <v>95</v>
      </c>
      <c r="F22" s="129" t="s">
        <v>96</v>
      </c>
      <c r="G22" s="68">
        <v>173987451</v>
      </c>
      <c r="H22" s="118">
        <v>41787</v>
      </c>
      <c r="I22" s="73">
        <f t="shared" ref="I22" si="8">IFERROR(H22/H25,"-")</f>
        <v>0.41768204308061374</v>
      </c>
      <c r="J22" s="113">
        <f t="shared" si="0"/>
        <v>4163.6741331035964</v>
      </c>
    </row>
    <row r="23" spans="2:10">
      <c r="B23" s="171"/>
      <c r="C23" s="171"/>
      <c r="D23" s="4">
        <v>9</v>
      </c>
      <c r="E23" s="92" t="s">
        <v>93</v>
      </c>
      <c r="F23" s="129" t="s">
        <v>94</v>
      </c>
      <c r="G23" s="68">
        <v>2351436326</v>
      </c>
      <c r="H23" s="118">
        <v>41739</v>
      </c>
      <c r="I23" s="73">
        <f t="shared" ref="I23" si="9">IFERROR(H23/H25,"-")</f>
        <v>0.41720225898345742</v>
      </c>
      <c r="J23" s="113">
        <f t="shared" si="0"/>
        <v>56336.671362514673</v>
      </c>
    </row>
    <row r="24" spans="2:10">
      <c r="B24" s="171"/>
      <c r="C24" s="171"/>
      <c r="D24" s="20">
        <v>10</v>
      </c>
      <c r="E24" s="93" t="s">
        <v>97</v>
      </c>
      <c r="F24" s="130" t="s">
        <v>98</v>
      </c>
      <c r="G24" s="71">
        <v>793160497</v>
      </c>
      <c r="H24" s="119">
        <v>40546</v>
      </c>
      <c r="I24" s="74">
        <f t="shared" ref="I24" si="10">IFERROR(H24/H25,"-")</f>
        <v>0.40527762506871906</v>
      </c>
      <c r="J24" s="114">
        <f t="shared" si="0"/>
        <v>19561.991244512406</v>
      </c>
    </row>
    <row r="25" spans="2:10">
      <c r="B25" s="172"/>
      <c r="C25" s="172"/>
      <c r="D25" s="62" t="s">
        <v>157</v>
      </c>
      <c r="E25" s="63"/>
      <c r="F25" s="64"/>
      <c r="G25" s="65">
        <f>地区別_医療費順位!G25</f>
        <v>89992084400</v>
      </c>
      <c r="H25" s="37">
        <f>地区別_医療費順位!I25</f>
        <v>100045</v>
      </c>
      <c r="I25" s="38" t="s">
        <v>138</v>
      </c>
      <c r="J25" s="39">
        <f t="shared" si="0"/>
        <v>899516.06177220249</v>
      </c>
    </row>
    <row r="26" spans="2:10">
      <c r="B26" s="170">
        <v>3</v>
      </c>
      <c r="C26" s="170" t="s">
        <v>122</v>
      </c>
      <c r="D26" s="1">
        <v>1</v>
      </c>
      <c r="E26" s="125" t="s">
        <v>77</v>
      </c>
      <c r="F26" s="126" t="s">
        <v>78</v>
      </c>
      <c r="G26" s="127">
        <v>5174688468</v>
      </c>
      <c r="H26" s="128">
        <v>108539</v>
      </c>
      <c r="I26" s="72">
        <f t="shared" ref="I26" si="11">IFERROR(H26/H36,"-")</f>
        <v>0.68330133148666938</v>
      </c>
      <c r="J26" s="112">
        <f t="shared" si="0"/>
        <v>47675.844332451932</v>
      </c>
    </row>
    <row r="27" spans="2:10">
      <c r="B27" s="171"/>
      <c r="C27" s="171"/>
      <c r="D27" s="4">
        <v>2</v>
      </c>
      <c r="E27" s="92" t="s">
        <v>71</v>
      </c>
      <c r="F27" s="129" t="s">
        <v>72</v>
      </c>
      <c r="G27" s="68">
        <v>6088566019</v>
      </c>
      <c r="H27" s="118">
        <v>100957</v>
      </c>
      <c r="I27" s="73">
        <f t="shared" ref="I27" si="12">IFERROR(H27/H36,"-")</f>
        <v>0.63556926563631211</v>
      </c>
      <c r="J27" s="113">
        <f t="shared" si="0"/>
        <v>60308.50777063502</v>
      </c>
    </row>
    <row r="28" spans="2:10">
      <c r="B28" s="171"/>
      <c r="C28" s="171"/>
      <c r="D28" s="4">
        <v>3</v>
      </c>
      <c r="E28" s="92" t="s">
        <v>79</v>
      </c>
      <c r="F28" s="129" t="s">
        <v>80</v>
      </c>
      <c r="G28" s="68">
        <v>4499274841</v>
      </c>
      <c r="H28" s="118">
        <v>81712</v>
      </c>
      <c r="I28" s="73">
        <f t="shared" ref="I28" si="13">IFERROR(H28/H36,"-")</f>
        <v>0.51441342188926309</v>
      </c>
      <c r="J28" s="113">
        <f t="shared" si="0"/>
        <v>55062.595958977872</v>
      </c>
    </row>
    <row r="29" spans="2:10">
      <c r="B29" s="171"/>
      <c r="C29" s="171"/>
      <c r="D29" s="4">
        <v>4</v>
      </c>
      <c r="E29" s="92" t="s">
        <v>67</v>
      </c>
      <c r="F29" s="129" t="s">
        <v>68</v>
      </c>
      <c r="G29" s="68">
        <v>8695755054</v>
      </c>
      <c r="H29" s="118">
        <v>75281</v>
      </c>
      <c r="I29" s="73">
        <f t="shared" ref="I29" si="14">IFERROR(H29/H36,"-")</f>
        <v>0.47392741351632095</v>
      </c>
      <c r="J29" s="113">
        <f t="shared" si="0"/>
        <v>115510.62092692712</v>
      </c>
    </row>
    <row r="30" spans="2:10" ht="24">
      <c r="B30" s="171"/>
      <c r="C30" s="171"/>
      <c r="D30" s="4">
        <v>5</v>
      </c>
      <c r="E30" s="92" t="s">
        <v>89</v>
      </c>
      <c r="F30" s="129" t="s">
        <v>90</v>
      </c>
      <c r="G30" s="68">
        <v>2333651619</v>
      </c>
      <c r="H30" s="118">
        <v>73841</v>
      </c>
      <c r="I30" s="73">
        <f t="shared" ref="I30" si="15">IFERROR(H30/H36,"-")</f>
        <v>0.46486197236299537</v>
      </c>
      <c r="J30" s="113">
        <f t="shared" si="0"/>
        <v>31603.738018174186</v>
      </c>
    </row>
    <row r="31" spans="2:10">
      <c r="B31" s="171"/>
      <c r="C31" s="171"/>
      <c r="D31" s="4">
        <v>6</v>
      </c>
      <c r="E31" s="92" t="s">
        <v>87</v>
      </c>
      <c r="F31" s="129" t="s">
        <v>88</v>
      </c>
      <c r="G31" s="68">
        <v>2812934356</v>
      </c>
      <c r="H31" s="118">
        <v>71182</v>
      </c>
      <c r="I31" s="73">
        <f t="shared" ref="I31" si="16">IFERROR(H31/H36,"-")</f>
        <v>0.44812238345556987</v>
      </c>
      <c r="J31" s="113">
        <f t="shared" si="0"/>
        <v>39517.495378045009</v>
      </c>
    </row>
    <row r="32" spans="2:10">
      <c r="B32" s="171"/>
      <c r="C32" s="171"/>
      <c r="D32" s="4">
        <v>7</v>
      </c>
      <c r="E32" s="92" t="s">
        <v>91</v>
      </c>
      <c r="F32" s="129" t="s">
        <v>92</v>
      </c>
      <c r="G32" s="68">
        <v>3138111411</v>
      </c>
      <c r="H32" s="118">
        <v>69535</v>
      </c>
      <c r="I32" s="73">
        <f t="shared" ref="I32" si="17">IFERROR(H32/H36,"-")</f>
        <v>0.4377537851364538</v>
      </c>
      <c r="J32" s="113">
        <f t="shared" si="0"/>
        <v>45129.954857266122</v>
      </c>
    </row>
    <row r="33" spans="2:10">
      <c r="B33" s="171"/>
      <c r="C33" s="171"/>
      <c r="D33" s="4">
        <v>8</v>
      </c>
      <c r="E33" s="92" t="s">
        <v>95</v>
      </c>
      <c r="F33" s="129" t="s">
        <v>96</v>
      </c>
      <c r="G33" s="68">
        <v>279149330</v>
      </c>
      <c r="H33" s="118">
        <v>66922</v>
      </c>
      <c r="I33" s="73">
        <f t="shared" ref="I33" si="18">IFERROR(H33/H36,"-")</f>
        <v>0.4213037867103151</v>
      </c>
      <c r="J33" s="113">
        <f t="shared" si="0"/>
        <v>4171.2640088461194</v>
      </c>
    </row>
    <row r="34" spans="2:10">
      <c r="B34" s="171"/>
      <c r="C34" s="171"/>
      <c r="D34" s="4">
        <v>9</v>
      </c>
      <c r="E34" s="92" t="s">
        <v>93</v>
      </c>
      <c r="F34" s="129" t="s">
        <v>94</v>
      </c>
      <c r="G34" s="68">
        <v>3280945202</v>
      </c>
      <c r="H34" s="118">
        <v>66232</v>
      </c>
      <c r="I34" s="73">
        <f t="shared" ref="I34" si="19">IFERROR(H34/H36,"-")</f>
        <v>0.41695992949101324</v>
      </c>
      <c r="J34" s="113">
        <f t="shared" si="0"/>
        <v>49537.160315255467</v>
      </c>
    </row>
    <row r="35" spans="2:10">
      <c r="B35" s="171"/>
      <c r="C35" s="171"/>
      <c r="D35" s="20">
        <v>10</v>
      </c>
      <c r="E35" s="93" t="s">
        <v>97</v>
      </c>
      <c r="F35" s="130" t="s">
        <v>98</v>
      </c>
      <c r="G35" s="71">
        <v>1161922432</v>
      </c>
      <c r="H35" s="119">
        <v>63759</v>
      </c>
      <c r="I35" s="74">
        <f t="shared" ref="I35" si="20">IFERROR(H35/H36,"-")</f>
        <v>0.40139129339922563</v>
      </c>
      <c r="J35" s="114">
        <f t="shared" si="0"/>
        <v>18223.661475242712</v>
      </c>
    </row>
    <row r="36" spans="2:10">
      <c r="B36" s="172"/>
      <c r="C36" s="172"/>
      <c r="D36" s="62" t="s">
        <v>157</v>
      </c>
      <c r="E36" s="63"/>
      <c r="F36" s="64"/>
      <c r="G36" s="65">
        <f>地区別_医療費順位!G36</f>
        <v>133939234450</v>
      </c>
      <c r="H36" s="37">
        <f>地区別_医療費順位!I36</f>
        <v>158845</v>
      </c>
      <c r="I36" s="38" t="s">
        <v>138</v>
      </c>
      <c r="J36" s="39">
        <f t="shared" si="0"/>
        <v>843207.11668607767</v>
      </c>
    </row>
    <row r="37" spans="2:10">
      <c r="B37" s="170">
        <v>4</v>
      </c>
      <c r="C37" s="170" t="s">
        <v>123</v>
      </c>
      <c r="D37" s="1">
        <v>1</v>
      </c>
      <c r="E37" s="125" t="s">
        <v>77</v>
      </c>
      <c r="F37" s="126" t="s">
        <v>78</v>
      </c>
      <c r="G37" s="127">
        <v>4039879615</v>
      </c>
      <c r="H37" s="128">
        <v>80024</v>
      </c>
      <c r="I37" s="72">
        <f t="shared" ref="I37" si="21">IFERROR(H37/H47,"-")</f>
        <v>0.69402622632345801</v>
      </c>
      <c r="J37" s="112">
        <f t="shared" si="0"/>
        <v>50483.350182445269</v>
      </c>
    </row>
    <row r="38" spans="2:10">
      <c r="B38" s="171"/>
      <c r="C38" s="171"/>
      <c r="D38" s="4">
        <v>2</v>
      </c>
      <c r="E38" s="92" t="s">
        <v>71</v>
      </c>
      <c r="F38" s="129" t="s">
        <v>72</v>
      </c>
      <c r="G38" s="68">
        <v>4397320403</v>
      </c>
      <c r="H38" s="118">
        <v>73801</v>
      </c>
      <c r="I38" s="73">
        <f t="shared" ref="I38" si="22">IFERROR(H38/H47,"-")</f>
        <v>0.64005585235551243</v>
      </c>
      <c r="J38" s="113">
        <f t="shared" si="0"/>
        <v>59583.479939296216</v>
      </c>
    </row>
    <row r="39" spans="2:10">
      <c r="B39" s="171"/>
      <c r="C39" s="171"/>
      <c r="D39" s="4">
        <v>3</v>
      </c>
      <c r="E39" s="92" t="s">
        <v>79</v>
      </c>
      <c r="F39" s="129" t="s">
        <v>80</v>
      </c>
      <c r="G39" s="68">
        <v>3316057996</v>
      </c>
      <c r="H39" s="118">
        <v>59945</v>
      </c>
      <c r="I39" s="73">
        <f t="shared" ref="I39" si="23">IFERROR(H39/H47,"-")</f>
        <v>0.51988656074377293</v>
      </c>
      <c r="J39" s="113">
        <f t="shared" si="0"/>
        <v>55318.341746601051</v>
      </c>
    </row>
    <row r="40" spans="2:10" ht="24">
      <c r="B40" s="171"/>
      <c r="C40" s="171"/>
      <c r="D40" s="4">
        <v>4</v>
      </c>
      <c r="E40" s="92" t="s">
        <v>89</v>
      </c>
      <c r="F40" s="129" t="s">
        <v>90</v>
      </c>
      <c r="G40" s="68">
        <v>1832706054</v>
      </c>
      <c r="H40" s="118">
        <v>54271</v>
      </c>
      <c r="I40" s="73">
        <f t="shared" ref="I40" si="24">IFERROR(H40/H47,"-")</f>
        <v>0.47067751335599806</v>
      </c>
      <c r="J40" s="113">
        <f t="shared" si="0"/>
        <v>33769.527998378508</v>
      </c>
    </row>
    <row r="41" spans="2:10">
      <c r="B41" s="171"/>
      <c r="C41" s="171"/>
      <c r="D41" s="4">
        <v>5</v>
      </c>
      <c r="E41" s="92" t="s">
        <v>67</v>
      </c>
      <c r="F41" s="129" t="s">
        <v>68</v>
      </c>
      <c r="G41" s="68">
        <v>6256704071</v>
      </c>
      <c r="H41" s="118">
        <v>54204</v>
      </c>
      <c r="I41" s="73">
        <f t="shared" ref="I41" si="25">IFERROR(H41/H47,"-")</f>
        <v>0.47009644071324497</v>
      </c>
      <c r="J41" s="113">
        <f t="shared" si="0"/>
        <v>115428.82575086709</v>
      </c>
    </row>
    <row r="42" spans="2:10">
      <c r="B42" s="171"/>
      <c r="C42" s="171"/>
      <c r="D42" s="4">
        <v>6</v>
      </c>
      <c r="E42" s="92" t="s">
        <v>91</v>
      </c>
      <c r="F42" s="129" t="s">
        <v>92</v>
      </c>
      <c r="G42" s="68">
        <v>2407161779</v>
      </c>
      <c r="H42" s="118">
        <v>52351</v>
      </c>
      <c r="I42" s="73">
        <f t="shared" ref="I42" si="26">IFERROR(H42/H47,"-")</f>
        <v>0.45402587941441752</v>
      </c>
      <c r="J42" s="113">
        <f t="shared" si="0"/>
        <v>45981.199575939332</v>
      </c>
    </row>
    <row r="43" spans="2:10">
      <c r="B43" s="171"/>
      <c r="C43" s="171"/>
      <c r="D43" s="4">
        <v>7</v>
      </c>
      <c r="E43" s="92" t="s">
        <v>87</v>
      </c>
      <c r="F43" s="129" t="s">
        <v>88</v>
      </c>
      <c r="G43" s="68">
        <v>1986178717</v>
      </c>
      <c r="H43" s="118">
        <v>49335</v>
      </c>
      <c r="I43" s="73">
        <f t="shared" ref="I43" si="27">IFERROR(H43/H47,"-")</f>
        <v>0.42786893776451812</v>
      </c>
      <c r="J43" s="113">
        <f t="shared" si="0"/>
        <v>40259.019296645383</v>
      </c>
    </row>
    <row r="44" spans="2:10">
      <c r="B44" s="171"/>
      <c r="C44" s="171"/>
      <c r="D44" s="4">
        <v>8</v>
      </c>
      <c r="E44" s="92" t="s">
        <v>93</v>
      </c>
      <c r="F44" s="129" t="s">
        <v>94</v>
      </c>
      <c r="G44" s="68">
        <v>2334946059</v>
      </c>
      <c r="H44" s="118">
        <v>49084</v>
      </c>
      <c r="I44" s="73">
        <f t="shared" ref="I44" si="28">IFERROR(H44/H47,"-")</f>
        <v>0.42569208353569693</v>
      </c>
      <c r="J44" s="113">
        <f t="shared" si="0"/>
        <v>47570.411111563852</v>
      </c>
    </row>
    <row r="45" spans="2:10">
      <c r="B45" s="171"/>
      <c r="C45" s="171"/>
      <c r="D45" s="4">
        <v>9</v>
      </c>
      <c r="E45" s="92" t="s">
        <v>97</v>
      </c>
      <c r="F45" s="129" t="s">
        <v>98</v>
      </c>
      <c r="G45" s="68">
        <v>948132183</v>
      </c>
      <c r="H45" s="118">
        <v>47047</v>
      </c>
      <c r="I45" s="73">
        <f t="shared" ref="I45" si="29">IFERROR(H45/H47,"-")</f>
        <v>0.40802574065080138</v>
      </c>
      <c r="J45" s="113">
        <f t="shared" si="0"/>
        <v>20152.872297914852</v>
      </c>
    </row>
    <row r="46" spans="2:10">
      <c r="B46" s="171"/>
      <c r="C46" s="171"/>
      <c r="D46" s="20">
        <v>10</v>
      </c>
      <c r="E46" s="93" t="s">
        <v>95</v>
      </c>
      <c r="F46" s="130" t="s">
        <v>96</v>
      </c>
      <c r="G46" s="71">
        <v>194904498</v>
      </c>
      <c r="H46" s="119">
        <v>46838</v>
      </c>
      <c r="I46" s="74">
        <f t="shared" ref="I46" si="30">IFERROR(H46/H47,"-")</f>
        <v>0.40621314091445221</v>
      </c>
      <c r="J46" s="114">
        <f t="shared" si="0"/>
        <v>4161.2472351509459</v>
      </c>
    </row>
    <row r="47" spans="2:10">
      <c r="B47" s="172"/>
      <c r="C47" s="172"/>
      <c r="D47" s="62" t="s">
        <v>157</v>
      </c>
      <c r="E47" s="63"/>
      <c r="F47" s="64"/>
      <c r="G47" s="65">
        <f>地区別_医療費順位!G47</f>
        <v>97417941760</v>
      </c>
      <c r="H47" s="37">
        <f>地区別_医療費順位!I47</f>
        <v>115304</v>
      </c>
      <c r="I47" s="38" t="s">
        <v>138</v>
      </c>
      <c r="J47" s="39">
        <f t="shared" si="0"/>
        <v>844879.11746340105</v>
      </c>
    </row>
    <row r="48" spans="2:10">
      <c r="B48" s="170">
        <v>5</v>
      </c>
      <c r="C48" s="170" t="s">
        <v>124</v>
      </c>
      <c r="D48" s="1">
        <v>1</v>
      </c>
      <c r="E48" s="125" t="s">
        <v>77</v>
      </c>
      <c r="F48" s="126" t="s">
        <v>78</v>
      </c>
      <c r="G48" s="127">
        <v>3192092617</v>
      </c>
      <c r="H48" s="128">
        <v>63325</v>
      </c>
      <c r="I48" s="72">
        <f t="shared" ref="I48" si="31">IFERROR(H48/H58,"-")</f>
        <v>0.68301443147744678</v>
      </c>
      <c r="J48" s="112">
        <f t="shared" si="0"/>
        <v>50408.095017765496</v>
      </c>
    </row>
    <row r="49" spans="2:10">
      <c r="B49" s="171"/>
      <c r="C49" s="171"/>
      <c r="D49" s="4">
        <v>2</v>
      </c>
      <c r="E49" s="92" t="s">
        <v>71</v>
      </c>
      <c r="F49" s="129" t="s">
        <v>72</v>
      </c>
      <c r="G49" s="68">
        <v>3575118249</v>
      </c>
      <c r="H49" s="118">
        <v>59417</v>
      </c>
      <c r="I49" s="73">
        <f t="shared" ref="I49" si="32">IFERROR(H49/H58,"-")</f>
        <v>0.64086330004098624</v>
      </c>
      <c r="J49" s="113">
        <f t="shared" si="0"/>
        <v>60169.955551441504</v>
      </c>
    </row>
    <row r="50" spans="2:10">
      <c r="B50" s="171"/>
      <c r="C50" s="171"/>
      <c r="D50" s="4">
        <v>3</v>
      </c>
      <c r="E50" s="92" t="s">
        <v>79</v>
      </c>
      <c r="F50" s="129" t="s">
        <v>80</v>
      </c>
      <c r="G50" s="68">
        <v>2553355819</v>
      </c>
      <c r="H50" s="118">
        <v>45177</v>
      </c>
      <c r="I50" s="73">
        <f t="shared" ref="I50" si="33">IFERROR(H50/H58,"-")</f>
        <v>0.48727268805142698</v>
      </c>
      <c r="J50" s="113">
        <f t="shared" si="0"/>
        <v>56518.932620581269</v>
      </c>
    </row>
    <row r="51" spans="2:10" ht="24">
      <c r="B51" s="171"/>
      <c r="C51" s="171"/>
      <c r="D51" s="4">
        <v>4</v>
      </c>
      <c r="E51" s="92" t="s">
        <v>89</v>
      </c>
      <c r="F51" s="129" t="s">
        <v>90</v>
      </c>
      <c r="G51" s="68">
        <v>1472533088</v>
      </c>
      <c r="H51" s="118">
        <v>44349</v>
      </c>
      <c r="I51" s="73">
        <f t="shared" ref="I51" si="34">IFERROR(H51/H58,"-")</f>
        <v>0.47834199797225879</v>
      </c>
      <c r="J51" s="113">
        <f t="shared" si="0"/>
        <v>33203.29856366547</v>
      </c>
    </row>
    <row r="52" spans="2:10">
      <c r="B52" s="171"/>
      <c r="C52" s="171"/>
      <c r="D52" s="4">
        <v>5</v>
      </c>
      <c r="E52" s="92" t="s">
        <v>67</v>
      </c>
      <c r="F52" s="129" t="s">
        <v>68</v>
      </c>
      <c r="G52" s="68">
        <v>5059079446</v>
      </c>
      <c r="H52" s="118">
        <v>42900</v>
      </c>
      <c r="I52" s="73">
        <f t="shared" ref="I52" si="35">IFERROR(H52/H58,"-")</f>
        <v>0.46271329033371444</v>
      </c>
      <c r="J52" s="113">
        <f t="shared" si="0"/>
        <v>117927.25981351982</v>
      </c>
    </row>
    <row r="53" spans="2:10">
      <c r="B53" s="171"/>
      <c r="C53" s="171"/>
      <c r="D53" s="4">
        <v>6</v>
      </c>
      <c r="E53" s="92" t="s">
        <v>91</v>
      </c>
      <c r="F53" s="129" t="s">
        <v>92</v>
      </c>
      <c r="G53" s="68">
        <v>1979819254</v>
      </c>
      <c r="H53" s="118">
        <v>42319</v>
      </c>
      <c r="I53" s="73">
        <f t="shared" ref="I53" si="36">IFERROR(H53/H58,"-")</f>
        <v>0.45644670707767976</v>
      </c>
      <c r="J53" s="113">
        <f t="shared" si="0"/>
        <v>46783.223941964599</v>
      </c>
    </row>
    <row r="54" spans="2:10">
      <c r="B54" s="171"/>
      <c r="C54" s="171"/>
      <c r="D54" s="4">
        <v>7</v>
      </c>
      <c r="E54" s="92" t="s">
        <v>87</v>
      </c>
      <c r="F54" s="129" t="s">
        <v>88</v>
      </c>
      <c r="G54" s="68">
        <v>1627973942</v>
      </c>
      <c r="H54" s="118">
        <v>40038</v>
      </c>
      <c r="I54" s="73">
        <f t="shared" ref="I54" si="37">IFERROR(H54/H58,"-")</f>
        <v>0.43184416592963304</v>
      </c>
      <c r="J54" s="113">
        <f t="shared" si="0"/>
        <v>40660.720865178082</v>
      </c>
    </row>
    <row r="55" spans="2:10">
      <c r="B55" s="171"/>
      <c r="C55" s="171"/>
      <c r="D55" s="4">
        <v>8</v>
      </c>
      <c r="E55" s="92" t="s">
        <v>95</v>
      </c>
      <c r="F55" s="129" t="s">
        <v>96</v>
      </c>
      <c r="G55" s="68">
        <v>156520612</v>
      </c>
      <c r="H55" s="118">
        <v>39490</v>
      </c>
      <c r="I55" s="73">
        <f t="shared" ref="I55" si="38">IFERROR(H55/H58,"-")</f>
        <v>0.42593351597385509</v>
      </c>
      <c r="J55" s="113">
        <f t="shared" si="0"/>
        <v>3963.5505697644971</v>
      </c>
    </row>
    <row r="56" spans="2:10">
      <c r="B56" s="171"/>
      <c r="C56" s="171"/>
      <c r="D56" s="4">
        <v>9</v>
      </c>
      <c r="E56" s="92" t="s">
        <v>93</v>
      </c>
      <c r="F56" s="129" t="s">
        <v>94</v>
      </c>
      <c r="G56" s="68">
        <v>2084059814</v>
      </c>
      <c r="H56" s="118">
        <v>38898</v>
      </c>
      <c r="I56" s="73">
        <f t="shared" ref="I56" si="39">IFERROR(H56/H58,"-")</f>
        <v>0.41954828828440149</v>
      </c>
      <c r="J56" s="113">
        <f t="shared" si="0"/>
        <v>53577.557046634785</v>
      </c>
    </row>
    <row r="57" spans="2:10">
      <c r="B57" s="171"/>
      <c r="C57" s="171"/>
      <c r="D57" s="20">
        <v>10</v>
      </c>
      <c r="E57" s="93" t="s">
        <v>97</v>
      </c>
      <c r="F57" s="130" t="s">
        <v>98</v>
      </c>
      <c r="G57" s="71">
        <v>727550150</v>
      </c>
      <c r="H57" s="119">
        <v>38307</v>
      </c>
      <c r="I57" s="74">
        <f t="shared" ref="I57" si="40">IFERROR(H57/H58,"-")</f>
        <v>0.41317384645253147</v>
      </c>
      <c r="J57" s="114">
        <f t="shared" si="0"/>
        <v>18992.616232020257</v>
      </c>
    </row>
    <row r="58" spans="2:10">
      <c r="B58" s="172"/>
      <c r="C58" s="172"/>
      <c r="D58" s="62" t="s">
        <v>157</v>
      </c>
      <c r="E58" s="63"/>
      <c r="F58" s="64"/>
      <c r="G58" s="65">
        <f>地区別_医療費順位!G58</f>
        <v>78806332450</v>
      </c>
      <c r="H58" s="37">
        <f>地区別_医療費順位!I58</f>
        <v>92714</v>
      </c>
      <c r="I58" s="38" t="s">
        <v>138</v>
      </c>
      <c r="J58" s="39">
        <f t="shared" si="0"/>
        <v>849993.87848652841</v>
      </c>
    </row>
    <row r="59" spans="2:10">
      <c r="B59" s="170">
        <v>6</v>
      </c>
      <c r="C59" s="170" t="s">
        <v>125</v>
      </c>
      <c r="D59" s="1">
        <v>1</v>
      </c>
      <c r="E59" s="125" t="s">
        <v>77</v>
      </c>
      <c r="F59" s="126" t="s">
        <v>78</v>
      </c>
      <c r="G59" s="127">
        <v>3821230809</v>
      </c>
      <c r="H59" s="128">
        <v>76114</v>
      </c>
      <c r="I59" s="72">
        <f t="shared" ref="I59" si="41">IFERROR(H59/H69,"-")</f>
        <v>0.67484727849840853</v>
      </c>
      <c r="J59" s="112">
        <f t="shared" si="0"/>
        <v>50204.046679980027</v>
      </c>
    </row>
    <row r="60" spans="2:10">
      <c r="B60" s="171"/>
      <c r="C60" s="171"/>
      <c r="D60" s="4">
        <v>2</v>
      </c>
      <c r="E60" s="92" t="s">
        <v>71</v>
      </c>
      <c r="F60" s="129" t="s">
        <v>72</v>
      </c>
      <c r="G60" s="68">
        <v>4317387676</v>
      </c>
      <c r="H60" s="118">
        <v>70967</v>
      </c>
      <c r="I60" s="73">
        <f t="shared" ref="I60" si="42">IFERROR(H60/H69,"-")</f>
        <v>0.62921258655696133</v>
      </c>
      <c r="J60" s="113">
        <f t="shared" si="0"/>
        <v>60836.553271238743</v>
      </c>
    </row>
    <row r="61" spans="2:10">
      <c r="B61" s="171"/>
      <c r="C61" s="171"/>
      <c r="D61" s="4">
        <v>3</v>
      </c>
      <c r="E61" s="92" t="s">
        <v>79</v>
      </c>
      <c r="F61" s="129" t="s">
        <v>80</v>
      </c>
      <c r="G61" s="68">
        <v>3131149281</v>
      </c>
      <c r="H61" s="118">
        <v>56096</v>
      </c>
      <c r="I61" s="73">
        <f t="shared" ref="I61" si="43">IFERROR(H61/H69,"-")</f>
        <v>0.49736228466046617</v>
      </c>
      <c r="J61" s="113">
        <f t="shared" si="0"/>
        <v>55817.692544922989</v>
      </c>
    </row>
    <row r="62" spans="2:10" ht="24">
      <c r="B62" s="171"/>
      <c r="C62" s="171"/>
      <c r="D62" s="4">
        <v>4</v>
      </c>
      <c r="E62" s="92" t="s">
        <v>89</v>
      </c>
      <c r="F62" s="129" t="s">
        <v>90</v>
      </c>
      <c r="G62" s="68">
        <v>2023232666</v>
      </c>
      <c r="H62" s="118">
        <v>54812</v>
      </c>
      <c r="I62" s="73">
        <f t="shared" ref="I62" si="44">IFERROR(H62/H69,"-")</f>
        <v>0.48597799391773877</v>
      </c>
      <c r="J62" s="113">
        <f t="shared" si="0"/>
        <v>36912.221155951251</v>
      </c>
    </row>
    <row r="63" spans="2:10">
      <c r="B63" s="171"/>
      <c r="C63" s="171"/>
      <c r="D63" s="4">
        <v>5</v>
      </c>
      <c r="E63" s="92" t="s">
        <v>67</v>
      </c>
      <c r="F63" s="129" t="s">
        <v>68</v>
      </c>
      <c r="G63" s="68">
        <v>6839033857</v>
      </c>
      <c r="H63" s="118">
        <v>53501</v>
      </c>
      <c r="I63" s="73">
        <f t="shared" ref="I63" si="45">IFERROR(H63/H69,"-")</f>
        <v>0.47435431388369226</v>
      </c>
      <c r="J63" s="113">
        <f t="shared" si="0"/>
        <v>127830.01919590287</v>
      </c>
    </row>
    <row r="64" spans="2:10">
      <c r="B64" s="171"/>
      <c r="C64" s="171"/>
      <c r="D64" s="4">
        <v>6</v>
      </c>
      <c r="E64" s="92" t="s">
        <v>91</v>
      </c>
      <c r="F64" s="129" t="s">
        <v>92</v>
      </c>
      <c r="G64" s="68">
        <v>2215638536</v>
      </c>
      <c r="H64" s="118">
        <v>50548</v>
      </c>
      <c r="I64" s="73">
        <f t="shared" ref="I64" si="46">IFERROR(H64/H69,"-")</f>
        <v>0.44817221842942895</v>
      </c>
      <c r="J64" s="113">
        <f t="shared" si="0"/>
        <v>43832.367967080798</v>
      </c>
    </row>
    <row r="65" spans="2:10">
      <c r="B65" s="171"/>
      <c r="C65" s="171"/>
      <c r="D65" s="4">
        <v>7</v>
      </c>
      <c r="E65" s="92" t="s">
        <v>93</v>
      </c>
      <c r="F65" s="129" t="s">
        <v>94</v>
      </c>
      <c r="G65" s="68">
        <v>2574324817</v>
      </c>
      <c r="H65" s="118">
        <v>48469</v>
      </c>
      <c r="I65" s="73">
        <f t="shared" ref="I65" si="47">IFERROR(H65/H69,"-")</f>
        <v>0.4297392429978632</v>
      </c>
      <c r="J65" s="113">
        <f t="shared" si="0"/>
        <v>53112.81060059007</v>
      </c>
    </row>
    <row r="66" spans="2:10">
      <c r="B66" s="171"/>
      <c r="C66" s="171"/>
      <c r="D66" s="4">
        <v>8</v>
      </c>
      <c r="E66" s="92" t="s">
        <v>87</v>
      </c>
      <c r="F66" s="129" t="s">
        <v>88</v>
      </c>
      <c r="G66" s="68">
        <v>1997481299</v>
      </c>
      <c r="H66" s="118">
        <v>48119</v>
      </c>
      <c r="I66" s="73">
        <f t="shared" ref="I66" si="48">IFERROR(H66/H69,"-")</f>
        <v>0.42663604848076464</v>
      </c>
      <c r="J66" s="113">
        <f t="shared" si="0"/>
        <v>41511.280346640619</v>
      </c>
    </row>
    <row r="67" spans="2:10">
      <c r="B67" s="171"/>
      <c r="C67" s="171"/>
      <c r="D67" s="4">
        <v>9</v>
      </c>
      <c r="E67" s="92" t="s">
        <v>97</v>
      </c>
      <c r="F67" s="129" t="s">
        <v>98</v>
      </c>
      <c r="G67" s="68">
        <v>941771183</v>
      </c>
      <c r="H67" s="118">
        <v>46588</v>
      </c>
      <c r="I67" s="73">
        <f t="shared" ref="I67" si="49">IFERROR(H67/H69,"-")</f>
        <v>0.41306178903597046</v>
      </c>
      <c r="J67" s="113">
        <f t="shared" si="0"/>
        <v>20214.887589078731</v>
      </c>
    </row>
    <row r="68" spans="2:10">
      <c r="B68" s="171"/>
      <c r="C68" s="171"/>
      <c r="D68" s="20">
        <v>10</v>
      </c>
      <c r="E68" s="93" t="s">
        <v>95</v>
      </c>
      <c r="F68" s="130" t="s">
        <v>96</v>
      </c>
      <c r="G68" s="71">
        <v>184268229</v>
      </c>
      <c r="H68" s="119">
        <v>44082</v>
      </c>
      <c r="I68" s="74">
        <f t="shared" ref="I68" si="50">IFERROR(H68/H69,"-")</f>
        <v>0.39084291629354445</v>
      </c>
      <c r="J68" s="114">
        <f t="shared" si="0"/>
        <v>4180.1240642439088</v>
      </c>
    </row>
    <row r="69" spans="2:10">
      <c r="B69" s="172"/>
      <c r="C69" s="172"/>
      <c r="D69" s="62" t="s">
        <v>157</v>
      </c>
      <c r="E69" s="63"/>
      <c r="F69" s="64"/>
      <c r="G69" s="65">
        <f>地区別_医療費順位!G69</f>
        <v>104610764140</v>
      </c>
      <c r="H69" s="37">
        <f>地区別_医療費順位!I69</f>
        <v>112787</v>
      </c>
      <c r="I69" s="38" t="s">
        <v>138</v>
      </c>
      <c r="J69" s="39">
        <f t="shared" ref="J69:J91" si="51">IFERROR(G69/H69,"-")</f>
        <v>927507.28488212288</v>
      </c>
    </row>
    <row r="70" spans="2:10">
      <c r="B70" s="170">
        <v>7</v>
      </c>
      <c r="C70" s="170" t="s">
        <v>126</v>
      </c>
      <c r="D70" s="1">
        <v>1</v>
      </c>
      <c r="E70" s="125" t="s">
        <v>77</v>
      </c>
      <c r="F70" s="126" t="s">
        <v>78</v>
      </c>
      <c r="G70" s="127">
        <v>4244016654</v>
      </c>
      <c r="H70" s="128">
        <v>83475</v>
      </c>
      <c r="I70" s="72">
        <f t="shared" ref="I70" si="52">IFERROR(H70/H80,"-")</f>
        <v>0.69930802225051936</v>
      </c>
      <c r="J70" s="112">
        <f t="shared" si="51"/>
        <v>50841.768840970348</v>
      </c>
    </row>
    <row r="71" spans="2:10">
      <c r="B71" s="171"/>
      <c r="C71" s="171"/>
      <c r="D71" s="4">
        <v>2</v>
      </c>
      <c r="E71" s="92" t="s">
        <v>71</v>
      </c>
      <c r="F71" s="129" t="s">
        <v>72</v>
      </c>
      <c r="G71" s="68">
        <v>4429127414</v>
      </c>
      <c r="H71" s="118">
        <v>76669</v>
      </c>
      <c r="I71" s="73">
        <f t="shared" ref="I71" si="53">IFERROR(H71/H80,"-")</f>
        <v>0.64229106628242072</v>
      </c>
      <c r="J71" s="113">
        <f t="shared" si="51"/>
        <v>57769.468937901889</v>
      </c>
    </row>
    <row r="72" spans="2:10">
      <c r="B72" s="171"/>
      <c r="C72" s="171"/>
      <c r="D72" s="4">
        <v>3</v>
      </c>
      <c r="E72" s="92" t="s">
        <v>79</v>
      </c>
      <c r="F72" s="129" t="s">
        <v>80</v>
      </c>
      <c r="G72" s="68">
        <v>3290694456</v>
      </c>
      <c r="H72" s="118">
        <v>61124</v>
      </c>
      <c r="I72" s="73">
        <f t="shared" ref="I72" si="54">IFERROR(H72/H80,"-")</f>
        <v>0.51206353461564236</v>
      </c>
      <c r="J72" s="113">
        <f t="shared" si="51"/>
        <v>53836.372881355936</v>
      </c>
    </row>
    <row r="73" spans="2:10">
      <c r="B73" s="171"/>
      <c r="C73" s="171"/>
      <c r="D73" s="4">
        <v>4</v>
      </c>
      <c r="E73" s="92" t="s">
        <v>67</v>
      </c>
      <c r="F73" s="129" t="s">
        <v>68</v>
      </c>
      <c r="G73" s="68">
        <v>7183823188</v>
      </c>
      <c r="H73" s="118">
        <v>57889</v>
      </c>
      <c r="I73" s="73">
        <f t="shared" ref="I73" si="55">IFERROR(H73/H80,"-")</f>
        <v>0.484962469003418</v>
      </c>
      <c r="J73" s="113">
        <f t="shared" si="51"/>
        <v>124096.5155383579</v>
      </c>
    </row>
    <row r="74" spans="2:10" ht="24">
      <c r="B74" s="171"/>
      <c r="C74" s="171"/>
      <c r="D74" s="4">
        <v>5</v>
      </c>
      <c r="E74" s="92" t="s">
        <v>89</v>
      </c>
      <c r="F74" s="129" t="s">
        <v>90</v>
      </c>
      <c r="G74" s="68">
        <v>2024694178</v>
      </c>
      <c r="H74" s="118">
        <v>56894</v>
      </c>
      <c r="I74" s="73">
        <f t="shared" ref="I74" si="56">IFERROR(H74/H80,"-")</f>
        <v>0.4766269016821929</v>
      </c>
      <c r="J74" s="113">
        <f t="shared" si="51"/>
        <v>35587.130066439342</v>
      </c>
    </row>
    <row r="75" spans="2:10">
      <c r="B75" s="171"/>
      <c r="C75" s="171"/>
      <c r="D75" s="4">
        <v>6</v>
      </c>
      <c r="E75" s="92" t="s">
        <v>93</v>
      </c>
      <c r="F75" s="129" t="s">
        <v>94</v>
      </c>
      <c r="G75" s="68">
        <v>2952828870</v>
      </c>
      <c r="H75" s="118">
        <v>51401</v>
      </c>
      <c r="I75" s="73">
        <f t="shared" ref="I75" si="57">IFERROR(H75/H80,"-")</f>
        <v>0.43060954359627368</v>
      </c>
      <c r="J75" s="113">
        <f t="shared" si="51"/>
        <v>57446.914846014668</v>
      </c>
    </row>
    <row r="76" spans="2:10">
      <c r="B76" s="171"/>
      <c r="C76" s="171"/>
      <c r="D76" s="4">
        <v>7</v>
      </c>
      <c r="E76" s="92" t="s">
        <v>87</v>
      </c>
      <c r="F76" s="129" t="s">
        <v>88</v>
      </c>
      <c r="G76" s="68">
        <v>1984403890</v>
      </c>
      <c r="H76" s="118">
        <v>50906</v>
      </c>
      <c r="I76" s="73">
        <f t="shared" ref="I76" si="58">IFERROR(H76/H80,"-")</f>
        <v>0.42646270357214666</v>
      </c>
      <c r="J76" s="113">
        <f t="shared" si="51"/>
        <v>38981.728872824424</v>
      </c>
    </row>
    <row r="77" spans="2:10">
      <c r="B77" s="171"/>
      <c r="C77" s="171"/>
      <c r="D77" s="4">
        <v>8</v>
      </c>
      <c r="E77" s="92" t="s">
        <v>97</v>
      </c>
      <c r="F77" s="129" t="s">
        <v>98</v>
      </c>
      <c r="G77" s="68">
        <v>949725684</v>
      </c>
      <c r="H77" s="118">
        <v>50771</v>
      </c>
      <c r="I77" s="73">
        <f t="shared" ref="I77" si="59">IFERROR(H77/H80,"-")</f>
        <v>0.42533174720193018</v>
      </c>
      <c r="J77" s="113">
        <f t="shared" si="51"/>
        <v>18706.066140119361</v>
      </c>
    </row>
    <row r="78" spans="2:10">
      <c r="B78" s="171"/>
      <c r="C78" s="171"/>
      <c r="D78" s="4">
        <v>9</v>
      </c>
      <c r="E78" s="92" t="s">
        <v>91</v>
      </c>
      <c r="F78" s="129" t="s">
        <v>92</v>
      </c>
      <c r="G78" s="68">
        <v>2211659027</v>
      </c>
      <c r="H78" s="118">
        <v>50741</v>
      </c>
      <c r="I78" s="73">
        <f t="shared" ref="I78" si="60">IFERROR(H78/H80,"-")</f>
        <v>0.4250804235641043</v>
      </c>
      <c r="J78" s="113">
        <f t="shared" si="51"/>
        <v>43587.217969689205</v>
      </c>
    </row>
    <row r="79" spans="2:10">
      <c r="B79" s="171"/>
      <c r="C79" s="171"/>
      <c r="D79" s="20">
        <v>10</v>
      </c>
      <c r="E79" s="93" t="s">
        <v>95</v>
      </c>
      <c r="F79" s="130" t="s">
        <v>96</v>
      </c>
      <c r="G79" s="71">
        <v>192139370</v>
      </c>
      <c r="H79" s="119">
        <v>46447</v>
      </c>
      <c r="I79" s="74">
        <f t="shared" ref="I79" si="61">IFERROR(H79/H80,"-")</f>
        <v>0.38910763353662625</v>
      </c>
      <c r="J79" s="114">
        <f t="shared" si="51"/>
        <v>4136.7444614291562</v>
      </c>
    </row>
    <row r="80" spans="2:10">
      <c r="B80" s="172"/>
      <c r="C80" s="172"/>
      <c r="D80" s="62" t="s">
        <v>157</v>
      </c>
      <c r="E80" s="63"/>
      <c r="F80" s="64"/>
      <c r="G80" s="65">
        <f>地区別_医療費順位!G80</f>
        <v>111927874680</v>
      </c>
      <c r="H80" s="37">
        <f>地区別_医療費順位!I80</f>
        <v>119368</v>
      </c>
      <c r="I80" s="38" t="s">
        <v>138</v>
      </c>
      <c r="J80" s="39">
        <f t="shared" si="51"/>
        <v>937670.68795657123</v>
      </c>
    </row>
    <row r="81" spans="2:10">
      <c r="B81" s="170">
        <v>8</v>
      </c>
      <c r="C81" s="170" t="s">
        <v>127</v>
      </c>
      <c r="D81" s="1">
        <v>1</v>
      </c>
      <c r="E81" s="125" t="s">
        <v>77</v>
      </c>
      <c r="F81" s="126" t="s">
        <v>78</v>
      </c>
      <c r="G81" s="127">
        <v>12092083749</v>
      </c>
      <c r="H81" s="128">
        <v>230005</v>
      </c>
      <c r="I81" s="72">
        <f t="shared" ref="I81" si="62">IFERROR(H81/H91,"-")</f>
        <v>0.70569266831938338</v>
      </c>
      <c r="J81" s="112">
        <f t="shared" si="51"/>
        <v>52573.134275341843</v>
      </c>
    </row>
    <row r="82" spans="2:10">
      <c r="B82" s="171"/>
      <c r="C82" s="171"/>
      <c r="D82" s="4">
        <v>2</v>
      </c>
      <c r="E82" s="92" t="s">
        <v>71</v>
      </c>
      <c r="F82" s="129" t="s">
        <v>72</v>
      </c>
      <c r="G82" s="68">
        <v>13842174980</v>
      </c>
      <c r="H82" s="118">
        <v>214607</v>
      </c>
      <c r="I82" s="73">
        <f t="shared" ref="I82" si="63">IFERROR(H82/H91,"-")</f>
        <v>0.65844910532387524</v>
      </c>
      <c r="J82" s="113">
        <f t="shared" si="51"/>
        <v>64500.109409292338</v>
      </c>
    </row>
    <row r="83" spans="2:10">
      <c r="B83" s="171"/>
      <c r="C83" s="171"/>
      <c r="D83" s="4">
        <v>3</v>
      </c>
      <c r="E83" s="92" t="s">
        <v>79</v>
      </c>
      <c r="F83" s="129" t="s">
        <v>80</v>
      </c>
      <c r="G83" s="68">
        <v>9977038194</v>
      </c>
      <c r="H83" s="118">
        <v>172181</v>
      </c>
      <c r="I83" s="73">
        <f t="shared" ref="I83" si="64">IFERROR(H83/H91,"-")</f>
        <v>0.52827925185930635</v>
      </c>
      <c r="J83" s="113">
        <f t="shared" si="51"/>
        <v>57945.058943785902</v>
      </c>
    </row>
    <row r="84" spans="2:10">
      <c r="B84" s="171"/>
      <c r="C84" s="171"/>
      <c r="D84" s="4">
        <v>4</v>
      </c>
      <c r="E84" s="92" t="s">
        <v>67</v>
      </c>
      <c r="F84" s="129" t="s">
        <v>68</v>
      </c>
      <c r="G84" s="68">
        <v>21263655353</v>
      </c>
      <c r="H84" s="118">
        <v>165574</v>
      </c>
      <c r="I84" s="73">
        <f t="shared" ref="I84" si="65">IFERROR(H84/H91,"-")</f>
        <v>0.50800790358606807</v>
      </c>
      <c r="J84" s="113">
        <f t="shared" si="51"/>
        <v>128423.87906917752</v>
      </c>
    </row>
    <row r="85" spans="2:10" ht="24">
      <c r="B85" s="171"/>
      <c r="C85" s="171"/>
      <c r="D85" s="4">
        <v>5</v>
      </c>
      <c r="E85" s="92" t="s">
        <v>89</v>
      </c>
      <c r="F85" s="129" t="s">
        <v>90</v>
      </c>
      <c r="G85" s="68">
        <v>6133608230</v>
      </c>
      <c r="H85" s="118">
        <v>164371</v>
      </c>
      <c r="I85" s="73">
        <f t="shared" ref="I85" si="66">IFERROR(H85/H91,"-")</f>
        <v>0.50431690434697229</v>
      </c>
      <c r="J85" s="113">
        <f t="shared" si="51"/>
        <v>37315.634935602997</v>
      </c>
    </row>
    <row r="86" spans="2:10">
      <c r="B86" s="171"/>
      <c r="C86" s="171"/>
      <c r="D86" s="4">
        <v>6</v>
      </c>
      <c r="E86" s="92" t="s">
        <v>87</v>
      </c>
      <c r="F86" s="129" t="s">
        <v>88</v>
      </c>
      <c r="G86" s="68">
        <v>6666364944</v>
      </c>
      <c r="H86" s="118">
        <v>152497</v>
      </c>
      <c r="I86" s="73">
        <f t="shared" ref="I86" si="67">IFERROR(H86/H91,"-")</f>
        <v>0.46788554527380283</v>
      </c>
      <c r="J86" s="113">
        <f t="shared" si="51"/>
        <v>43714.728447116991</v>
      </c>
    </row>
    <row r="87" spans="2:10">
      <c r="B87" s="171"/>
      <c r="C87" s="171"/>
      <c r="D87" s="4">
        <v>7</v>
      </c>
      <c r="E87" s="92" t="s">
        <v>93</v>
      </c>
      <c r="F87" s="129" t="s">
        <v>94</v>
      </c>
      <c r="G87" s="68">
        <v>7242292888</v>
      </c>
      <c r="H87" s="118">
        <v>144872</v>
      </c>
      <c r="I87" s="73">
        <f t="shared" ref="I87" si="68">IFERROR(H87/H91,"-")</f>
        <v>0.44449080778576866</v>
      </c>
      <c r="J87" s="113">
        <f t="shared" si="51"/>
        <v>49990.977469766418</v>
      </c>
    </row>
    <row r="88" spans="2:10">
      <c r="B88" s="171"/>
      <c r="C88" s="171"/>
      <c r="D88" s="4">
        <v>8</v>
      </c>
      <c r="E88" s="92" t="s">
        <v>91</v>
      </c>
      <c r="F88" s="129" t="s">
        <v>92</v>
      </c>
      <c r="G88" s="68">
        <v>6637066098</v>
      </c>
      <c r="H88" s="118">
        <v>142813</v>
      </c>
      <c r="I88" s="73">
        <f t="shared" ref="I88" si="69">IFERROR(H88/H91,"-")</f>
        <v>0.43817346162342602</v>
      </c>
      <c r="J88" s="113">
        <f t="shared" si="51"/>
        <v>46473.823097337074</v>
      </c>
    </row>
    <row r="89" spans="2:10">
      <c r="B89" s="171"/>
      <c r="C89" s="171"/>
      <c r="D89" s="4">
        <v>9</v>
      </c>
      <c r="E89" s="92" t="s">
        <v>97</v>
      </c>
      <c r="F89" s="129" t="s">
        <v>98</v>
      </c>
      <c r="G89" s="68">
        <v>2967786990</v>
      </c>
      <c r="H89" s="118">
        <v>142635</v>
      </c>
      <c r="I89" s="73">
        <f t="shared" ref="I89" si="70">IFERROR(H89/H91,"-")</f>
        <v>0.43762732873518079</v>
      </c>
      <c r="J89" s="113">
        <f t="shared" si="51"/>
        <v>20806.863602902515</v>
      </c>
    </row>
    <row r="90" spans="2:10">
      <c r="B90" s="171"/>
      <c r="C90" s="171"/>
      <c r="D90" s="20">
        <v>10</v>
      </c>
      <c r="E90" s="93" t="s">
        <v>95</v>
      </c>
      <c r="F90" s="130" t="s">
        <v>96</v>
      </c>
      <c r="G90" s="71">
        <v>574906887</v>
      </c>
      <c r="H90" s="119">
        <v>133615</v>
      </c>
      <c r="I90" s="74">
        <f t="shared" ref="I90" si="71">IFERROR(H90/H91,"-")</f>
        <v>0.40995250484769641</v>
      </c>
      <c r="J90" s="114">
        <f t="shared" si="51"/>
        <v>4302.7121730344643</v>
      </c>
    </row>
    <row r="91" spans="2:10" ht="14.25" thickBot="1">
      <c r="B91" s="172"/>
      <c r="C91" s="171"/>
      <c r="D91" s="62" t="s">
        <v>157</v>
      </c>
      <c r="E91" s="63"/>
      <c r="F91" s="64"/>
      <c r="G91" s="65">
        <f>地区別_医療費順位!G91</f>
        <v>313936946480</v>
      </c>
      <c r="H91" s="37">
        <f>地区別_医療費順位!I91</f>
        <v>325928</v>
      </c>
      <c r="I91" s="81" t="s">
        <v>138</v>
      </c>
      <c r="J91" s="115">
        <f t="shared" si="51"/>
        <v>963209.50173044356</v>
      </c>
    </row>
    <row r="92" spans="2:10" ht="14.25" thickTop="1">
      <c r="B92" s="173" t="s">
        <v>128</v>
      </c>
      <c r="C92" s="174"/>
      <c r="D92" s="66">
        <v>1</v>
      </c>
      <c r="E92" s="21" t="str">
        <f>中分類患者数順位!C7</f>
        <v>0901</v>
      </c>
      <c r="F92" s="49" t="str">
        <f>中分類患者数順位!D7</f>
        <v>高血圧性疾患</v>
      </c>
      <c r="G92" s="67">
        <f>中分類患者数順位!H7</f>
        <v>40215062509</v>
      </c>
      <c r="H92" s="116">
        <f>中分類患者数順位!I7</f>
        <v>796998</v>
      </c>
      <c r="I92" s="75">
        <v>0.68752005631295099</v>
      </c>
      <c r="J92" s="117">
        <v>50458.172428287202</v>
      </c>
    </row>
    <row r="93" spans="2:10">
      <c r="B93" s="175"/>
      <c r="C93" s="176"/>
      <c r="D93" s="16">
        <v>2</v>
      </c>
      <c r="E93" s="120" t="str">
        <f>中分類患者数順位!C8</f>
        <v>1113</v>
      </c>
      <c r="F93" s="51" t="str">
        <f>中分類患者数順位!D8</f>
        <v>その他の消化器系の疾患</v>
      </c>
      <c r="G93" s="68">
        <f>中分類患者数順位!H8</f>
        <v>45974696038</v>
      </c>
      <c r="H93" s="118">
        <f>中分類患者数順位!I8</f>
        <v>741873</v>
      </c>
      <c r="I93" s="73">
        <v>0.6399671852841009</v>
      </c>
      <c r="J93" s="113">
        <v>61971.113705445503</v>
      </c>
    </row>
    <row r="94" spans="2:10">
      <c r="B94" s="175"/>
      <c r="C94" s="176"/>
      <c r="D94" s="16">
        <v>3</v>
      </c>
      <c r="E94" s="120" t="str">
        <f>中分類患者数順位!C9</f>
        <v>0402</v>
      </c>
      <c r="F94" s="51" t="str">
        <f>中分類患者数順位!D9</f>
        <v>糖尿病</v>
      </c>
      <c r="G94" s="68">
        <f>中分類患者数順位!H9</f>
        <v>33414518165</v>
      </c>
      <c r="H94" s="118">
        <f>中分類患者数順位!I9</f>
        <v>590604</v>
      </c>
      <c r="I94" s="73">
        <v>0.50947693135823935</v>
      </c>
      <c r="J94" s="113">
        <v>56576.857191959403</v>
      </c>
    </row>
    <row r="95" spans="2:10" ht="24">
      <c r="B95" s="175"/>
      <c r="C95" s="176"/>
      <c r="D95" s="16">
        <v>4</v>
      </c>
      <c r="E95" s="120" t="str">
        <f>中分類患者数順位!C10</f>
        <v>1800</v>
      </c>
      <c r="F95" s="51" t="str">
        <f>中分類患者数順位!D10</f>
        <v>症状，徴候及び異常臨床所見・異常検査所見で他に分類されないもの</v>
      </c>
      <c r="G95" s="68">
        <f>中分類患者数順位!H10</f>
        <v>19684579832</v>
      </c>
      <c r="H95" s="118">
        <f>中分類患者数順位!I10</f>
        <v>559767</v>
      </c>
      <c r="I95" s="73">
        <v>0.48287579060691699</v>
      </c>
      <c r="J95" s="113">
        <v>35165.666843526</v>
      </c>
    </row>
    <row r="96" spans="2:10">
      <c r="B96" s="175"/>
      <c r="C96" s="176"/>
      <c r="D96" s="16">
        <v>5</v>
      </c>
      <c r="E96" s="120" t="str">
        <f>中分類患者数順位!C11</f>
        <v>0903</v>
      </c>
      <c r="F96" s="51" t="str">
        <f>中分類患者数順位!D11</f>
        <v>その他の心疾患</v>
      </c>
      <c r="G96" s="68">
        <f>中分類患者数順位!H11</f>
        <v>68824032398</v>
      </c>
      <c r="H96" s="118">
        <f>中分類患者数順位!I11</f>
        <v>557641</v>
      </c>
      <c r="I96" s="73">
        <v>0.48104182409794038</v>
      </c>
      <c r="J96" s="113">
        <v>123419.964453833</v>
      </c>
    </row>
    <row r="97" spans="2:10">
      <c r="B97" s="175"/>
      <c r="C97" s="176"/>
      <c r="D97" s="16">
        <v>6</v>
      </c>
      <c r="E97" s="120" t="str">
        <f>中分類患者数順位!C12</f>
        <v>0403</v>
      </c>
      <c r="F97" s="51" t="str">
        <f>中分類患者数順位!D12</f>
        <v>脂質異常症</v>
      </c>
      <c r="G97" s="68">
        <f>中分類患者数順位!H12</f>
        <v>21372272324</v>
      </c>
      <c r="H97" s="118">
        <f>中分類患者数順位!I12</f>
        <v>516324</v>
      </c>
      <c r="I97" s="73">
        <v>0.44540024636916037</v>
      </c>
      <c r="J97" s="113">
        <v>41393.141368598001</v>
      </c>
    </row>
    <row r="98" spans="2:10">
      <c r="B98" s="175"/>
      <c r="C98" s="176"/>
      <c r="D98" s="16">
        <v>7</v>
      </c>
      <c r="E98" s="120" t="str">
        <f>中分類患者数順位!C13</f>
        <v>0704</v>
      </c>
      <c r="F98" s="51" t="str">
        <f>中分類患者数順位!D13</f>
        <v>その他の眼及び付属器の疾患</v>
      </c>
      <c r="G98" s="68">
        <f>中分類患者数順位!H13</f>
        <v>23449004391</v>
      </c>
      <c r="H98" s="118">
        <f>中分類患者数順位!I13</f>
        <v>511476</v>
      </c>
      <c r="I98" s="73">
        <v>0.44121818162997006</v>
      </c>
      <c r="J98" s="113">
        <v>45845.756968068898</v>
      </c>
    </row>
    <row r="99" spans="2:10">
      <c r="B99" s="175"/>
      <c r="C99" s="176"/>
      <c r="D99" s="16">
        <v>8</v>
      </c>
      <c r="E99" s="120" t="str">
        <f>中分類患者数順位!C14</f>
        <v>0606</v>
      </c>
      <c r="F99" s="51" t="str">
        <f>中分類患者数順位!D14</f>
        <v>その他の神経系の疾患</v>
      </c>
      <c r="G99" s="68">
        <f>中分類患者数順位!H14</f>
        <v>25734875252</v>
      </c>
      <c r="H99" s="118">
        <f>中分類患者数順位!I14</f>
        <v>496157</v>
      </c>
      <c r="I99" s="73">
        <v>0.42800344364736775</v>
      </c>
      <c r="J99" s="113">
        <v>51868.411111805297</v>
      </c>
    </row>
    <row r="100" spans="2:10">
      <c r="B100" s="175"/>
      <c r="C100" s="176"/>
      <c r="D100" s="16">
        <v>9</v>
      </c>
      <c r="E100" s="120" t="str">
        <f>中分類患者数順位!C15</f>
        <v>1105</v>
      </c>
      <c r="F100" s="51" t="str">
        <f>中分類患者数順位!D15</f>
        <v>胃炎及び十二指腸炎</v>
      </c>
      <c r="G100" s="68">
        <f>中分類患者数順位!H15</f>
        <v>9570376458</v>
      </c>
      <c r="H100" s="118">
        <f>中分類患者数順位!I15</f>
        <v>483592</v>
      </c>
      <c r="I100" s="73">
        <v>0.41716440828269652</v>
      </c>
      <c r="J100" s="113">
        <v>19790.187716091299</v>
      </c>
    </row>
    <row r="101" spans="2:10">
      <c r="B101" s="175"/>
      <c r="C101" s="176"/>
      <c r="D101" s="69">
        <v>10</v>
      </c>
      <c r="E101" s="121" t="str">
        <f>中分類患者数順位!C16</f>
        <v>0703</v>
      </c>
      <c r="F101" s="70" t="str">
        <f>中分類患者数順位!D16</f>
        <v>屈折及び調節の障害</v>
      </c>
      <c r="G101" s="71">
        <f>中分類患者数順位!H16</f>
        <v>1999375413</v>
      </c>
      <c r="H101" s="119">
        <f>中分類患者数順位!I16</f>
        <v>474283</v>
      </c>
      <c r="I101" s="74">
        <v>0.4091341193682736</v>
      </c>
      <c r="J101" s="114">
        <v>4215.5746948551796</v>
      </c>
    </row>
    <row r="102" spans="2:10">
      <c r="B102" s="177"/>
      <c r="C102" s="178"/>
      <c r="D102" s="62" t="s">
        <v>157</v>
      </c>
      <c r="E102" s="63"/>
      <c r="F102" s="64"/>
      <c r="G102" s="65">
        <f>中分類患者数順位!D4</f>
        <v>1047295358100</v>
      </c>
      <c r="H102" s="37">
        <f>中分類_医療費順位!H4</f>
        <v>1159236</v>
      </c>
      <c r="I102" s="38" t="s">
        <v>138</v>
      </c>
      <c r="J102" s="39">
        <v>903435.84748920798</v>
      </c>
    </row>
  </sheetData>
  <mergeCells count="18">
    <mergeCell ref="B4:B14"/>
    <mergeCell ref="C4:C14"/>
    <mergeCell ref="E3:F3"/>
    <mergeCell ref="B81:B91"/>
    <mergeCell ref="C81:C91"/>
    <mergeCell ref="B37:B47"/>
    <mergeCell ref="C37:C47"/>
    <mergeCell ref="B15:B25"/>
    <mergeCell ref="C15:C25"/>
    <mergeCell ref="B26:B36"/>
    <mergeCell ref="C26:C36"/>
    <mergeCell ref="B92:C102"/>
    <mergeCell ref="B70:B80"/>
    <mergeCell ref="C70:C80"/>
    <mergeCell ref="B48:B58"/>
    <mergeCell ref="C48:C58"/>
    <mergeCell ref="B59:B69"/>
    <mergeCell ref="C59:C69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9" man="1"/>
  </rowBreaks>
  <ignoredErrors>
    <ignoredError sqref="E4:E1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8"/>
  <sheetViews>
    <sheetView showGridLines="0" zoomScaleNormal="100" workbookViewId="0"/>
  </sheetViews>
  <sheetFormatPr defaultRowHeight="13.5"/>
  <cols>
    <col min="1" max="2" width="4.625" style="17" customWidth="1"/>
    <col min="3" max="3" width="11.75" style="18" customWidth="1"/>
    <col min="4" max="4" width="8.375" style="18" customWidth="1"/>
    <col min="5" max="5" width="6.625" style="18" customWidth="1"/>
    <col min="6" max="6" width="36" style="18" customWidth="1"/>
    <col min="7" max="7" width="12.125" style="18" bestFit="1" customWidth="1"/>
    <col min="8" max="8" width="12.125" style="18" customWidth="1"/>
    <col min="9" max="9" width="12.125" style="27" customWidth="1"/>
    <col min="10" max="10" width="12.125" style="18" customWidth="1"/>
    <col min="11" max="16384" width="9" style="17"/>
  </cols>
  <sheetData>
    <row r="1" spans="1:10">
      <c r="A1" s="59" t="s">
        <v>588</v>
      </c>
      <c r="B1" s="59"/>
      <c r="C1" s="17"/>
      <c r="D1" s="17"/>
      <c r="E1" s="17"/>
      <c r="F1" s="17"/>
      <c r="G1" s="17"/>
      <c r="H1" s="17"/>
      <c r="I1" s="25"/>
      <c r="J1" s="17"/>
    </row>
    <row r="2" spans="1:10">
      <c r="A2" s="59" t="s">
        <v>587</v>
      </c>
      <c r="B2" s="59"/>
      <c r="C2" s="17"/>
      <c r="D2" s="17"/>
      <c r="E2" s="17"/>
      <c r="F2" s="17"/>
      <c r="G2" s="17"/>
      <c r="H2" s="17"/>
      <c r="I2" s="25"/>
      <c r="J2" s="17"/>
    </row>
    <row r="3" spans="1:10" ht="36">
      <c r="B3" s="60"/>
      <c r="C3" s="61" t="s">
        <v>130</v>
      </c>
      <c r="D3" s="61" t="s">
        <v>58</v>
      </c>
      <c r="E3" s="182" t="s">
        <v>59</v>
      </c>
      <c r="F3" s="183"/>
      <c r="G3" s="109" t="s">
        <v>579</v>
      </c>
      <c r="H3" s="110" t="s">
        <v>581</v>
      </c>
      <c r="I3" s="107" t="s">
        <v>583</v>
      </c>
      <c r="J3" s="111" t="s">
        <v>582</v>
      </c>
    </row>
    <row r="4" spans="1:10">
      <c r="B4" s="170">
        <v>1</v>
      </c>
      <c r="C4" s="170" t="s">
        <v>49</v>
      </c>
      <c r="D4" s="1">
        <v>1</v>
      </c>
      <c r="E4" s="125" t="s">
        <v>77</v>
      </c>
      <c r="F4" s="126" t="s">
        <v>78</v>
      </c>
      <c r="G4" s="127">
        <v>12092083749</v>
      </c>
      <c r="H4" s="128">
        <v>230005</v>
      </c>
      <c r="I4" s="72">
        <f>IFERROR(H4/H14,"-")</f>
        <v>0.70569266831938338</v>
      </c>
      <c r="J4" s="112">
        <f>IFERROR(G4/H4,"-")</f>
        <v>52573.134275341843</v>
      </c>
    </row>
    <row r="5" spans="1:10">
      <c r="B5" s="171"/>
      <c r="C5" s="171"/>
      <c r="D5" s="4">
        <v>2</v>
      </c>
      <c r="E5" s="92" t="s">
        <v>71</v>
      </c>
      <c r="F5" s="129" t="s">
        <v>72</v>
      </c>
      <c r="G5" s="68">
        <v>13842174980</v>
      </c>
      <c r="H5" s="118">
        <v>214607</v>
      </c>
      <c r="I5" s="73">
        <f>IFERROR(H5/H14,"-")</f>
        <v>0.65844910532387524</v>
      </c>
      <c r="J5" s="113">
        <f t="shared" ref="J5:J68" si="0">IFERROR(G5/H5,"-")</f>
        <v>64500.109409292338</v>
      </c>
    </row>
    <row r="6" spans="1:10">
      <c r="B6" s="171"/>
      <c r="C6" s="171"/>
      <c r="D6" s="4">
        <v>3</v>
      </c>
      <c r="E6" s="92" t="s">
        <v>79</v>
      </c>
      <c r="F6" s="129" t="s">
        <v>80</v>
      </c>
      <c r="G6" s="68">
        <v>9977038194</v>
      </c>
      <c r="H6" s="118">
        <v>172181</v>
      </c>
      <c r="I6" s="73">
        <f>IFERROR(H6/H14,"-")</f>
        <v>0.52827925185930635</v>
      </c>
      <c r="J6" s="113">
        <f t="shared" si="0"/>
        <v>57945.058943785902</v>
      </c>
    </row>
    <row r="7" spans="1:10">
      <c r="B7" s="171"/>
      <c r="C7" s="171"/>
      <c r="D7" s="4">
        <v>4</v>
      </c>
      <c r="E7" s="92" t="s">
        <v>67</v>
      </c>
      <c r="F7" s="129" t="s">
        <v>68</v>
      </c>
      <c r="G7" s="68">
        <v>21263655353</v>
      </c>
      <c r="H7" s="118">
        <v>165574</v>
      </c>
      <c r="I7" s="73">
        <f>IFERROR(H7/H14,"-")</f>
        <v>0.50800790358606807</v>
      </c>
      <c r="J7" s="113">
        <f t="shared" si="0"/>
        <v>128423.87906917752</v>
      </c>
    </row>
    <row r="8" spans="1:10" ht="24">
      <c r="B8" s="171"/>
      <c r="C8" s="171"/>
      <c r="D8" s="4">
        <v>5</v>
      </c>
      <c r="E8" s="92" t="s">
        <v>89</v>
      </c>
      <c r="F8" s="129" t="s">
        <v>90</v>
      </c>
      <c r="G8" s="68">
        <v>6133608230</v>
      </c>
      <c r="H8" s="118">
        <v>164371</v>
      </c>
      <c r="I8" s="73">
        <f>IFERROR(H8/H14,"-")</f>
        <v>0.50431690434697229</v>
      </c>
      <c r="J8" s="113">
        <f t="shared" si="0"/>
        <v>37315.634935602997</v>
      </c>
    </row>
    <row r="9" spans="1:10">
      <c r="B9" s="171"/>
      <c r="C9" s="171"/>
      <c r="D9" s="4">
        <v>6</v>
      </c>
      <c r="E9" s="92" t="s">
        <v>87</v>
      </c>
      <c r="F9" s="129" t="s">
        <v>88</v>
      </c>
      <c r="G9" s="68">
        <v>6666364944</v>
      </c>
      <c r="H9" s="118">
        <v>152497</v>
      </c>
      <c r="I9" s="73">
        <f>IFERROR(H9/H14,"-")</f>
        <v>0.46788554527380283</v>
      </c>
      <c r="J9" s="113">
        <f t="shared" si="0"/>
        <v>43714.728447116991</v>
      </c>
    </row>
    <row r="10" spans="1:10">
      <c r="B10" s="171"/>
      <c r="C10" s="171"/>
      <c r="D10" s="4">
        <v>7</v>
      </c>
      <c r="E10" s="92" t="s">
        <v>93</v>
      </c>
      <c r="F10" s="129" t="s">
        <v>94</v>
      </c>
      <c r="G10" s="68">
        <v>7242292888</v>
      </c>
      <c r="H10" s="118">
        <v>144872</v>
      </c>
      <c r="I10" s="73">
        <f>IFERROR(H10/H14,"-")</f>
        <v>0.44449080778576866</v>
      </c>
      <c r="J10" s="113">
        <f t="shared" si="0"/>
        <v>49990.977469766418</v>
      </c>
    </row>
    <row r="11" spans="1:10">
      <c r="B11" s="171"/>
      <c r="C11" s="171"/>
      <c r="D11" s="4">
        <v>8</v>
      </c>
      <c r="E11" s="92" t="s">
        <v>91</v>
      </c>
      <c r="F11" s="129" t="s">
        <v>92</v>
      </c>
      <c r="G11" s="68">
        <v>6637066098</v>
      </c>
      <c r="H11" s="118">
        <v>142813</v>
      </c>
      <c r="I11" s="73">
        <f>IFERROR(H11/H14,"-")</f>
        <v>0.43817346162342602</v>
      </c>
      <c r="J11" s="113">
        <f t="shared" si="0"/>
        <v>46473.823097337074</v>
      </c>
    </row>
    <row r="12" spans="1:10">
      <c r="B12" s="171"/>
      <c r="C12" s="171"/>
      <c r="D12" s="4">
        <v>9</v>
      </c>
      <c r="E12" s="92" t="s">
        <v>97</v>
      </c>
      <c r="F12" s="129" t="s">
        <v>98</v>
      </c>
      <c r="G12" s="68">
        <v>2967786990</v>
      </c>
      <c r="H12" s="118">
        <v>142635</v>
      </c>
      <c r="I12" s="73">
        <f>IFERROR(H12/H14,"-")</f>
        <v>0.43762732873518079</v>
      </c>
      <c r="J12" s="113">
        <f t="shared" si="0"/>
        <v>20806.863602902515</v>
      </c>
    </row>
    <row r="13" spans="1:10">
      <c r="B13" s="171"/>
      <c r="C13" s="171"/>
      <c r="D13" s="20">
        <v>10</v>
      </c>
      <c r="E13" s="93" t="s">
        <v>95</v>
      </c>
      <c r="F13" s="130" t="s">
        <v>96</v>
      </c>
      <c r="G13" s="71">
        <v>574906887</v>
      </c>
      <c r="H13" s="119">
        <v>133615</v>
      </c>
      <c r="I13" s="74">
        <f>IFERROR(H13/H14,"-")</f>
        <v>0.40995250484769641</v>
      </c>
      <c r="J13" s="114">
        <f t="shared" si="0"/>
        <v>4302.7121730344643</v>
      </c>
    </row>
    <row r="14" spans="1:10">
      <c r="B14" s="172"/>
      <c r="C14" s="172"/>
      <c r="D14" s="62" t="s">
        <v>157</v>
      </c>
      <c r="E14" s="63"/>
      <c r="F14" s="64"/>
      <c r="G14" s="65">
        <f>市区町村別_医療費順位!G14</f>
        <v>313936946480</v>
      </c>
      <c r="H14" s="37">
        <f>市区町村別_医療費順位!I14</f>
        <v>325928</v>
      </c>
      <c r="I14" s="38" t="s">
        <v>138</v>
      </c>
      <c r="J14" s="39">
        <f t="shared" si="0"/>
        <v>963209.50173044356</v>
      </c>
    </row>
    <row r="15" spans="1:10">
      <c r="B15" s="170">
        <v>2</v>
      </c>
      <c r="C15" s="170" t="s">
        <v>139</v>
      </c>
      <c r="D15" s="1">
        <v>1</v>
      </c>
      <c r="E15" s="125" t="s">
        <v>77</v>
      </c>
      <c r="F15" s="126" t="s">
        <v>78</v>
      </c>
      <c r="G15" s="127">
        <v>420502109</v>
      </c>
      <c r="H15" s="128">
        <v>8062</v>
      </c>
      <c r="I15" s="72">
        <f t="shared" ref="I15" si="1">IFERROR(H15/H25,"-")</f>
        <v>0.69740484429065741</v>
      </c>
      <c r="J15" s="112">
        <f t="shared" si="0"/>
        <v>52158.53497891342</v>
      </c>
    </row>
    <row r="16" spans="1:10">
      <c r="B16" s="171"/>
      <c r="C16" s="171"/>
      <c r="D16" s="4">
        <v>2</v>
      </c>
      <c r="E16" s="92" t="s">
        <v>71</v>
      </c>
      <c r="F16" s="129" t="s">
        <v>72</v>
      </c>
      <c r="G16" s="68">
        <v>433968311</v>
      </c>
      <c r="H16" s="118">
        <v>7193</v>
      </c>
      <c r="I16" s="73">
        <f t="shared" ref="I16" si="2">IFERROR(H16/H25,"-")</f>
        <v>0.62223183391003456</v>
      </c>
      <c r="J16" s="113">
        <f t="shared" si="0"/>
        <v>60332.032670652021</v>
      </c>
    </row>
    <row r="17" spans="2:10">
      <c r="B17" s="171"/>
      <c r="C17" s="171"/>
      <c r="D17" s="4">
        <v>3</v>
      </c>
      <c r="E17" s="92" t="s">
        <v>79</v>
      </c>
      <c r="F17" s="129" t="s">
        <v>80</v>
      </c>
      <c r="G17" s="68">
        <v>351517664</v>
      </c>
      <c r="H17" s="118">
        <v>6059</v>
      </c>
      <c r="I17" s="73">
        <f t="shared" ref="I17" si="3">IFERROR(H17/H25,"-")</f>
        <v>0.52413494809688577</v>
      </c>
      <c r="J17" s="113">
        <f t="shared" si="0"/>
        <v>58015.788744017162</v>
      </c>
    </row>
    <row r="18" spans="2:10" ht="24">
      <c r="B18" s="171"/>
      <c r="C18" s="171"/>
      <c r="D18" s="4">
        <v>4</v>
      </c>
      <c r="E18" s="92" t="s">
        <v>89</v>
      </c>
      <c r="F18" s="129" t="s">
        <v>90</v>
      </c>
      <c r="G18" s="68">
        <v>182088394</v>
      </c>
      <c r="H18" s="118">
        <v>5516</v>
      </c>
      <c r="I18" s="73">
        <f t="shared" ref="I18" si="4">IFERROR(H18/H25,"-")</f>
        <v>0.47716262975778545</v>
      </c>
      <c r="J18" s="113">
        <f t="shared" si="0"/>
        <v>33010.948875997099</v>
      </c>
    </row>
    <row r="19" spans="2:10">
      <c r="B19" s="171"/>
      <c r="C19" s="171"/>
      <c r="D19" s="4">
        <v>5</v>
      </c>
      <c r="E19" s="92" t="s">
        <v>67</v>
      </c>
      <c r="F19" s="129" t="s">
        <v>68</v>
      </c>
      <c r="G19" s="68">
        <v>721798051</v>
      </c>
      <c r="H19" s="118">
        <v>5475</v>
      </c>
      <c r="I19" s="73">
        <f t="shared" ref="I19" si="5">IFERROR(H19/H25,"-")</f>
        <v>0.47361591695501731</v>
      </c>
      <c r="J19" s="113">
        <f t="shared" si="0"/>
        <v>131835.26045662101</v>
      </c>
    </row>
    <row r="20" spans="2:10">
      <c r="B20" s="171"/>
      <c r="C20" s="171"/>
      <c r="D20" s="4">
        <v>6</v>
      </c>
      <c r="E20" s="92" t="s">
        <v>91</v>
      </c>
      <c r="F20" s="129" t="s">
        <v>92</v>
      </c>
      <c r="G20" s="68">
        <v>280618332</v>
      </c>
      <c r="H20" s="118">
        <v>5305</v>
      </c>
      <c r="I20" s="73">
        <f t="shared" ref="I20" si="6">IFERROR(H20/H25,"-")</f>
        <v>0.45891003460207613</v>
      </c>
      <c r="J20" s="113">
        <f t="shared" si="0"/>
        <v>52896.952309142318</v>
      </c>
    </row>
    <row r="21" spans="2:10">
      <c r="B21" s="171"/>
      <c r="C21" s="171"/>
      <c r="D21" s="4">
        <v>7</v>
      </c>
      <c r="E21" s="92" t="s">
        <v>87</v>
      </c>
      <c r="F21" s="129" t="s">
        <v>88</v>
      </c>
      <c r="G21" s="68">
        <v>233356350</v>
      </c>
      <c r="H21" s="118">
        <v>5228</v>
      </c>
      <c r="I21" s="73">
        <f t="shared" ref="I21" si="7">IFERROR(H21/H25,"-")</f>
        <v>0.45224913494809688</v>
      </c>
      <c r="J21" s="113">
        <f t="shared" si="0"/>
        <v>44635.874139250191</v>
      </c>
    </row>
    <row r="22" spans="2:10">
      <c r="B22" s="171"/>
      <c r="C22" s="171"/>
      <c r="D22" s="4">
        <v>8</v>
      </c>
      <c r="E22" s="92" t="s">
        <v>95</v>
      </c>
      <c r="F22" s="129" t="s">
        <v>96</v>
      </c>
      <c r="G22" s="68">
        <v>25181015</v>
      </c>
      <c r="H22" s="118">
        <v>4908</v>
      </c>
      <c r="I22" s="73">
        <f t="shared" ref="I22" si="8">IFERROR(H22/H25,"-")</f>
        <v>0.42456747404844292</v>
      </c>
      <c r="J22" s="113">
        <f t="shared" si="0"/>
        <v>5130.6061532192343</v>
      </c>
    </row>
    <row r="23" spans="2:10">
      <c r="B23" s="171"/>
      <c r="C23" s="171"/>
      <c r="D23" s="4">
        <v>9</v>
      </c>
      <c r="E23" s="92" t="s">
        <v>93</v>
      </c>
      <c r="F23" s="129" t="s">
        <v>94</v>
      </c>
      <c r="G23" s="68">
        <v>235256590</v>
      </c>
      <c r="H23" s="118">
        <v>4861</v>
      </c>
      <c r="I23" s="73">
        <f t="shared" ref="I23" si="9">IFERROR(H23/H25,"-")</f>
        <v>0.4205017301038062</v>
      </c>
      <c r="J23" s="113">
        <f t="shared" si="0"/>
        <v>48396.747582801894</v>
      </c>
    </row>
    <row r="24" spans="2:10">
      <c r="B24" s="171"/>
      <c r="C24" s="171"/>
      <c r="D24" s="20">
        <v>10</v>
      </c>
      <c r="E24" s="93" t="s">
        <v>97</v>
      </c>
      <c r="F24" s="130" t="s">
        <v>98</v>
      </c>
      <c r="G24" s="71">
        <v>100018052</v>
      </c>
      <c r="H24" s="119">
        <v>4848</v>
      </c>
      <c r="I24" s="74">
        <f t="shared" ref="I24" si="10">IFERROR(H24/H25,"-")</f>
        <v>0.41937716262975777</v>
      </c>
      <c r="J24" s="114">
        <f t="shared" si="0"/>
        <v>20630.786303630364</v>
      </c>
    </row>
    <row r="25" spans="2:10">
      <c r="B25" s="172"/>
      <c r="C25" s="172"/>
      <c r="D25" s="62" t="s">
        <v>157</v>
      </c>
      <c r="E25" s="63"/>
      <c r="F25" s="64"/>
      <c r="G25" s="65">
        <f>市区町村別_医療費順位!G25</f>
        <v>11065316890</v>
      </c>
      <c r="H25" s="37">
        <f>市区町村別_医療費順位!I25</f>
        <v>11560</v>
      </c>
      <c r="I25" s="38" t="s">
        <v>138</v>
      </c>
      <c r="J25" s="39">
        <f t="shared" si="0"/>
        <v>957207.34342560556</v>
      </c>
    </row>
    <row r="26" spans="2:10">
      <c r="B26" s="170">
        <v>3</v>
      </c>
      <c r="C26" s="170" t="s">
        <v>140</v>
      </c>
      <c r="D26" s="1">
        <v>1</v>
      </c>
      <c r="E26" s="125" t="s">
        <v>77</v>
      </c>
      <c r="F26" s="126" t="s">
        <v>78</v>
      </c>
      <c r="G26" s="127">
        <v>260873392</v>
      </c>
      <c r="H26" s="128">
        <v>5072</v>
      </c>
      <c r="I26" s="72">
        <f t="shared" ref="I26" si="11">IFERROR(H26/H36,"-")</f>
        <v>0.68689057421451782</v>
      </c>
      <c r="J26" s="112">
        <f t="shared" si="0"/>
        <v>51434.028391167194</v>
      </c>
    </row>
    <row r="27" spans="2:10">
      <c r="B27" s="171"/>
      <c r="C27" s="171"/>
      <c r="D27" s="4">
        <v>2</v>
      </c>
      <c r="E27" s="92" t="s">
        <v>71</v>
      </c>
      <c r="F27" s="129" t="s">
        <v>72</v>
      </c>
      <c r="G27" s="68">
        <v>302002974</v>
      </c>
      <c r="H27" s="118">
        <v>4803</v>
      </c>
      <c r="I27" s="73">
        <f t="shared" ref="I27" si="12">IFERROR(H27/H36,"-")</f>
        <v>0.65046045503791983</v>
      </c>
      <c r="J27" s="113">
        <f t="shared" si="0"/>
        <v>62877.987507807622</v>
      </c>
    </row>
    <row r="28" spans="2:10">
      <c r="B28" s="171"/>
      <c r="C28" s="171"/>
      <c r="D28" s="4">
        <v>3</v>
      </c>
      <c r="E28" s="92" t="s">
        <v>79</v>
      </c>
      <c r="F28" s="129" t="s">
        <v>80</v>
      </c>
      <c r="G28" s="68">
        <v>243231945</v>
      </c>
      <c r="H28" s="118">
        <v>4051</v>
      </c>
      <c r="I28" s="73">
        <f t="shared" ref="I28" si="13">IFERROR(H28/H36,"-")</f>
        <v>0.54861863488624052</v>
      </c>
      <c r="J28" s="113">
        <f t="shared" si="0"/>
        <v>60042.445075290052</v>
      </c>
    </row>
    <row r="29" spans="2:10">
      <c r="B29" s="171"/>
      <c r="C29" s="171"/>
      <c r="D29" s="4">
        <v>4</v>
      </c>
      <c r="E29" s="92" t="s">
        <v>67</v>
      </c>
      <c r="F29" s="129" t="s">
        <v>68</v>
      </c>
      <c r="G29" s="68">
        <v>461753099</v>
      </c>
      <c r="H29" s="118">
        <v>3788</v>
      </c>
      <c r="I29" s="73">
        <f t="shared" ref="I29" si="14">IFERROR(H29/H36,"-")</f>
        <v>0.51300108342361861</v>
      </c>
      <c r="J29" s="113">
        <f t="shared" si="0"/>
        <v>121898.91737064414</v>
      </c>
    </row>
    <row r="30" spans="2:10" ht="24">
      <c r="B30" s="171"/>
      <c r="C30" s="171"/>
      <c r="D30" s="4">
        <v>5</v>
      </c>
      <c r="E30" s="92" t="s">
        <v>89</v>
      </c>
      <c r="F30" s="129" t="s">
        <v>90</v>
      </c>
      <c r="G30" s="68">
        <v>168159440</v>
      </c>
      <c r="H30" s="118">
        <v>3583</v>
      </c>
      <c r="I30" s="73">
        <f t="shared" ref="I30" si="15">IFERROR(H30/H36,"-")</f>
        <v>0.48523835319609965</v>
      </c>
      <c r="J30" s="113">
        <f t="shared" si="0"/>
        <v>46932.581635500974</v>
      </c>
    </row>
    <row r="31" spans="2:10">
      <c r="B31" s="171"/>
      <c r="C31" s="171"/>
      <c r="D31" s="4">
        <v>6</v>
      </c>
      <c r="E31" s="92" t="s">
        <v>87</v>
      </c>
      <c r="F31" s="129" t="s">
        <v>88</v>
      </c>
      <c r="G31" s="68">
        <v>148828805</v>
      </c>
      <c r="H31" s="118">
        <v>3481</v>
      </c>
      <c r="I31" s="73">
        <f t="shared" ref="I31" si="16">IFERROR(H31/H36,"-")</f>
        <v>0.4714247020585049</v>
      </c>
      <c r="J31" s="113">
        <f t="shared" si="0"/>
        <v>42754.61218040793</v>
      </c>
    </row>
    <row r="32" spans="2:10">
      <c r="B32" s="171"/>
      <c r="C32" s="171"/>
      <c r="D32" s="4">
        <v>7</v>
      </c>
      <c r="E32" s="92" t="s">
        <v>91</v>
      </c>
      <c r="F32" s="129" t="s">
        <v>92</v>
      </c>
      <c r="G32" s="68">
        <v>161692152</v>
      </c>
      <c r="H32" s="118">
        <v>3429</v>
      </c>
      <c r="I32" s="73">
        <f t="shared" ref="I32" si="17">IFERROR(H32/H36,"-")</f>
        <v>0.46438244853737809</v>
      </c>
      <c r="J32" s="113">
        <f t="shared" si="0"/>
        <v>47154.3167104112</v>
      </c>
    </row>
    <row r="33" spans="2:10">
      <c r="B33" s="171"/>
      <c r="C33" s="171"/>
      <c r="D33" s="4">
        <v>8</v>
      </c>
      <c r="E33" s="92" t="s">
        <v>95</v>
      </c>
      <c r="F33" s="129" t="s">
        <v>96</v>
      </c>
      <c r="G33" s="68">
        <v>11058920</v>
      </c>
      <c r="H33" s="118">
        <v>3296</v>
      </c>
      <c r="I33" s="73">
        <f t="shared" ref="I33" si="18">IFERROR(H33/H36,"-")</f>
        <v>0.44637053087757311</v>
      </c>
      <c r="J33" s="113">
        <f t="shared" si="0"/>
        <v>3355.2548543689322</v>
      </c>
    </row>
    <row r="34" spans="2:10">
      <c r="B34" s="171"/>
      <c r="C34" s="171"/>
      <c r="D34" s="4">
        <v>9</v>
      </c>
      <c r="E34" s="92" t="s">
        <v>93</v>
      </c>
      <c r="F34" s="129" t="s">
        <v>94</v>
      </c>
      <c r="G34" s="68">
        <v>159008135</v>
      </c>
      <c r="H34" s="118">
        <v>3235</v>
      </c>
      <c r="I34" s="73">
        <f t="shared" ref="I34" si="19">IFERROR(H34/H36,"-")</f>
        <v>0.43810942578548212</v>
      </c>
      <c r="J34" s="113">
        <f t="shared" si="0"/>
        <v>49152.437403400312</v>
      </c>
    </row>
    <row r="35" spans="2:10">
      <c r="B35" s="171"/>
      <c r="C35" s="171"/>
      <c r="D35" s="20">
        <v>10</v>
      </c>
      <c r="E35" s="93" t="s">
        <v>97</v>
      </c>
      <c r="F35" s="130" t="s">
        <v>98</v>
      </c>
      <c r="G35" s="71">
        <v>58282619</v>
      </c>
      <c r="H35" s="119">
        <v>3132</v>
      </c>
      <c r="I35" s="74">
        <f t="shared" ref="I35" si="20">IFERROR(H35/H36,"-")</f>
        <v>0.42416034669555797</v>
      </c>
      <c r="J35" s="114">
        <f t="shared" si="0"/>
        <v>18608.754469987227</v>
      </c>
    </row>
    <row r="36" spans="2:10">
      <c r="B36" s="172"/>
      <c r="C36" s="172"/>
      <c r="D36" s="62" t="s">
        <v>157</v>
      </c>
      <c r="E36" s="63"/>
      <c r="F36" s="64"/>
      <c r="G36" s="65">
        <f>市区町村別_医療費順位!G36</f>
        <v>7233880270</v>
      </c>
      <c r="H36" s="37">
        <f>市区町村別_医療費順位!I36</f>
        <v>7384</v>
      </c>
      <c r="I36" s="38" t="s">
        <v>138</v>
      </c>
      <c r="J36" s="39">
        <f t="shared" si="0"/>
        <v>979669.59236186347</v>
      </c>
    </row>
    <row r="37" spans="2:10">
      <c r="B37" s="170">
        <v>4</v>
      </c>
      <c r="C37" s="170" t="s">
        <v>141</v>
      </c>
      <c r="D37" s="1">
        <v>1</v>
      </c>
      <c r="E37" s="125" t="s">
        <v>77</v>
      </c>
      <c r="F37" s="126" t="s">
        <v>78</v>
      </c>
      <c r="G37" s="127">
        <v>348703443</v>
      </c>
      <c r="H37" s="128">
        <v>6342</v>
      </c>
      <c r="I37" s="72">
        <f t="shared" ref="I37" si="21">IFERROR(H37/H47,"-")</f>
        <v>0.72158379792922966</v>
      </c>
      <c r="J37" s="112">
        <f t="shared" si="0"/>
        <v>54983.198202459789</v>
      </c>
    </row>
    <row r="38" spans="2:10">
      <c r="B38" s="171"/>
      <c r="C38" s="171"/>
      <c r="D38" s="4">
        <v>2</v>
      </c>
      <c r="E38" s="92" t="s">
        <v>71</v>
      </c>
      <c r="F38" s="129" t="s">
        <v>72</v>
      </c>
      <c r="G38" s="68">
        <v>396644025</v>
      </c>
      <c r="H38" s="118">
        <v>5711</v>
      </c>
      <c r="I38" s="73">
        <f t="shared" ref="I38" si="22">IFERROR(H38/H47,"-")</f>
        <v>0.64978950961429061</v>
      </c>
      <c r="J38" s="113">
        <f t="shared" si="0"/>
        <v>69452.639642794602</v>
      </c>
    </row>
    <row r="39" spans="2:10">
      <c r="B39" s="171"/>
      <c r="C39" s="171"/>
      <c r="D39" s="4">
        <v>3</v>
      </c>
      <c r="E39" s="92" t="s">
        <v>67</v>
      </c>
      <c r="F39" s="129" t="s">
        <v>68</v>
      </c>
      <c r="G39" s="68">
        <v>641983833</v>
      </c>
      <c r="H39" s="118">
        <v>4604</v>
      </c>
      <c r="I39" s="73">
        <f t="shared" ref="I39" si="23">IFERROR(H39/H47,"-")</f>
        <v>0.52383661394925474</v>
      </c>
      <c r="J39" s="113">
        <f t="shared" si="0"/>
        <v>139440.45026064292</v>
      </c>
    </row>
    <row r="40" spans="2:10">
      <c r="B40" s="171"/>
      <c r="C40" s="171"/>
      <c r="D40" s="4">
        <v>4</v>
      </c>
      <c r="E40" s="92" t="s">
        <v>79</v>
      </c>
      <c r="F40" s="129" t="s">
        <v>80</v>
      </c>
      <c r="G40" s="68">
        <v>314634186</v>
      </c>
      <c r="H40" s="118">
        <v>4503</v>
      </c>
      <c r="I40" s="73">
        <f t="shared" ref="I40" si="24">IFERROR(H40/H47,"-")</f>
        <v>0.5123449766753897</v>
      </c>
      <c r="J40" s="113">
        <f t="shared" si="0"/>
        <v>69872.126582278477</v>
      </c>
    </row>
    <row r="41" spans="2:10" ht="24">
      <c r="B41" s="171"/>
      <c r="C41" s="171"/>
      <c r="D41" s="4">
        <v>5</v>
      </c>
      <c r="E41" s="92" t="s">
        <v>89</v>
      </c>
      <c r="F41" s="129" t="s">
        <v>90</v>
      </c>
      <c r="G41" s="68">
        <v>131665679</v>
      </c>
      <c r="H41" s="118">
        <v>4315</v>
      </c>
      <c r="I41" s="73">
        <f t="shared" ref="I41" si="25">IFERROR(H41/H47,"-")</f>
        <v>0.49095460234383886</v>
      </c>
      <c r="J41" s="113">
        <f t="shared" si="0"/>
        <v>30513.482966396292</v>
      </c>
    </row>
    <row r="42" spans="2:10">
      <c r="B42" s="171"/>
      <c r="C42" s="171"/>
      <c r="D42" s="4">
        <v>6</v>
      </c>
      <c r="E42" s="92" t="s">
        <v>87</v>
      </c>
      <c r="F42" s="129" t="s">
        <v>88</v>
      </c>
      <c r="G42" s="68">
        <v>167889482</v>
      </c>
      <c r="H42" s="118">
        <v>4059</v>
      </c>
      <c r="I42" s="73">
        <f t="shared" ref="I42" si="26">IFERROR(H42/H47,"-")</f>
        <v>0.46182728410513141</v>
      </c>
      <c r="J42" s="113">
        <f t="shared" si="0"/>
        <v>41362.276915496426</v>
      </c>
    </row>
    <row r="43" spans="2:10">
      <c r="B43" s="171"/>
      <c r="C43" s="171"/>
      <c r="D43" s="4">
        <v>7</v>
      </c>
      <c r="E43" s="92" t="s">
        <v>93</v>
      </c>
      <c r="F43" s="129" t="s">
        <v>94</v>
      </c>
      <c r="G43" s="68">
        <v>196353297</v>
      </c>
      <c r="H43" s="118">
        <v>3832</v>
      </c>
      <c r="I43" s="73">
        <f t="shared" ref="I43" si="27">IFERROR(H43/H47,"-")</f>
        <v>0.43599954488565251</v>
      </c>
      <c r="J43" s="113">
        <f t="shared" si="0"/>
        <v>51240.421972860124</v>
      </c>
    </row>
    <row r="44" spans="2:10">
      <c r="B44" s="171"/>
      <c r="C44" s="171"/>
      <c r="D44" s="4">
        <v>8</v>
      </c>
      <c r="E44" s="92" t="s">
        <v>91</v>
      </c>
      <c r="F44" s="129" t="s">
        <v>92</v>
      </c>
      <c r="G44" s="68">
        <v>136783651</v>
      </c>
      <c r="H44" s="118">
        <v>3606</v>
      </c>
      <c r="I44" s="73">
        <f t="shared" ref="I44" si="28">IFERROR(H44/H47,"-")</f>
        <v>0.41028558425304357</v>
      </c>
      <c r="J44" s="113">
        <f t="shared" si="0"/>
        <v>37932.238214087629</v>
      </c>
    </row>
    <row r="45" spans="2:10">
      <c r="B45" s="171"/>
      <c r="C45" s="171"/>
      <c r="D45" s="4">
        <v>9</v>
      </c>
      <c r="E45" s="92" t="s">
        <v>97</v>
      </c>
      <c r="F45" s="129" t="s">
        <v>98</v>
      </c>
      <c r="G45" s="68">
        <v>73288461</v>
      </c>
      <c r="H45" s="118">
        <v>3539</v>
      </c>
      <c r="I45" s="73">
        <f t="shared" ref="I45" si="29">IFERROR(H45/H47,"-")</f>
        <v>0.40266241893275684</v>
      </c>
      <c r="J45" s="113">
        <f t="shared" si="0"/>
        <v>20708.805029669398</v>
      </c>
    </row>
    <row r="46" spans="2:10">
      <c r="B46" s="171"/>
      <c r="C46" s="171"/>
      <c r="D46" s="20">
        <v>10</v>
      </c>
      <c r="E46" s="93" t="s">
        <v>95</v>
      </c>
      <c r="F46" s="130" t="s">
        <v>96</v>
      </c>
      <c r="G46" s="71">
        <v>13484297</v>
      </c>
      <c r="H46" s="119">
        <v>3490</v>
      </c>
      <c r="I46" s="74">
        <f t="shared" ref="I46" si="30">IFERROR(H46/H47,"-")</f>
        <v>0.39708726817612927</v>
      </c>
      <c r="J46" s="114">
        <f t="shared" si="0"/>
        <v>3863.6954154727796</v>
      </c>
    </row>
    <row r="47" spans="2:10">
      <c r="B47" s="172"/>
      <c r="C47" s="172"/>
      <c r="D47" s="62" t="s">
        <v>157</v>
      </c>
      <c r="E47" s="63"/>
      <c r="F47" s="64"/>
      <c r="G47" s="65">
        <f>市区町村別_医療費順位!G47</f>
        <v>9045703920</v>
      </c>
      <c r="H47" s="37">
        <f>市区町村別_医療費順位!I47</f>
        <v>8789</v>
      </c>
      <c r="I47" s="38" t="s">
        <v>138</v>
      </c>
      <c r="J47" s="39">
        <f t="shared" si="0"/>
        <v>1029207.4092615769</v>
      </c>
    </row>
    <row r="48" spans="2:10">
      <c r="B48" s="170">
        <v>5</v>
      </c>
      <c r="C48" s="170" t="s">
        <v>142</v>
      </c>
      <c r="D48" s="1">
        <v>1</v>
      </c>
      <c r="E48" s="125" t="s">
        <v>77</v>
      </c>
      <c r="F48" s="126" t="s">
        <v>78</v>
      </c>
      <c r="G48" s="127">
        <v>228441732</v>
      </c>
      <c r="H48" s="128">
        <v>4730</v>
      </c>
      <c r="I48" s="72">
        <f t="shared" ref="I48" si="31">IFERROR(H48/H58,"-")</f>
        <v>0.67600400171502073</v>
      </c>
      <c r="J48" s="112">
        <f t="shared" si="0"/>
        <v>48296.349260042283</v>
      </c>
    </row>
    <row r="49" spans="2:10">
      <c r="B49" s="171"/>
      <c r="C49" s="171"/>
      <c r="D49" s="4">
        <v>2</v>
      </c>
      <c r="E49" s="92" t="s">
        <v>71</v>
      </c>
      <c r="F49" s="129" t="s">
        <v>72</v>
      </c>
      <c r="G49" s="68">
        <v>258945081</v>
      </c>
      <c r="H49" s="118">
        <v>4427</v>
      </c>
      <c r="I49" s="73">
        <f t="shared" ref="I49" si="32">IFERROR(H49/H58,"-")</f>
        <v>0.63269972845505218</v>
      </c>
      <c r="J49" s="113">
        <f t="shared" si="0"/>
        <v>58492.225208945107</v>
      </c>
    </row>
    <row r="50" spans="2:10">
      <c r="B50" s="171"/>
      <c r="C50" s="171"/>
      <c r="D50" s="4">
        <v>3</v>
      </c>
      <c r="E50" s="92" t="s">
        <v>79</v>
      </c>
      <c r="F50" s="129" t="s">
        <v>80</v>
      </c>
      <c r="G50" s="68">
        <v>205296740</v>
      </c>
      <c r="H50" s="118">
        <v>3721</v>
      </c>
      <c r="I50" s="73">
        <f t="shared" ref="I50" si="33">IFERROR(H50/H58,"-")</f>
        <v>0.53179934257538941</v>
      </c>
      <c r="J50" s="113">
        <f t="shared" si="0"/>
        <v>55172.464391292662</v>
      </c>
    </row>
    <row r="51" spans="2:10">
      <c r="B51" s="171"/>
      <c r="C51" s="171"/>
      <c r="D51" s="4">
        <v>4</v>
      </c>
      <c r="E51" s="92" t="s">
        <v>67</v>
      </c>
      <c r="F51" s="129" t="s">
        <v>68</v>
      </c>
      <c r="G51" s="68">
        <v>441813419</v>
      </c>
      <c r="H51" s="118">
        <v>3635</v>
      </c>
      <c r="I51" s="73">
        <f t="shared" ref="I51" si="34">IFERROR(H51/H58,"-")</f>
        <v>0.51950836072602546</v>
      </c>
      <c r="J51" s="113">
        <f t="shared" si="0"/>
        <v>121544.26932599724</v>
      </c>
    </row>
    <row r="52" spans="2:10">
      <c r="B52" s="171"/>
      <c r="C52" s="171"/>
      <c r="D52" s="4">
        <v>5</v>
      </c>
      <c r="E52" s="92" t="s">
        <v>87</v>
      </c>
      <c r="F52" s="129" t="s">
        <v>88</v>
      </c>
      <c r="G52" s="68">
        <v>150227472</v>
      </c>
      <c r="H52" s="118">
        <v>3453</v>
      </c>
      <c r="I52" s="73">
        <f t="shared" ref="I52" si="35">IFERROR(H52/H58,"-")</f>
        <v>0.49349721309132483</v>
      </c>
      <c r="J52" s="113">
        <f t="shared" si="0"/>
        <v>43506.363162467416</v>
      </c>
    </row>
    <row r="53" spans="2:10" ht="24">
      <c r="B53" s="171"/>
      <c r="C53" s="171"/>
      <c r="D53" s="4">
        <v>6</v>
      </c>
      <c r="E53" s="92" t="s">
        <v>89</v>
      </c>
      <c r="F53" s="129" t="s">
        <v>90</v>
      </c>
      <c r="G53" s="68">
        <v>101680472</v>
      </c>
      <c r="H53" s="118">
        <v>3369</v>
      </c>
      <c r="I53" s="73">
        <f t="shared" ref="I53" si="36">IFERROR(H53/H58,"-")</f>
        <v>0.48149206802915534</v>
      </c>
      <c r="J53" s="113">
        <f t="shared" si="0"/>
        <v>30181.202730780646</v>
      </c>
    </row>
    <row r="54" spans="2:10">
      <c r="B54" s="171"/>
      <c r="C54" s="171"/>
      <c r="D54" s="4">
        <v>7</v>
      </c>
      <c r="E54" s="92" t="s">
        <v>91</v>
      </c>
      <c r="F54" s="129" t="s">
        <v>92</v>
      </c>
      <c r="G54" s="68">
        <v>153333214</v>
      </c>
      <c r="H54" s="118">
        <v>3068</v>
      </c>
      <c r="I54" s="73">
        <f t="shared" ref="I54" si="37">IFERROR(H54/H58,"-")</f>
        <v>0.4384736315563813</v>
      </c>
      <c r="J54" s="113">
        <f t="shared" si="0"/>
        <v>49978.231421121251</v>
      </c>
    </row>
    <row r="55" spans="2:10">
      <c r="B55" s="171"/>
      <c r="C55" s="171"/>
      <c r="D55" s="4">
        <v>8</v>
      </c>
      <c r="E55" s="92" t="s">
        <v>93</v>
      </c>
      <c r="F55" s="129" t="s">
        <v>94</v>
      </c>
      <c r="G55" s="68">
        <v>180028585</v>
      </c>
      <c r="H55" s="118">
        <v>3067</v>
      </c>
      <c r="I55" s="73">
        <f t="shared" ref="I55" si="38">IFERROR(H55/H58,"-")</f>
        <v>0.43833071316278405</v>
      </c>
      <c r="J55" s="113">
        <f t="shared" si="0"/>
        <v>58698.593087707857</v>
      </c>
    </row>
    <row r="56" spans="2:10">
      <c r="B56" s="171"/>
      <c r="C56" s="171"/>
      <c r="D56" s="4">
        <v>9</v>
      </c>
      <c r="E56" s="92" t="s">
        <v>97</v>
      </c>
      <c r="F56" s="129" t="s">
        <v>98</v>
      </c>
      <c r="G56" s="68">
        <v>57857529</v>
      </c>
      <c r="H56" s="118">
        <v>2978</v>
      </c>
      <c r="I56" s="73">
        <f t="shared" ref="I56" si="39">IFERROR(H56/H58,"-")</f>
        <v>0.42561097613262827</v>
      </c>
      <c r="J56" s="113">
        <f t="shared" si="0"/>
        <v>19428.317327065146</v>
      </c>
    </row>
    <row r="57" spans="2:10">
      <c r="B57" s="171"/>
      <c r="C57" s="171"/>
      <c r="D57" s="20">
        <v>10</v>
      </c>
      <c r="E57" s="93" t="s">
        <v>95</v>
      </c>
      <c r="F57" s="130" t="s">
        <v>96</v>
      </c>
      <c r="G57" s="71">
        <v>12361005</v>
      </c>
      <c r="H57" s="119">
        <v>2908</v>
      </c>
      <c r="I57" s="74">
        <f t="shared" ref="I57" si="40">IFERROR(H57/H58,"-")</f>
        <v>0.41560668858082034</v>
      </c>
      <c r="J57" s="114">
        <f t="shared" si="0"/>
        <v>4250.6894773039894</v>
      </c>
    </row>
    <row r="58" spans="2:10">
      <c r="B58" s="172"/>
      <c r="C58" s="172"/>
      <c r="D58" s="62" t="s">
        <v>157</v>
      </c>
      <c r="E58" s="63"/>
      <c r="F58" s="64"/>
      <c r="G58" s="65">
        <f>市区町村別_医療費順位!G58</f>
        <v>6367966010</v>
      </c>
      <c r="H58" s="37">
        <f>市区町村別_医療費順位!I58</f>
        <v>6997</v>
      </c>
      <c r="I58" s="38" t="s">
        <v>138</v>
      </c>
      <c r="J58" s="39">
        <f t="shared" si="0"/>
        <v>910099.47263112757</v>
      </c>
    </row>
    <row r="59" spans="2:10">
      <c r="B59" s="170">
        <v>6</v>
      </c>
      <c r="C59" s="170" t="s">
        <v>143</v>
      </c>
      <c r="D59" s="1">
        <v>1</v>
      </c>
      <c r="E59" s="125" t="s">
        <v>77</v>
      </c>
      <c r="F59" s="126" t="s">
        <v>78</v>
      </c>
      <c r="G59" s="127">
        <v>382624110</v>
      </c>
      <c r="H59" s="128">
        <v>7763</v>
      </c>
      <c r="I59" s="72">
        <f t="shared" ref="I59" si="41">IFERROR(H59/H69,"-")</f>
        <v>0.71535200884629557</v>
      </c>
      <c r="J59" s="112">
        <f t="shared" si="0"/>
        <v>49288.175962900939</v>
      </c>
    </row>
    <row r="60" spans="2:10">
      <c r="B60" s="171"/>
      <c r="C60" s="171"/>
      <c r="D60" s="4">
        <v>2</v>
      </c>
      <c r="E60" s="92" t="s">
        <v>71</v>
      </c>
      <c r="F60" s="129" t="s">
        <v>72</v>
      </c>
      <c r="G60" s="68">
        <v>454069005</v>
      </c>
      <c r="H60" s="118">
        <v>7203</v>
      </c>
      <c r="I60" s="73">
        <f t="shared" ref="I60" si="42">IFERROR(H60/H69,"-")</f>
        <v>0.66374861776631033</v>
      </c>
      <c r="J60" s="113">
        <f t="shared" si="0"/>
        <v>63038.87338608913</v>
      </c>
    </row>
    <row r="61" spans="2:10">
      <c r="B61" s="171"/>
      <c r="C61" s="171"/>
      <c r="D61" s="4">
        <v>3</v>
      </c>
      <c r="E61" s="92" t="s">
        <v>79</v>
      </c>
      <c r="F61" s="129" t="s">
        <v>80</v>
      </c>
      <c r="G61" s="68">
        <v>316544048</v>
      </c>
      <c r="H61" s="118">
        <v>5746</v>
      </c>
      <c r="I61" s="73">
        <f t="shared" ref="I61" si="43">IFERROR(H61/H69,"-")</f>
        <v>0.52948765204570591</v>
      </c>
      <c r="J61" s="113">
        <f t="shared" si="0"/>
        <v>55089.46188652976</v>
      </c>
    </row>
    <row r="62" spans="2:10" ht="24">
      <c r="B62" s="171"/>
      <c r="C62" s="171"/>
      <c r="D62" s="4">
        <v>4</v>
      </c>
      <c r="E62" s="92" t="s">
        <v>89</v>
      </c>
      <c r="F62" s="129" t="s">
        <v>90</v>
      </c>
      <c r="G62" s="68">
        <v>206365444</v>
      </c>
      <c r="H62" s="118">
        <v>5528</v>
      </c>
      <c r="I62" s="73">
        <f t="shared" ref="I62" si="44">IFERROR(H62/H69,"-")</f>
        <v>0.50939918908956872</v>
      </c>
      <c r="J62" s="113">
        <f t="shared" si="0"/>
        <v>37330.941389290885</v>
      </c>
    </row>
    <row r="63" spans="2:10">
      <c r="B63" s="171"/>
      <c r="C63" s="171"/>
      <c r="D63" s="4">
        <v>5</v>
      </c>
      <c r="E63" s="92" t="s">
        <v>67</v>
      </c>
      <c r="F63" s="129" t="s">
        <v>68</v>
      </c>
      <c r="G63" s="68">
        <v>643018756</v>
      </c>
      <c r="H63" s="118">
        <v>5191</v>
      </c>
      <c r="I63" s="73">
        <f t="shared" ref="I63" si="45">IFERROR(H63/H69,"-")</f>
        <v>0.47834500552893477</v>
      </c>
      <c r="J63" s="113">
        <f t="shared" si="0"/>
        <v>123871.84665767675</v>
      </c>
    </row>
    <row r="64" spans="2:10">
      <c r="B64" s="171"/>
      <c r="C64" s="171"/>
      <c r="D64" s="4">
        <v>6</v>
      </c>
      <c r="E64" s="92" t="s">
        <v>87</v>
      </c>
      <c r="F64" s="129" t="s">
        <v>88</v>
      </c>
      <c r="G64" s="68">
        <v>222252461</v>
      </c>
      <c r="H64" s="118">
        <v>5163</v>
      </c>
      <c r="I64" s="73">
        <f t="shared" ref="I64" si="46">IFERROR(H64/H69,"-")</f>
        <v>0.47576483597493552</v>
      </c>
      <c r="J64" s="113">
        <f t="shared" si="0"/>
        <v>43047.154948673255</v>
      </c>
    </row>
    <row r="65" spans="2:10">
      <c r="B65" s="171"/>
      <c r="C65" s="171"/>
      <c r="D65" s="4">
        <v>7</v>
      </c>
      <c r="E65" s="92" t="s">
        <v>93</v>
      </c>
      <c r="F65" s="129" t="s">
        <v>94</v>
      </c>
      <c r="G65" s="68">
        <v>241605999</v>
      </c>
      <c r="H65" s="118">
        <v>4690</v>
      </c>
      <c r="I65" s="73">
        <f t="shared" ref="I65" si="47">IFERROR(H65/H69,"-")</f>
        <v>0.43217840029487653</v>
      </c>
      <c r="J65" s="113">
        <f t="shared" si="0"/>
        <v>51515.138379530916</v>
      </c>
    </row>
    <row r="66" spans="2:10">
      <c r="B66" s="171"/>
      <c r="C66" s="171"/>
      <c r="D66" s="4">
        <v>8</v>
      </c>
      <c r="E66" s="92" t="s">
        <v>97</v>
      </c>
      <c r="F66" s="129" t="s">
        <v>98</v>
      </c>
      <c r="G66" s="68">
        <v>86916741</v>
      </c>
      <c r="H66" s="118">
        <v>4508</v>
      </c>
      <c r="I66" s="73">
        <f t="shared" ref="I66" si="48">IFERROR(H66/H69,"-")</f>
        <v>0.41540729819388134</v>
      </c>
      <c r="J66" s="113">
        <f t="shared" si="0"/>
        <v>19280.554791481809</v>
      </c>
    </row>
    <row r="67" spans="2:10">
      <c r="B67" s="171"/>
      <c r="C67" s="171"/>
      <c r="D67" s="4">
        <v>9</v>
      </c>
      <c r="E67" s="92" t="s">
        <v>91</v>
      </c>
      <c r="F67" s="129" t="s">
        <v>92</v>
      </c>
      <c r="G67" s="68">
        <v>189297084</v>
      </c>
      <c r="H67" s="118">
        <v>4503</v>
      </c>
      <c r="I67" s="73">
        <f t="shared" ref="I67" si="49">IFERROR(H67/H69,"-")</f>
        <v>0.41494655363066718</v>
      </c>
      <c r="J67" s="113">
        <f t="shared" si="0"/>
        <v>42037.993337774817</v>
      </c>
    </row>
    <row r="68" spans="2:10">
      <c r="B68" s="171"/>
      <c r="C68" s="171"/>
      <c r="D68" s="20">
        <v>10</v>
      </c>
      <c r="E68" s="93" t="s">
        <v>95</v>
      </c>
      <c r="F68" s="130" t="s">
        <v>96</v>
      </c>
      <c r="G68" s="71">
        <v>17925214</v>
      </c>
      <c r="H68" s="119">
        <v>4348</v>
      </c>
      <c r="I68" s="74">
        <f t="shared" ref="I68" si="50">IFERROR(H68/H69,"-")</f>
        <v>0.40066347217102838</v>
      </c>
      <c r="J68" s="114">
        <f t="shared" si="0"/>
        <v>4122.6343146274148</v>
      </c>
    </row>
    <row r="69" spans="2:10">
      <c r="B69" s="172"/>
      <c r="C69" s="172"/>
      <c r="D69" s="62" t="s">
        <v>157</v>
      </c>
      <c r="E69" s="63"/>
      <c r="F69" s="64"/>
      <c r="G69" s="65">
        <f>市区町村別_医療費順位!G69</f>
        <v>10367955470</v>
      </c>
      <c r="H69" s="37">
        <f>市区町村別_医療費順位!I69</f>
        <v>10852</v>
      </c>
      <c r="I69" s="38" t="s">
        <v>138</v>
      </c>
      <c r="J69" s="39">
        <f t="shared" ref="J69:J132" si="51">IFERROR(G69/H69,"-")</f>
        <v>955395.82288978994</v>
      </c>
    </row>
    <row r="70" spans="2:10">
      <c r="B70" s="170">
        <v>7</v>
      </c>
      <c r="C70" s="170" t="s">
        <v>144</v>
      </c>
      <c r="D70" s="1">
        <v>1</v>
      </c>
      <c r="E70" s="125" t="s">
        <v>77</v>
      </c>
      <c r="F70" s="126" t="s">
        <v>78</v>
      </c>
      <c r="G70" s="127">
        <v>330087478</v>
      </c>
      <c r="H70" s="128">
        <v>6987</v>
      </c>
      <c r="I70" s="72">
        <f t="shared" ref="I70" si="52">IFERROR(H70/H80,"-")</f>
        <v>0.72645040548970685</v>
      </c>
      <c r="J70" s="112">
        <f t="shared" si="51"/>
        <v>47243.091169314444</v>
      </c>
    </row>
    <row r="71" spans="2:10">
      <c r="B71" s="171"/>
      <c r="C71" s="171"/>
      <c r="D71" s="4">
        <v>2</v>
      </c>
      <c r="E71" s="92" t="s">
        <v>71</v>
      </c>
      <c r="F71" s="129" t="s">
        <v>72</v>
      </c>
      <c r="G71" s="68">
        <v>403747554</v>
      </c>
      <c r="H71" s="118">
        <v>6404</v>
      </c>
      <c r="I71" s="73">
        <f t="shared" ref="I71" si="53">IFERROR(H71/H80,"-")</f>
        <v>0.66583489290912867</v>
      </c>
      <c r="J71" s="113">
        <f t="shared" si="51"/>
        <v>63046.151467832606</v>
      </c>
    </row>
    <row r="72" spans="2:10">
      <c r="B72" s="171"/>
      <c r="C72" s="171"/>
      <c r="D72" s="4">
        <v>3</v>
      </c>
      <c r="E72" s="92" t="s">
        <v>79</v>
      </c>
      <c r="F72" s="129" t="s">
        <v>80</v>
      </c>
      <c r="G72" s="68">
        <v>303622500</v>
      </c>
      <c r="H72" s="118">
        <v>5796</v>
      </c>
      <c r="I72" s="73">
        <f t="shared" ref="I72" si="54">IFERROR(H72/H80,"-")</f>
        <v>0.6026200873362445</v>
      </c>
      <c r="J72" s="113">
        <f t="shared" si="51"/>
        <v>52384.834368530021</v>
      </c>
    </row>
    <row r="73" spans="2:10">
      <c r="B73" s="171"/>
      <c r="C73" s="171"/>
      <c r="D73" s="4">
        <v>4</v>
      </c>
      <c r="E73" s="92" t="s">
        <v>67</v>
      </c>
      <c r="F73" s="129" t="s">
        <v>68</v>
      </c>
      <c r="G73" s="68">
        <v>682984195</v>
      </c>
      <c r="H73" s="118">
        <v>4897</v>
      </c>
      <c r="I73" s="73">
        <f t="shared" ref="I73" si="55">IFERROR(H73/H80,"-")</f>
        <v>0.50914951133291741</v>
      </c>
      <c r="J73" s="113">
        <f t="shared" si="51"/>
        <v>139469.91933837044</v>
      </c>
    </row>
    <row r="74" spans="2:10" ht="24">
      <c r="B74" s="171"/>
      <c r="C74" s="171"/>
      <c r="D74" s="4">
        <v>5</v>
      </c>
      <c r="E74" s="92" t="s">
        <v>89</v>
      </c>
      <c r="F74" s="129" t="s">
        <v>90</v>
      </c>
      <c r="G74" s="68">
        <v>149126416</v>
      </c>
      <c r="H74" s="118">
        <v>4711</v>
      </c>
      <c r="I74" s="73">
        <f t="shared" ref="I74" si="56">IFERROR(H74/H80,"-")</f>
        <v>0.48981077147016011</v>
      </c>
      <c r="J74" s="113">
        <f t="shared" si="51"/>
        <v>31654.938654213543</v>
      </c>
    </row>
    <row r="75" spans="2:10">
      <c r="B75" s="171"/>
      <c r="C75" s="171"/>
      <c r="D75" s="4">
        <v>6</v>
      </c>
      <c r="E75" s="92" t="s">
        <v>87</v>
      </c>
      <c r="F75" s="129" t="s">
        <v>88</v>
      </c>
      <c r="G75" s="68">
        <v>183426644</v>
      </c>
      <c r="H75" s="118">
        <v>4372</v>
      </c>
      <c r="I75" s="73">
        <f t="shared" ref="I75" si="57">IFERROR(H75/H80,"-")</f>
        <v>0.45456435849448951</v>
      </c>
      <c r="J75" s="113">
        <f t="shared" si="51"/>
        <v>41954.859103385177</v>
      </c>
    </row>
    <row r="76" spans="2:10">
      <c r="B76" s="171"/>
      <c r="C76" s="171"/>
      <c r="D76" s="4">
        <v>7</v>
      </c>
      <c r="E76" s="92" t="s">
        <v>95</v>
      </c>
      <c r="F76" s="129" t="s">
        <v>96</v>
      </c>
      <c r="G76" s="68">
        <v>15731486</v>
      </c>
      <c r="H76" s="118">
        <v>4225</v>
      </c>
      <c r="I76" s="73">
        <f t="shared" ref="I76" si="58">IFERROR(H76/H80,"-")</f>
        <v>0.4392805156997297</v>
      </c>
      <c r="J76" s="113">
        <f t="shared" si="51"/>
        <v>3723.4286390532543</v>
      </c>
    </row>
    <row r="77" spans="2:10">
      <c r="B77" s="171"/>
      <c r="C77" s="171"/>
      <c r="D77" s="4">
        <v>8</v>
      </c>
      <c r="E77" s="92" t="s">
        <v>93</v>
      </c>
      <c r="F77" s="129" t="s">
        <v>94</v>
      </c>
      <c r="G77" s="68">
        <v>206816595</v>
      </c>
      <c r="H77" s="118">
        <v>4157</v>
      </c>
      <c r="I77" s="73">
        <f t="shared" ref="I77" si="59">IFERROR(H77/H80,"-")</f>
        <v>0.43221043876065712</v>
      </c>
      <c r="J77" s="113">
        <f t="shared" si="51"/>
        <v>49751.406062063987</v>
      </c>
    </row>
    <row r="78" spans="2:10">
      <c r="B78" s="171"/>
      <c r="C78" s="171"/>
      <c r="D78" s="4">
        <v>9</v>
      </c>
      <c r="E78" s="92" t="s">
        <v>91</v>
      </c>
      <c r="F78" s="129" t="s">
        <v>92</v>
      </c>
      <c r="G78" s="68">
        <v>147898495</v>
      </c>
      <c r="H78" s="118">
        <v>4119</v>
      </c>
      <c r="I78" s="73">
        <f t="shared" ref="I78" si="60">IFERROR(H78/H80,"-")</f>
        <v>0.42825951341235186</v>
      </c>
      <c r="J78" s="113">
        <f t="shared" si="51"/>
        <v>35906.408108764263</v>
      </c>
    </row>
    <row r="79" spans="2:10">
      <c r="B79" s="171"/>
      <c r="C79" s="171"/>
      <c r="D79" s="20">
        <v>10</v>
      </c>
      <c r="E79" s="93" t="s">
        <v>97</v>
      </c>
      <c r="F79" s="130" t="s">
        <v>98</v>
      </c>
      <c r="G79" s="71">
        <v>70898808</v>
      </c>
      <c r="H79" s="119">
        <v>4116</v>
      </c>
      <c r="I79" s="74">
        <f t="shared" ref="I79" si="61">IFERROR(H79/H80,"-")</f>
        <v>0.42794759825327511</v>
      </c>
      <c r="J79" s="114">
        <f t="shared" si="51"/>
        <v>17225.172011661809</v>
      </c>
    </row>
    <row r="80" spans="2:10">
      <c r="B80" s="172"/>
      <c r="C80" s="172"/>
      <c r="D80" s="62" t="s">
        <v>157</v>
      </c>
      <c r="E80" s="63"/>
      <c r="F80" s="64"/>
      <c r="G80" s="65">
        <f>市区町村別_医療費順位!G80</f>
        <v>9619325660</v>
      </c>
      <c r="H80" s="37">
        <f>市区町村別_医療費順位!I80</f>
        <v>9618</v>
      </c>
      <c r="I80" s="38" t="s">
        <v>138</v>
      </c>
      <c r="J80" s="39">
        <f t="shared" si="51"/>
        <v>1000137.8311499272</v>
      </c>
    </row>
    <row r="81" spans="2:10">
      <c r="B81" s="170">
        <v>8</v>
      </c>
      <c r="C81" s="170" t="s">
        <v>50</v>
      </c>
      <c r="D81" s="1">
        <v>1</v>
      </c>
      <c r="E81" s="125" t="s">
        <v>77</v>
      </c>
      <c r="F81" s="126" t="s">
        <v>78</v>
      </c>
      <c r="G81" s="127">
        <v>273874993</v>
      </c>
      <c r="H81" s="128">
        <v>5026</v>
      </c>
      <c r="I81" s="72">
        <f t="shared" ref="I81" si="62">IFERROR(H81/H91,"-")</f>
        <v>0.6947746751451479</v>
      </c>
      <c r="J81" s="112">
        <f t="shared" si="51"/>
        <v>54491.642061281338</v>
      </c>
    </row>
    <row r="82" spans="2:10">
      <c r="B82" s="171"/>
      <c r="C82" s="171"/>
      <c r="D82" s="4">
        <v>2</v>
      </c>
      <c r="E82" s="92" t="s">
        <v>71</v>
      </c>
      <c r="F82" s="129" t="s">
        <v>72</v>
      </c>
      <c r="G82" s="68">
        <v>306206920</v>
      </c>
      <c r="H82" s="118">
        <v>4891</v>
      </c>
      <c r="I82" s="73">
        <f t="shared" ref="I82" si="63">IFERROR(H82/H91,"-")</f>
        <v>0.6761128006635333</v>
      </c>
      <c r="J82" s="113">
        <f t="shared" si="51"/>
        <v>62606.199141279903</v>
      </c>
    </row>
    <row r="83" spans="2:10" ht="24">
      <c r="B83" s="171"/>
      <c r="C83" s="171"/>
      <c r="D83" s="4">
        <v>3</v>
      </c>
      <c r="E83" s="92" t="s">
        <v>89</v>
      </c>
      <c r="F83" s="129" t="s">
        <v>90</v>
      </c>
      <c r="G83" s="68">
        <v>146475502</v>
      </c>
      <c r="H83" s="118">
        <v>3796</v>
      </c>
      <c r="I83" s="73">
        <f t="shared" ref="I83" si="64">IFERROR(H83/H91,"-")</f>
        <v>0.52474426320154821</v>
      </c>
      <c r="J83" s="113">
        <f t="shared" si="51"/>
        <v>38586.802423603796</v>
      </c>
    </row>
    <row r="84" spans="2:10">
      <c r="B84" s="171"/>
      <c r="C84" s="171"/>
      <c r="D84" s="4">
        <v>4</v>
      </c>
      <c r="E84" s="92" t="s">
        <v>79</v>
      </c>
      <c r="F84" s="129" t="s">
        <v>80</v>
      </c>
      <c r="G84" s="68">
        <v>217540689</v>
      </c>
      <c r="H84" s="118">
        <v>3661</v>
      </c>
      <c r="I84" s="73">
        <f t="shared" ref="I84" si="65">IFERROR(H84/H91,"-")</f>
        <v>0.50608238871993361</v>
      </c>
      <c r="J84" s="113">
        <f t="shared" si="51"/>
        <v>59421.111444960392</v>
      </c>
    </row>
    <row r="85" spans="2:10">
      <c r="B85" s="171"/>
      <c r="C85" s="171"/>
      <c r="D85" s="4">
        <v>5</v>
      </c>
      <c r="E85" s="92" t="s">
        <v>67</v>
      </c>
      <c r="F85" s="129" t="s">
        <v>68</v>
      </c>
      <c r="G85" s="68">
        <v>458452809</v>
      </c>
      <c r="H85" s="118">
        <v>3660</v>
      </c>
      <c r="I85" s="73">
        <f t="shared" ref="I85" si="66">IFERROR(H85/H91,"-")</f>
        <v>0.50594415261266246</v>
      </c>
      <c r="J85" s="113">
        <f t="shared" si="51"/>
        <v>125260.33032786885</v>
      </c>
    </row>
    <row r="86" spans="2:10">
      <c r="B86" s="171"/>
      <c r="C86" s="171"/>
      <c r="D86" s="4">
        <v>6</v>
      </c>
      <c r="E86" s="92" t="s">
        <v>91</v>
      </c>
      <c r="F86" s="129" t="s">
        <v>92</v>
      </c>
      <c r="G86" s="68">
        <v>157971182</v>
      </c>
      <c r="H86" s="118">
        <v>3443</v>
      </c>
      <c r="I86" s="73">
        <f t="shared" ref="I86" si="67">IFERROR(H86/H91,"-")</f>
        <v>0.47594691733480787</v>
      </c>
      <c r="J86" s="113">
        <f t="shared" si="51"/>
        <v>45881.841998257332</v>
      </c>
    </row>
    <row r="87" spans="2:10">
      <c r="B87" s="171"/>
      <c r="C87" s="171"/>
      <c r="D87" s="4">
        <v>7</v>
      </c>
      <c r="E87" s="92" t="s">
        <v>93</v>
      </c>
      <c r="F87" s="129" t="s">
        <v>94</v>
      </c>
      <c r="G87" s="68">
        <v>159381573</v>
      </c>
      <c r="H87" s="118">
        <v>3390</v>
      </c>
      <c r="I87" s="73">
        <f t="shared" ref="I87" si="68">IFERROR(H87/H91,"-")</f>
        <v>0.46862040364943325</v>
      </c>
      <c r="J87" s="113">
        <f t="shared" si="51"/>
        <v>47015.213274336282</v>
      </c>
    </row>
    <row r="88" spans="2:10">
      <c r="B88" s="171"/>
      <c r="C88" s="171"/>
      <c r="D88" s="4">
        <v>8</v>
      </c>
      <c r="E88" s="92" t="s">
        <v>97</v>
      </c>
      <c r="F88" s="129" t="s">
        <v>98</v>
      </c>
      <c r="G88" s="68">
        <v>73926032</v>
      </c>
      <c r="H88" s="118">
        <v>3324</v>
      </c>
      <c r="I88" s="73">
        <f t="shared" ref="I88" si="69">IFERROR(H88/H91,"-")</f>
        <v>0.45949682056953278</v>
      </c>
      <c r="J88" s="113">
        <f t="shared" si="51"/>
        <v>22240.08182912154</v>
      </c>
    </row>
    <row r="89" spans="2:10">
      <c r="B89" s="171"/>
      <c r="C89" s="171"/>
      <c r="D89" s="4">
        <v>9</v>
      </c>
      <c r="E89" s="92" t="s">
        <v>87</v>
      </c>
      <c r="F89" s="129" t="s">
        <v>88</v>
      </c>
      <c r="G89" s="68">
        <v>156219991</v>
      </c>
      <c r="H89" s="118">
        <v>3320</v>
      </c>
      <c r="I89" s="73">
        <f t="shared" ref="I89" si="70">IFERROR(H89/H91,"-")</f>
        <v>0.4589438761404479</v>
      </c>
      <c r="J89" s="113">
        <f t="shared" si="51"/>
        <v>47054.214156626505</v>
      </c>
    </row>
    <row r="90" spans="2:10">
      <c r="B90" s="171"/>
      <c r="C90" s="171"/>
      <c r="D90" s="20">
        <v>10</v>
      </c>
      <c r="E90" s="93" t="s">
        <v>95</v>
      </c>
      <c r="F90" s="130" t="s">
        <v>96</v>
      </c>
      <c r="G90" s="71">
        <v>12793617</v>
      </c>
      <c r="H90" s="119">
        <v>3169</v>
      </c>
      <c r="I90" s="74">
        <f t="shared" ref="I90" si="71">IFERROR(H90/H91,"-")</f>
        <v>0.43807022394249379</v>
      </c>
      <c r="J90" s="114">
        <f t="shared" si="51"/>
        <v>4037.1148627327234</v>
      </c>
    </row>
    <row r="91" spans="2:10">
      <c r="B91" s="172"/>
      <c r="C91" s="172"/>
      <c r="D91" s="62" t="s">
        <v>157</v>
      </c>
      <c r="E91" s="63"/>
      <c r="F91" s="64"/>
      <c r="G91" s="65">
        <f>市区町村別_医療費順位!G91</f>
        <v>7085977030</v>
      </c>
      <c r="H91" s="37">
        <f>市区町村別_医療費順位!I91</f>
        <v>7234</v>
      </c>
      <c r="I91" s="38" t="s">
        <v>138</v>
      </c>
      <c r="J91" s="39">
        <f t="shared" si="51"/>
        <v>979537.88084047555</v>
      </c>
    </row>
    <row r="92" spans="2:10">
      <c r="B92" s="170">
        <v>9</v>
      </c>
      <c r="C92" s="170" t="s">
        <v>145</v>
      </c>
      <c r="D92" s="1">
        <v>1</v>
      </c>
      <c r="E92" s="125" t="s">
        <v>77</v>
      </c>
      <c r="F92" s="126" t="s">
        <v>78</v>
      </c>
      <c r="G92" s="127">
        <v>179243016</v>
      </c>
      <c r="H92" s="128">
        <v>3323</v>
      </c>
      <c r="I92" s="72">
        <f t="shared" ref="I92" si="72">IFERROR(H92/H102,"-")</f>
        <v>0.72129368352507051</v>
      </c>
      <c r="J92" s="112">
        <f t="shared" si="51"/>
        <v>53940.119169425219</v>
      </c>
    </row>
    <row r="93" spans="2:10">
      <c r="B93" s="171"/>
      <c r="C93" s="171"/>
      <c r="D93" s="4">
        <v>2</v>
      </c>
      <c r="E93" s="92" t="s">
        <v>71</v>
      </c>
      <c r="F93" s="129" t="s">
        <v>72</v>
      </c>
      <c r="G93" s="68">
        <v>214332065</v>
      </c>
      <c r="H93" s="118">
        <v>3134</v>
      </c>
      <c r="I93" s="73">
        <f t="shared" ref="I93" si="73">IFERROR(H93/H102,"-")</f>
        <v>0.68026915563273282</v>
      </c>
      <c r="J93" s="113">
        <f t="shared" si="51"/>
        <v>68389.299617102748</v>
      </c>
    </row>
    <row r="94" spans="2:10" ht="24">
      <c r="B94" s="171"/>
      <c r="C94" s="171"/>
      <c r="D94" s="4">
        <v>3</v>
      </c>
      <c r="E94" s="92" t="s">
        <v>89</v>
      </c>
      <c r="F94" s="129" t="s">
        <v>90</v>
      </c>
      <c r="G94" s="68">
        <v>78933237</v>
      </c>
      <c r="H94" s="118">
        <v>2427</v>
      </c>
      <c r="I94" s="73">
        <f t="shared" ref="I94" si="74">IFERROR(H94/H102,"-")</f>
        <v>0.5268070327762101</v>
      </c>
      <c r="J94" s="113">
        <f t="shared" si="51"/>
        <v>32522.96538936959</v>
      </c>
    </row>
    <row r="95" spans="2:10">
      <c r="B95" s="171"/>
      <c r="C95" s="171"/>
      <c r="D95" s="4">
        <v>4</v>
      </c>
      <c r="E95" s="92" t="s">
        <v>79</v>
      </c>
      <c r="F95" s="129" t="s">
        <v>80</v>
      </c>
      <c r="G95" s="68">
        <v>141839004</v>
      </c>
      <c r="H95" s="118">
        <v>2392</v>
      </c>
      <c r="I95" s="73">
        <f t="shared" ref="I95" si="75">IFERROR(H95/H102,"-")</f>
        <v>0.51920989798133277</v>
      </c>
      <c r="J95" s="113">
        <f t="shared" si="51"/>
        <v>59297.242474916391</v>
      </c>
    </row>
    <row r="96" spans="2:10">
      <c r="B96" s="171"/>
      <c r="C96" s="171"/>
      <c r="D96" s="4">
        <v>5</v>
      </c>
      <c r="E96" s="92" t="s">
        <v>67</v>
      </c>
      <c r="F96" s="129" t="s">
        <v>68</v>
      </c>
      <c r="G96" s="68">
        <v>254007381</v>
      </c>
      <c r="H96" s="118">
        <v>2235</v>
      </c>
      <c r="I96" s="73">
        <f t="shared" ref="I96" si="76">IFERROR(H96/H102,"-")</f>
        <v>0.4851313219014543</v>
      </c>
      <c r="J96" s="113">
        <f t="shared" si="51"/>
        <v>113649.83489932885</v>
      </c>
    </row>
    <row r="97" spans="2:10">
      <c r="B97" s="171"/>
      <c r="C97" s="171"/>
      <c r="D97" s="4">
        <v>6</v>
      </c>
      <c r="E97" s="92" t="s">
        <v>93</v>
      </c>
      <c r="F97" s="129" t="s">
        <v>94</v>
      </c>
      <c r="G97" s="68">
        <v>108594757</v>
      </c>
      <c r="H97" s="118">
        <v>2191</v>
      </c>
      <c r="I97" s="73">
        <f t="shared" ref="I97" si="77">IFERROR(H97/H102,"-")</f>
        <v>0.47558063815932278</v>
      </c>
      <c r="J97" s="113">
        <f t="shared" si="51"/>
        <v>49564.015061615697</v>
      </c>
    </row>
    <row r="98" spans="2:10">
      <c r="B98" s="171"/>
      <c r="C98" s="171"/>
      <c r="D98" s="4">
        <v>7</v>
      </c>
      <c r="E98" s="92" t="s">
        <v>97</v>
      </c>
      <c r="F98" s="129" t="s">
        <v>98</v>
      </c>
      <c r="G98" s="68">
        <v>44474780</v>
      </c>
      <c r="H98" s="118">
        <v>2075</v>
      </c>
      <c r="I98" s="73">
        <f t="shared" ref="I98" si="78">IFERROR(H98/H102,"-")</f>
        <v>0.45040156283915778</v>
      </c>
      <c r="J98" s="113">
        <f t="shared" si="51"/>
        <v>21433.628915662652</v>
      </c>
    </row>
    <row r="99" spans="2:10">
      <c r="B99" s="171"/>
      <c r="C99" s="171"/>
      <c r="D99" s="4">
        <v>8</v>
      </c>
      <c r="E99" s="92" t="s">
        <v>87</v>
      </c>
      <c r="F99" s="129" t="s">
        <v>88</v>
      </c>
      <c r="G99" s="68">
        <v>88071134</v>
      </c>
      <c r="H99" s="118">
        <v>2053</v>
      </c>
      <c r="I99" s="73">
        <f t="shared" ref="I99" si="79">IFERROR(H99/H102,"-")</f>
        <v>0.44562622096809201</v>
      </c>
      <c r="J99" s="113">
        <f t="shared" si="51"/>
        <v>42898.750121773017</v>
      </c>
    </row>
    <row r="100" spans="2:10">
      <c r="B100" s="171"/>
      <c r="C100" s="171"/>
      <c r="D100" s="4">
        <v>9</v>
      </c>
      <c r="E100" s="92" t="s">
        <v>186</v>
      </c>
      <c r="F100" s="129" t="s">
        <v>187</v>
      </c>
      <c r="G100" s="68">
        <v>31944306</v>
      </c>
      <c r="H100" s="118">
        <v>1919</v>
      </c>
      <c r="I100" s="73">
        <f t="shared" ref="I100" si="80">IFERROR(H100/H102,"-")</f>
        <v>0.41654004775341869</v>
      </c>
      <c r="J100" s="113">
        <f t="shared" si="51"/>
        <v>16646.329338196978</v>
      </c>
    </row>
    <row r="101" spans="2:10">
      <c r="B101" s="171"/>
      <c r="C101" s="171"/>
      <c r="D101" s="20">
        <v>10</v>
      </c>
      <c r="E101" s="93" t="s">
        <v>91</v>
      </c>
      <c r="F101" s="130" t="s">
        <v>92</v>
      </c>
      <c r="G101" s="71">
        <v>66955765</v>
      </c>
      <c r="H101" s="119">
        <v>1823</v>
      </c>
      <c r="I101" s="74">
        <f t="shared" ref="I101" si="81">IFERROR(H101/H102,"-")</f>
        <v>0.39570219231604081</v>
      </c>
      <c r="J101" s="114">
        <f t="shared" si="51"/>
        <v>36728.340647284698</v>
      </c>
    </row>
    <row r="102" spans="2:10">
      <c r="B102" s="172"/>
      <c r="C102" s="172"/>
      <c r="D102" s="62" t="s">
        <v>157</v>
      </c>
      <c r="E102" s="63"/>
      <c r="F102" s="64"/>
      <c r="G102" s="65">
        <f>市区町村別_医療費順位!G102</f>
        <v>4554140160</v>
      </c>
      <c r="H102" s="37">
        <f>市区町村別_医療費順位!I102</f>
        <v>4607</v>
      </c>
      <c r="I102" s="38" t="s">
        <v>138</v>
      </c>
      <c r="J102" s="39">
        <f t="shared" si="51"/>
        <v>988526.1905795529</v>
      </c>
    </row>
    <row r="103" spans="2:10">
      <c r="B103" s="170">
        <v>10</v>
      </c>
      <c r="C103" s="170" t="s">
        <v>51</v>
      </c>
      <c r="D103" s="1">
        <v>1</v>
      </c>
      <c r="E103" s="125" t="s">
        <v>77</v>
      </c>
      <c r="F103" s="126" t="s">
        <v>78</v>
      </c>
      <c r="G103" s="127">
        <v>397218800</v>
      </c>
      <c r="H103" s="128">
        <v>8469</v>
      </c>
      <c r="I103" s="72">
        <f t="shared" ref="I103" si="82">IFERROR(H103/H113,"-")</f>
        <v>0.73071613459879203</v>
      </c>
      <c r="J103" s="112">
        <f t="shared" si="51"/>
        <v>46902.680363679297</v>
      </c>
    </row>
    <row r="104" spans="2:10">
      <c r="B104" s="171"/>
      <c r="C104" s="171"/>
      <c r="D104" s="4">
        <v>2</v>
      </c>
      <c r="E104" s="92" t="s">
        <v>71</v>
      </c>
      <c r="F104" s="129" t="s">
        <v>72</v>
      </c>
      <c r="G104" s="68">
        <v>538995856</v>
      </c>
      <c r="H104" s="118">
        <v>7760</v>
      </c>
      <c r="I104" s="73">
        <f t="shared" ref="I104" si="83">IFERROR(H104/H113,"-")</f>
        <v>0.66954270923209669</v>
      </c>
      <c r="J104" s="113">
        <f t="shared" si="51"/>
        <v>69458.228865979385</v>
      </c>
    </row>
    <row r="105" spans="2:10" ht="24">
      <c r="B105" s="171"/>
      <c r="C105" s="171"/>
      <c r="D105" s="4">
        <v>3</v>
      </c>
      <c r="E105" s="92" t="s">
        <v>89</v>
      </c>
      <c r="F105" s="129" t="s">
        <v>90</v>
      </c>
      <c r="G105" s="68">
        <v>248855334</v>
      </c>
      <c r="H105" s="118">
        <v>6286</v>
      </c>
      <c r="I105" s="73">
        <f t="shared" ref="I105" si="84">IFERROR(H105/H113,"-")</f>
        <v>0.54236410698878346</v>
      </c>
      <c r="J105" s="113">
        <f t="shared" si="51"/>
        <v>39588.821826280626</v>
      </c>
    </row>
    <row r="106" spans="2:10">
      <c r="B106" s="171"/>
      <c r="C106" s="171"/>
      <c r="D106" s="4">
        <v>4</v>
      </c>
      <c r="E106" s="92" t="s">
        <v>79</v>
      </c>
      <c r="F106" s="129" t="s">
        <v>80</v>
      </c>
      <c r="G106" s="68">
        <v>407759155</v>
      </c>
      <c r="H106" s="118">
        <v>6097</v>
      </c>
      <c r="I106" s="73">
        <f t="shared" ref="I106" si="85">IFERROR(H106/H113,"-")</f>
        <v>0.52605694564279548</v>
      </c>
      <c r="J106" s="113">
        <f t="shared" si="51"/>
        <v>66878.65425619157</v>
      </c>
    </row>
    <row r="107" spans="2:10">
      <c r="B107" s="171"/>
      <c r="C107" s="171"/>
      <c r="D107" s="4">
        <v>5</v>
      </c>
      <c r="E107" s="92" t="s">
        <v>67</v>
      </c>
      <c r="F107" s="129" t="s">
        <v>68</v>
      </c>
      <c r="G107" s="68">
        <v>799563572</v>
      </c>
      <c r="H107" s="118">
        <v>5871</v>
      </c>
      <c r="I107" s="73">
        <f t="shared" ref="I107" si="86">IFERROR(H107/H113,"-")</f>
        <v>0.50655737704918036</v>
      </c>
      <c r="J107" s="113">
        <f t="shared" si="51"/>
        <v>136188.65133708058</v>
      </c>
    </row>
    <row r="108" spans="2:10">
      <c r="B108" s="171"/>
      <c r="C108" s="171"/>
      <c r="D108" s="4">
        <v>6</v>
      </c>
      <c r="E108" s="92" t="s">
        <v>87</v>
      </c>
      <c r="F108" s="129" t="s">
        <v>88</v>
      </c>
      <c r="G108" s="68">
        <v>220143243</v>
      </c>
      <c r="H108" s="118">
        <v>5502</v>
      </c>
      <c r="I108" s="73">
        <f t="shared" ref="I108" si="87">IFERROR(H108/H113,"-")</f>
        <v>0.47471958584987056</v>
      </c>
      <c r="J108" s="113">
        <f t="shared" si="51"/>
        <v>40011.494547437294</v>
      </c>
    </row>
    <row r="109" spans="2:10">
      <c r="B109" s="171"/>
      <c r="C109" s="171"/>
      <c r="D109" s="4">
        <v>7</v>
      </c>
      <c r="E109" s="92" t="s">
        <v>93</v>
      </c>
      <c r="F109" s="129" t="s">
        <v>94</v>
      </c>
      <c r="G109" s="68">
        <v>277804963</v>
      </c>
      <c r="H109" s="118">
        <v>5190</v>
      </c>
      <c r="I109" s="73">
        <f t="shared" ref="I109" si="88">IFERROR(H109/H113,"-")</f>
        <v>0.44779982743744606</v>
      </c>
      <c r="J109" s="113">
        <f t="shared" si="51"/>
        <v>53526.967822736027</v>
      </c>
    </row>
    <row r="110" spans="2:10">
      <c r="B110" s="171"/>
      <c r="C110" s="171"/>
      <c r="D110" s="4">
        <v>8</v>
      </c>
      <c r="E110" s="92" t="s">
        <v>97</v>
      </c>
      <c r="F110" s="129" t="s">
        <v>98</v>
      </c>
      <c r="G110" s="68">
        <v>92932298</v>
      </c>
      <c r="H110" s="118">
        <v>5087</v>
      </c>
      <c r="I110" s="73">
        <f t="shared" ref="I110" si="89">IFERROR(H110/H113,"-")</f>
        <v>0.43891285591026746</v>
      </c>
      <c r="J110" s="113">
        <f t="shared" si="51"/>
        <v>18268.586200117948</v>
      </c>
    </row>
    <row r="111" spans="2:10">
      <c r="B111" s="171"/>
      <c r="C111" s="171"/>
      <c r="D111" s="4">
        <v>9</v>
      </c>
      <c r="E111" s="92" t="s">
        <v>91</v>
      </c>
      <c r="F111" s="129" t="s">
        <v>92</v>
      </c>
      <c r="G111" s="68">
        <v>244613192</v>
      </c>
      <c r="H111" s="118">
        <v>4983</v>
      </c>
      <c r="I111" s="73">
        <f t="shared" ref="I111" si="90">IFERROR(H111/H113,"-")</f>
        <v>0.42993960310612594</v>
      </c>
      <c r="J111" s="113">
        <f t="shared" si="51"/>
        <v>49089.542845675292</v>
      </c>
    </row>
    <row r="112" spans="2:10">
      <c r="B112" s="171"/>
      <c r="C112" s="171"/>
      <c r="D112" s="20">
        <v>10</v>
      </c>
      <c r="E112" s="93" t="s">
        <v>95</v>
      </c>
      <c r="F112" s="130" t="s">
        <v>96</v>
      </c>
      <c r="G112" s="71">
        <v>21590443</v>
      </c>
      <c r="H112" s="119">
        <v>4642</v>
      </c>
      <c r="I112" s="74">
        <f t="shared" ref="I112" si="91">IFERROR(H112/H113,"-")</f>
        <v>0.40051768766177742</v>
      </c>
      <c r="J112" s="114">
        <f t="shared" si="51"/>
        <v>4651.1079276174059</v>
      </c>
    </row>
    <row r="113" spans="2:10">
      <c r="B113" s="172"/>
      <c r="C113" s="172"/>
      <c r="D113" s="62" t="s">
        <v>157</v>
      </c>
      <c r="E113" s="63"/>
      <c r="F113" s="64"/>
      <c r="G113" s="65">
        <f>市区町村別_医療費順位!G113</f>
        <v>11474445520</v>
      </c>
      <c r="H113" s="37">
        <f>市区町村別_医療費順位!I113</f>
        <v>11590</v>
      </c>
      <c r="I113" s="38" t="s">
        <v>138</v>
      </c>
      <c r="J113" s="39">
        <f t="shared" si="51"/>
        <v>990029.81190681621</v>
      </c>
    </row>
    <row r="114" spans="2:10">
      <c r="B114" s="170">
        <v>11</v>
      </c>
      <c r="C114" s="170" t="s">
        <v>52</v>
      </c>
      <c r="D114" s="1">
        <v>1</v>
      </c>
      <c r="E114" s="125" t="s">
        <v>77</v>
      </c>
      <c r="F114" s="126" t="s">
        <v>78</v>
      </c>
      <c r="G114" s="127">
        <v>730223915</v>
      </c>
      <c r="H114" s="128">
        <v>14121</v>
      </c>
      <c r="I114" s="72">
        <f t="shared" ref="I114" si="92">IFERROR(H114/H124,"-")</f>
        <v>0.7166565164433617</v>
      </c>
      <c r="J114" s="112">
        <f t="shared" si="51"/>
        <v>51711.912399971676</v>
      </c>
    </row>
    <row r="115" spans="2:10">
      <c r="B115" s="171"/>
      <c r="C115" s="171"/>
      <c r="D115" s="4">
        <v>2</v>
      </c>
      <c r="E115" s="92" t="s">
        <v>71</v>
      </c>
      <c r="F115" s="129" t="s">
        <v>72</v>
      </c>
      <c r="G115" s="68">
        <v>813868964</v>
      </c>
      <c r="H115" s="118">
        <v>12930</v>
      </c>
      <c r="I115" s="73">
        <f t="shared" ref="I115" si="93">IFERROR(H115/H124,"-")</f>
        <v>0.65621193666260658</v>
      </c>
      <c r="J115" s="113">
        <f t="shared" si="51"/>
        <v>62944.235421500387</v>
      </c>
    </row>
    <row r="116" spans="2:10">
      <c r="B116" s="171"/>
      <c r="C116" s="171"/>
      <c r="D116" s="4">
        <v>3</v>
      </c>
      <c r="E116" s="92" t="s">
        <v>79</v>
      </c>
      <c r="F116" s="129" t="s">
        <v>80</v>
      </c>
      <c r="G116" s="68">
        <v>603362000</v>
      </c>
      <c r="H116" s="118">
        <v>10343</v>
      </c>
      <c r="I116" s="73">
        <f t="shared" ref="I116" si="94">IFERROR(H116/H124,"-")</f>
        <v>0.52491879821356069</v>
      </c>
      <c r="J116" s="113">
        <f t="shared" si="51"/>
        <v>58335.299236198392</v>
      </c>
    </row>
    <row r="117" spans="2:10" ht="24">
      <c r="B117" s="171"/>
      <c r="C117" s="171"/>
      <c r="D117" s="4">
        <v>4</v>
      </c>
      <c r="E117" s="92" t="s">
        <v>89</v>
      </c>
      <c r="F117" s="129" t="s">
        <v>90</v>
      </c>
      <c r="G117" s="68">
        <v>312938306</v>
      </c>
      <c r="H117" s="118">
        <v>9855</v>
      </c>
      <c r="I117" s="73">
        <f t="shared" ref="I117" si="95">IFERROR(H117/H124,"-")</f>
        <v>0.50015225334957369</v>
      </c>
      <c r="J117" s="113">
        <f t="shared" si="51"/>
        <v>31754.267478437341</v>
      </c>
    </row>
    <row r="118" spans="2:10">
      <c r="B118" s="171"/>
      <c r="C118" s="171"/>
      <c r="D118" s="4">
        <v>5</v>
      </c>
      <c r="E118" s="92" t="s">
        <v>67</v>
      </c>
      <c r="F118" s="129" t="s">
        <v>68</v>
      </c>
      <c r="G118" s="68">
        <v>1134354798</v>
      </c>
      <c r="H118" s="118">
        <v>9541</v>
      </c>
      <c r="I118" s="73">
        <f t="shared" ref="I118" si="96">IFERROR(H118/H124,"-")</f>
        <v>0.48421640276086075</v>
      </c>
      <c r="J118" s="113">
        <f t="shared" si="51"/>
        <v>118892.65255214338</v>
      </c>
    </row>
    <row r="119" spans="2:10">
      <c r="B119" s="171"/>
      <c r="C119" s="171"/>
      <c r="D119" s="4">
        <v>6</v>
      </c>
      <c r="E119" s="92" t="s">
        <v>87</v>
      </c>
      <c r="F119" s="129" t="s">
        <v>88</v>
      </c>
      <c r="G119" s="68">
        <v>391621470</v>
      </c>
      <c r="H119" s="118">
        <v>9383</v>
      </c>
      <c r="I119" s="73">
        <f t="shared" ref="I119" si="97">IFERROR(H119/H124,"-")</f>
        <v>0.4761977263499797</v>
      </c>
      <c r="J119" s="113">
        <f t="shared" si="51"/>
        <v>41737.340935734843</v>
      </c>
    </row>
    <row r="120" spans="2:10">
      <c r="B120" s="171"/>
      <c r="C120" s="171"/>
      <c r="D120" s="4">
        <v>7</v>
      </c>
      <c r="E120" s="92" t="s">
        <v>93</v>
      </c>
      <c r="F120" s="129" t="s">
        <v>94</v>
      </c>
      <c r="G120" s="68">
        <v>417253838</v>
      </c>
      <c r="H120" s="118">
        <v>8426</v>
      </c>
      <c r="I120" s="73">
        <f t="shared" ref="I120" si="98">IFERROR(H120/H124,"-")</f>
        <v>0.4276289078359724</v>
      </c>
      <c r="J120" s="113">
        <f t="shared" si="51"/>
        <v>49519.800379776883</v>
      </c>
    </row>
    <row r="121" spans="2:10">
      <c r="B121" s="171"/>
      <c r="C121" s="171"/>
      <c r="D121" s="4">
        <v>8</v>
      </c>
      <c r="E121" s="92" t="s">
        <v>95</v>
      </c>
      <c r="F121" s="129" t="s">
        <v>96</v>
      </c>
      <c r="G121" s="68">
        <v>34309468</v>
      </c>
      <c r="H121" s="118">
        <v>8339</v>
      </c>
      <c r="I121" s="73">
        <f t="shared" ref="I121" si="99">IFERROR(H121/H124,"-")</f>
        <v>0.42321356069833538</v>
      </c>
      <c r="J121" s="113">
        <f t="shared" si="51"/>
        <v>4114.3384098812803</v>
      </c>
    </row>
    <row r="122" spans="2:10">
      <c r="B122" s="171"/>
      <c r="C122" s="171"/>
      <c r="D122" s="4">
        <v>9</v>
      </c>
      <c r="E122" s="92" t="s">
        <v>91</v>
      </c>
      <c r="F122" s="129" t="s">
        <v>92</v>
      </c>
      <c r="G122" s="68">
        <v>323037945</v>
      </c>
      <c r="H122" s="118">
        <v>8296</v>
      </c>
      <c r="I122" s="73">
        <f t="shared" ref="I122" si="100">IFERROR(H122/H124,"-")</f>
        <v>0.42103126268777913</v>
      </c>
      <c r="J122" s="113">
        <f t="shared" si="51"/>
        <v>38939.000120540019</v>
      </c>
    </row>
    <row r="123" spans="2:10">
      <c r="B123" s="171"/>
      <c r="C123" s="171"/>
      <c r="D123" s="20">
        <v>10</v>
      </c>
      <c r="E123" s="93" t="s">
        <v>83</v>
      </c>
      <c r="F123" s="130" t="s">
        <v>84</v>
      </c>
      <c r="G123" s="71">
        <v>608606207</v>
      </c>
      <c r="H123" s="119">
        <v>7745</v>
      </c>
      <c r="I123" s="74">
        <f t="shared" ref="I123" si="101">IFERROR(H123/H124,"-")</f>
        <v>0.39306739748274461</v>
      </c>
      <c r="J123" s="114">
        <f t="shared" si="51"/>
        <v>78580.530277598446</v>
      </c>
    </row>
    <row r="124" spans="2:10">
      <c r="B124" s="172"/>
      <c r="C124" s="172"/>
      <c r="D124" s="62" t="s">
        <v>157</v>
      </c>
      <c r="E124" s="63"/>
      <c r="F124" s="64"/>
      <c r="G124" s="65">
        <f>市区町村別_医療費順位!G124</f>
        <v>18080096930</v>
      </c>
      <c r="H124" s="37">
        <f>市区町村別_医療費順位!I124</f>
        <v>19704</v>
      </c>
      <c r="I124" s="38" t="s">
        <v>138</v>
      </c>
      <c r="J124" s="39">
        <f t="shared" si="51"/>
        <v>917585.10606983351</v>
      </c>
    </row>
    <row r="125" spans="2:10">
      <c r="B125" s="170">
        <v>12</v>
      </c>
      <c r="C125" s="170" t="s">
        <v>146</v>
      </c>
      <c r="D125" s="1">
        <v>1</v>
      </c>
      <c r="E125" s="125" t="s">
        <v>77</v>
      </c>
      <c r="F125" s="126" t="s">
        <v>78</v>
      </c>
      <c r="G125" s="127">
        <v>404558781</v>
      </c>
      <c r="H125" s="128">
        <v>7314</v>
      </c>
      <c r="I125" s="72">
        <f t="shared" ref="I125" si="102">IFERROR(H125/H135,"-")</f>
        <v>0.71698853053622191</v>
      </c>
      <c r="J125" s="112">
        <f t="shared" si="51"/>
        <v>55312.931501230516</v>
      </c>
    </row>
    <row r="126" spans="2:10">
      <c r="B126" s="171"/>
      <c r="C126" s="171"/>
      <c r="D126" s="4">
        <v>2</v>
      </c>
      <c r="E126" s="92" t="s">
        <v>71</v>
      </c>
      <c r="F126" s="129" t="s">
        <v>72</v>
      </c>
      <c r="G126" s="68">
        <v>436036892</v>
      </c>
      <c r="H126" s="118">
        <v>6955</v>
      </c>
      <c r="I126" s="73">
        <f t="shared" ref="I126" si="103">IFERROR(H126/H135,"-")</f>
        <v>0.68179590236251353</v>
      </c>
      <c r="J126" s="113">
        <f t="shared" si="51"/>
        <v>62694.017541337169</v>
      </c>
    </row>
    <row r="127" spans="2:10">
      <c r="B127" s="171"/>
      <c r="C127" s="171"/>
      <c r="D127" s="4">
        <v>3</v>
      </c>
      <c r="E127" s="92" t="s">
        <v>67</v>
      </c>
      <c r="F127" s="129" t="s">
        <v>68</v>
      </c>
      <c r="G127" s="68">
        <v>634457613</v>
      </c>
      <c r="H127" s="118">
        <v>5696</v>
      </c>
      <c r="I127" s="73">
        <f t="shared" ref="I127" si="104">IFERROR(H127/H135,"-")</f>
        <v>0.55837662974218216</v>
      </c>
      <c r="J127" s="113">
        <f t="shared" si="51"/>
        <v>111386.51913623596</v>
      </c>
    </row>
    <row r="128" spans="2:10">
      <c r="B128" s="171"/>
      <c r="C128" s="171"/>
      <c r="D128" s="4">
        <v>4</v>
      </c>
      <c r="E128" s="92" t="s">
        <v>79</v>
      </c>
      <c r="F128" s="129" t="s">
        <v>80</v>
      </c>
      <c r="G128" s="68">
        <v>290315712</v>
      </c>
      <c r="H128" s="118">
        <v>5115</v>
      </c>
      <c r="I128" s="73">
        <f t="shared" ref="I128" si="105">IFERROR(H128/H135,"-")</f>
        <v>0.50142142927164002</v>
      </c>
      <c r="J128" s="113">
        <f t="shared" si="51"/>
        <v>56757.714956011732</v>
      </c>
    </row>
    <row r="129" spans="2:10" ht="24">
      <c r="B129" s="171"/>
      <c r="C129" s="171"/>
      <c r="D129" s="4">
        <v>5</v>
      </c>
      <c r="E129" s="92" t="s">
        <v>89</v>
      </c>
      <c r="F129" s="129" t="s">
        <v>90</v>
      </c>
      <c r="G129" s="68">
        <v>205288438</v>
      </c>
      <c r="H129" s="118">
        <v>5068</v>
      </c>
      <c r="I129" s="73">
        <f t="shared" ref="I129" si="106">IFERROR(H129/H135,"-")</f>
        <v>0.49681403783942751</v>
      </c>
      <c r="J129" s="113">
        <f t="shared" si="51"/>
        <v>40506.795185477509</v>
      </c>
    </row>
    <row r="130" spans="2:10">
      <c r="B130" s="171"/>
      <c r="C130" s="171"/>
      <c r="D130" s="4">
        <v>6</v>
      </c>
      <c r="E130" s="92" t="s">
        <v>97</v>
      </c>
      <c r="F130" s="129" t="s">
        <v>98</v>
      </c>
      <c r="G130" s="68">
        <v>106911882</v>
      </c>
      <c r="H130" s="118">
        <v>4760</v>
      </c>
      <c r="I130" s="73">
        <f t="shared" ref="I130" si="107">IFERROR(H130/H135,"-")</f>
        <v>0.46662091951769435</v>
      </c>
      <c r="J130" s="113">
        <f t="shared" si="51"/>
        <v>22460.479411764707</v>
      </c>
    </row>
    <row r="131" spans="2:10">
      <c r="B131" s="171"/>
      <c r="C131" s="171"/>
      <c r="D131" s="4">
        <v>7</v>
      </c>
      <c r="E131" s="92" t="s">
        <v>93</v>
      </c>
      <c r="F131" s="129" t="s">
        <v>94</v>
      </c>
      <c r="G131" s="68">
        <v>208012129</v>
      </c>
      <c r="H131" s="118">
        <v>4659</v>
      </c>
      <c r="I131" s="73">
        <f t="shared" ref="I131" si="108">IFERROR(H131/H135,"-")</f>
        <v>0.45671992941868444</v>
      </c>
      <c r="J131" s="113">
        <f t="shared" si="51"/>
        <v>44647.376904915218</v>
      </c>
    </row>
    <row r="132" spans="2:10">
      <c r="B132" s="171"/>
      <c r="C132" s="171"/>
      <c r="D132" s="4">
        <v>8</v>
      </c>
      <c r="E132" s="92" t="s">
        <v>87</v>
      </c>
      <c r="F132" s="129" t="s">
        <v>88</v>
      </c>
      <c r="G132" s="68">
        <v>205565768</v>
      </c>
      <c r="H132" s="118">
        <v>4659</v>
      </c>
      <c r="I132" s="73">
        <f t="shared" ref="I132" si="109">IFERROR(H132/H135,"-")</f>
        <v>0.45671992941868444</v>
      </c>
      <c r="J132" s="113">
        <f t="shared" si="51"/>
        <v>44122.294054518134</v>
      </c>
    </row>
    <row r="133" spans="2:10">
      <c r="B133" s="171"/>
      <c r="C133" s="171"/>
      <c r="D133" s="4">
        <v>9</v>
      </c>
      <c r="E133" s="92" t="s">
        <v>91</v>
      </c>
      <c r="F133" s="129" t="s">
        <v>92</v>
      </c>
      <c r="G133" s="68">
        <v>198029109</v>
      </c>
      <c r="H133" s="118">
        <v>4490</v>
      </c>
      <c r="I133" s="73">
        <f t="shared" ref="I133" si="110">IFERROR(H133/H135,"-")</f>
        <v>0.44015292618370749</v>
      </c>
      <c r="J133" s="113">
        <f t="shared" ref="J133:J196" si="111">IFERROR(G133/H133,"-")</f>
        <v>44104.478619153677</v>
      </c>
    </row>
    <row r="134" spans="2:10">
      <c r="B134" s="171"/>
      <c r="C134" s="171"/>
      <c r="D134" s="20">
        <v>10</v>
      </c>
      <c r="E134" s="93" t="s">
        <v>95</v>
      </c>
      <c r="F134" s="130" t="s">
        <v>96</v>
      </c>
      <c r="G134" s="71">
        <v>16599671</v>
      </c>
      <c r="H134" s="119">
        <v>4172</v>
      </c>
      <c r="I134" s="74">
        <f t="shared" ref="I134" si="112">IFERROR(H134/H135,"-")</f>
        <v>0.40897951181256742</v>
      </c>
      <c r="J134" s="114">
        <f t="shared" si="111"/>
        <v>3978.8281399808247</v>
      </c>
    </row>
    <row r="135" spans="2:10">
      <c r="B135" s="172"/>
      <c r="C135" s="172"/>
      <c r="D135" s="62" t="s">
        <v>157</v>
      </c>
      <c r="E135" s="63"/>
      <c r="F135" s="64"/>
      <c r="G135" s="65">
        <f>市区町村別_医療費順位!G135</f>
        <v>9753532120</v>
      </c>
      <c r="H135" s="37">
        <f>市区町村別_医療費順位!I135</f>
        <v>10201</v>
      </c>
      <c r="I135" s="38" t="s">
        <v>138</v>
      </c>
      <c r="J135" s="39">
        <f t="shared" si="111"/>
        <v>956134.90049995098</v>
      </c>
    </row>
    <row r="136" spans="2:10">
      <c r="B136" s="170">
        <v>13</v>
      </c>
      <c r="C136" s="170" t="s">
        <v>147</v>
      </c>
      <c r="D136" s="1">
        <v>1</v>
      </c>
      <c r="E136" s="125" t="s">
        <v>77</v>
      </c>
      <c r="F136" s="126" t="s">
        <v>78</v>
      </c>
      <c r="G136" s="127">
        <v>754007348</v>
      </c>
      <c r="H136" s="128">
        <v>13349</v>
      </c>
      <c r="I136" s="72">
        <f t="shared" ref="I136" si="113">IFERROR(H136/H146,"-")</f>
        <v>0.73297825609488254</v>
      </c>
      <c r="J136" s="112">
        <f t="shared" si="111"/>
        <v>56484.182185931531</v>
      </c>
    </row>
    <row r="137" spans="2:10">
      <c r="B137" s="171"/>
      <c r="C137" s="171"/>
      <c r="D137" s="4">
        <v>2</v>
      </c>
      <c r="E137" s="92" t="s">
        <v>71</v>
      </c>
      <c r="F137" s="129" t="s">
        <v>72</v>
      </c>
      <c r="G137" s="68">
        <v>795201705</v>
      </c>
      <c r="H137" s="118">
        <v>12414</v>
      </c>
      <c r="I137" s="73">
        <f t="shared" ref="I137" si="114">IFERROR(H137/H146,"-")</f>
        <v>0.68163848012299588</v>
      </c>
      <c r="J137" s="113">
        <f t="shared" si="111"/>
        <v>64056.847510874817</v>
      </c>
    </row>
    <row r="138" spans="2:10" ht="24">
      <c r="B138" s="171"/>
      <c r="C138" s="171"/>
      <c r="D138" s="4">
        <v>3</v>
      </c>
      <c r="E138" s="92" t="s">
        <v>89</v>
      </c>
      <c r="F138" s="129" t="s">
        <v>90</v>
      </c>
      <c r="G138" s="68">
        <v>427880184</v>
      </c>
      <c r="H138" s="118">
        <v>9123</v>
      </c>
      <c r="I138" s="73">
        <f t="shared" ref="I138" si="115">IFERROR(H138/H146,"-")</f>
        <v>0.50093345047221616</v>
      </c>
      <c r="J138" s="113">
        <f t="shared" si="111"/>
        <v>46901.258796448536</v>
      </c>
    </row>
    <row r="139" spans="2:10">
      <c r="B139" s="171"/>
      <c r="C139" s="171"/>
      <c r="D139" s="4">
        <v>4</v>
      </c>
      <c r="E139" s="92" t="s">
        <v>67</v>
      </c>
      <c r="F139" s="129" t="s">
        <v>68</v>
      </c>
      <c r="G139" s="68">
        <v>1264360804</v>
      </c>
      <c r="H139" s="118">
        <v>9096</v>
      </c>
      <c r="I139" s="73">
        <f t="shared" ref="I139" si="116">IFERROR(H139/H146,"-")</f>
        <v>0.49945091148693171</v>
      </c>
      <c r="J139" s="113">
        <f t="shared" si="111"/>
        <v>139001.84740545295</v>
      </c>
    </row>
    <row r="140" spans="2:10">
      <c r="B140" s="171"/>
      <c r="C140" s="171"/>
      <c r="D140" s="4">
        <v>5</v>
      </c>
      <c r="E140" s="92" t="s">
        <v>79</v>
      </c>
      <c r="F140" s="129" t="s">
        <v>80</v>
      </c>
      <c r="G140" s="68">
        <v>554655637</v>
      </c>
      <c r="H140" s="118">
        <v>8991</v>
      </c>
      <c r="I140" s="73">
        <f t="shared" ref="I140" si="117">IFERROR(H140/H146,"-")</f>
        <v>0.49368548209971447</v>
      </c>
      <c r="J140" s="113">
        <f t="shared" si="111"/>
        <v>61690.094205316425</v>
      </c>
    </row>
    <row r="141" spans="2:10">
      <c r="B141" s="171"/>
      <c r="C141" s="171"/>
      <c r="D141" s="4">
        <v>6</v>
      </c>
      <c r="E141" s="92" t="s">
        <v>93</v>
      </c>
      <c r="F141" s="129" t="s">
        <v>94</v>
      </c>
      <c r="G141" s="68">
        <v>454085439</v>
      </c>
      <c r="H141" s="118">
        <v>8470</v>
      </c>
      <c r="I141" s="73">
        <f t="shared" ref="I141" si="118">IFERROR(H141/H146,"-")</f>
        <v>0.46507797056885569</v>
      </c>
      <c r="J141" s="113">
        <f t="shared" si="111"/>
        <v>53611.031759149941</v>
      </c>
    </row>
    <row r="142" spans="2:10">
      <c r="B142" s="171"/>
      <c r="C142" s="171"/>
      <c r="D142" s="4">
        <v>7</v>
      </c>
      <c r="E142" s="92" t="s">
        <v>87</v>
      </c>
      <c r="F142" s="129" t="s">
        <v>88</v>
      </c>
      <c r="G142" s="68">
        <v>367189665</v>
      </c>
      <c r="H142" s="118">
        <v>8467</v>
      </c>
      <c r="I142" s="73">
        <f t="shared" ref="I142" si="119">IFERROR(H142/H146,"-")</f>
        <v>0.46491324401493522</v>
      </c>
      <c r="J142" s="113">
        <f t="shared" si="111"/>
        <v>43367.150702728242</v>
      </c>
    </row>
    <row r="143" spans="2:10">
      <c r="B143" s="171"/>
      <c r="C143" s="171"/>
      <c r="D143" s="4">
        <v>8</v>
      </c>
      <c r="E143" s="92" t="s">
        <v>91</v>
      </c>
      <c r="F143" s="129" t="s">
        <v>92</v>
      </c>
      <c r="G143" s="68">
        <v>441308425</v>
      </c>
      <c r="H143" s="118">
        <v>8179</v>
      </c>
      <c r="I143" s="73">
        <f t="shared" ref="I143" si="120">IFERROR(H143/H146,"-")</f>
        <v>0.44909949483856798</v>
      </c>
      <c r="J143" s="113">
        <f t="shared" si="111"/>
        <v>53956.281330235972</v>
      </c>
    </row>
    <row r="144" spans="2:10">
      <c r="B144" s="171"/>
      <c r="C144" s="171"/>
      <c r="D144" s="4">
        <v>9</v>
      </c>
      <c r="E144" s="92" t="s">
        <v>97</v>
      </c>
      <c r="F144" s="129" t="s">
        <v>98</v>
      </c>
      <c r="G144" s="68">
        <v>169828699</v>
      </c>
      <c r="H144" s="118">
        <v>7950</v>
      </c>
      <c r="I144" s="73">
        <f t="shared" ref="I144" si="121">IFERROR(H144/H146,"-")</f>
        <v>0.43652536788930374</v>
      </c>
      <c r="J144" s="113">
        <f t="shared" si="111"/>
        <v>21362.100503144655</v>
      </c>
    </row>
    <row r="145" spans="2:10">
      <c r="B145" s="171"/>
      <c r="C145" s="171"/>
      <c r="D145" s="20">
        <v>10</v>
      </c>
      <c r="E145" s="93" t="s">
        <v>83</v>
      </c>
      <c r="F145" s="130" t="s">
        <v>84</v>
      </c>
      <c r="G145" s="71">
        <v>604181240</v>
      </c>
      <c r="H145" s="119">
        <v>7319</v>
      </c>
      <c r="I145" s="74">
        <f t="shared" ref="I145" si="122">IFERROR(H145/H146,"-")</f>
        <v>0.4018778827146936</v>
      </c>
      <c r="J145" s="114">
        <f t="shared" si="111"/>
        <v>82549.698046181176</v>
      </c>
    </row>
    <row r="146" spans="2:10">
      <c r="B146" s="172"/>
      <c r="C146" s="172"/>
      <c r="D146" s="62" t="s">
        <v>157</v>
      </c>
      <c r="E146" s="63"/>
      <c r="F146" s="64"/>
      <c r="G146" s="65">
        <f>市区町村別_医療費順位!G146</f>
        <v>17966931680</v>
      </c>
      <c r="H146" s="37">
        <f>市区町村別_医療費順位!I146</f>
        <v>18212</v>
      </c>
      <c r="I146" s="38" t="s">
        <v>138</v>
      </c>
      <c r="J146" s="39">
        <f t="shared" si="111"/>
        <v>986543.58005710517</v>
      </c>
    </row>
    <row r="147" spans="2:10">
      <c r="B147" s="170">
        <v>14</v>
      </c>
      <c r="C147" s="170" t="s">
        <v>148</v>
      </c>
      <c r="D147" s="1">
        <v>1</v>
      </c>
      <c r="E147" s="125" t="s">
        <v>77</v>
      </c>
      <c r="F147" s="126" t="s">
        <v>78</v>
      </c>
      <c r="G147" s="127">
        <v>505815544</v>
      </c>
      <c r="H147" s="128">
        <v>9501</v>
      </c>
      <c r="I147" s="72">
        <f t="shared" ref="I147" si="123">IFERROR(H147/H157,"-")</f>
        <v>0.69385817571021691</v>
      </c>
      <c r="J147" s="112">
        <f t="shared" si="111"/>
        <v>53238.13745921482</v>
      </c>
    </row>
    <row r="148" spans="2:10">
      <c r="B148" s="171"/>
      <c r="C148" s="171"/>
      <c r="D148" s="4">
        <v>2</v>
      </c>
      <c r="E148" s="92" t="s">
        <v>71</v>
      </c>
      <c r="F148" s="129" t="s">
        <v>72</v>
      </c>
      <c r="G148" s="68">
        <v>570698819</v>
      </c>
      <c r="H148" s="118">
        <v>8772</v>
      </c>
      <c r="I148" s="73">
        <f t="shared" ref="I148" si="124">IFERROR(H148/H157,"-")</f>
        <v>0.64061929453005184</v>
      </c>
      <c r="J148" s="113">
        <f t="shared" si="111"/>
        <v>65059.144892840857</v>
      </c>
    </row>
    <row r="149" spans="2:10">
      <c r="B149" s="171"/>
      <c r="C149" s="171"/>
      <c r="D149" s="4">
        <v>3</v>
      </c>
      <c r="E149" s="92" t="s">
        <v>67</v>
      </c>
      <c r="F149" s="129" t="s">
        <v>68</v>
      </c>
      <c r="G149" s="68">
        <v>878243887</v>
      </c>
      <c r="H149" s="118">
        <v>7336</v>
      </c>
      <c r="I149" s="73">
        <f t="shared" ref="I149" si="125">IFERROR(H149/H157,"-")</f>
        <v>0.53574819250712047</v>
      </c>
      <c r="J149" s="113">
        <f t="shared" si="111"/>
        <v>119716.99659214831</v>
      </c>
    </row>
    <row r="150" spans="2:10">
      <c r="B150" s="171"/>
      <c r="C150" s="171"/>
      <c r="D150" s="4">
        <v>4</v>
      </c>
      <c r="E150" s="92" t="s">
        <v>79</v>
      </c>
      <c r="F150" s="129" t="s">
        <v>80</v>
      </c>
      <c r="G150" s="68">
        <v>411871487</v>
      </c>
      <c r="H150" s="118">
        <v>7299</v>
      </c>
      <c r="I150" s="73">
        <f t="shared" ref="I150" si="126">IFERROR(H150/H157,"-")</f>
        <v>0.53304608193967717</v>
      </c>
      <c r="J150" s="113">
        <f t="shared" si="111"/>
        <v>56428.481572818193</v>
      </c>
    </row>
    <row r="151" spans="2:10" ht="24">
      <c r="B151" s="171"/>
      <c r="C151" s="171"/>
      <c r="D151" s="4">
        <v>5</v>
      </c>
      <c r="E151" s="92" t="s">
        <v>89</v>
      </c>
      <c r="F151" s="129" t="s">
        <v>90</v>
      </c>
      <c r="G151" s="68">
        <v>313980927</v>
      </c>
      <c r="H151" s="118">
        <v>6950</v>
      </c>
      <c r="I151" s="73">
        <f t="shared" ref="I151" si="127">IFERROR(H151/H157,"-")</f>
        <v>0.50755860658730734</v>
      </c>
      <c r="J151" s="113">
        <f t="shared" si="111"/>
        <v>45177.111798561149</v>
      </c>
    </row>
    <row r="152" spans="2:10">
      <c r="B152" s="171"/>
      <c r="C152" s="171"/>
      <c r="D152" s="4">
        <v>6</v>
      </c>
      <c r="E152" s="92" t="s">
        <v>87</v>
      </c>
      <c r="F152" s="129" t="s">
        <v>88</v>
      </c>
      <c r="G152" s="68">
        <v>282283339</v>
      </c>
      <c r="H152" s="118">
        <v>6529</v>
      </c>
      <c r="I152" s="73">
        <f t="shared" ref="I152" si="128">IFERROR(H152/H157,"-")</f>
        <v>0.47681297013072371</v>
      </c>
      <c r="J152" s="113">
        <f t="shared" si="111"/>
        <v>43235.31000153163</v>
      </c>
    </row>
    <row r="153" spans="2:10">
      <c r="B153" s="171"/>
      <c r="C153" s="171"/>
      <c r="D153" s="4">
        <v>7</v>
      </c>
      <c r="E153" s="92" t="s">
        <v>97</v>
      </c>
      <c r="F153" s="129" t="s">
        <v>98</v>
      </c>
      <c r="G153" s="68">
        <v>132873955</v>
      </c>
      <c r="H153" s="118">
        <v>6005</v>
      </c>
      <c r="I153" s="73">
        <f t="shared" ref="I153" si="129">IFERROR(H153/H157,"-")</f>
        <v>0.43854524209450085</v>
      </c>
      <c r="J153" s="113">
        <f t="shared" si="111"/>
        <v>22127.219816819317</v>
      </c>
    </row>
    <row r="154" spans="2:10">
      <c r="B154" s="171"/>
      <c r="C154" s="171"/>
      <c r="D154" s="4">
        <v>8</v>
      </c>
      <c r="E154" s="92" t="s">
        <v>93</v>
      </c>
      <c r="F154" s="129" t="s">
        <v>94</v>
      </c>
      <c r="G154" s="68">
        <v>311815397</v>
      </c>
      <c r="H154" s="118">
        <v>5906</v>
      </c>
      <c r="I154" s="73">
        <f t="shared" ref="I154" si="130">IFERROR(H154/H157,"-")</f>
        <v>0.43131527057620683</v>
      </c>
      <c r="J154" s="113">
        <f t="shared" si="111"/>
        <v>52796.376058245849</v>
      </c>
    </row>
    <row r="155" spans="2:10">
      <c r="B155" s="171"/>
      <c r="C155" s="171"/>
      <c r="D155" s="4">
        <v>9</v>
      </c>
      <c r="E155" s="92" t="s">
        <v>91</v>
      </c>
      <c r="F155" s="129" t="s">
        <v>92</v>
      </c>
      <c r="G155" s="68">
        <v>279670256</v>
      </c>
      <c r="H155" s="118">
        <v>5859</v>
      </c>
      <c r="I155" s="73">
        <f t="shared" ref="I155" si="131">IFERROR(H155/H157,"-")</f>
        <v>0.42788285985540059</v>
      </c>
      <c r="J155" s="113">
        <f t="shared" si="111"/>
        <v>47733.445297832397</v>
      </c>
    </row>
    <row r="156" spans="2:10">
      <c r="B156" s="171"/>
      <c r="C156" s="171"/>
      <c r="D156" s="20">
        <v>10</v>
      </c>
      <c r="E156" s="93" t="s">
        <v>83</v>
      </c>
      <c r="F156" s="130" t="s">
        <v>84</v>
      </c>
      <c r="G156" s="71">
        <v>463702922</v>
      </c>
      <c r="H156" s="119">
        <v>5522</v>
      </c>
      <c r="I156" s="74">
        <f t="shared" ref="I156" si="132">IFERROR(H156/H157,"-")</f>
        <v>0.40327174468706639</v>
      </c>
      <c r="J156" s="114">
        <f t="shared" si="111"/>
        <v>83973.727272727279</v>
      </c>
    </row>
    <row r="157" spans="2:10">
      <c r="B157" s="172"/>
      <c r="C157" s="172"/>
      <c r="D157" s="62" t="s">
        <v>157</v>
      </c>
      <c r="E157" s="63"/>
      <c r="F157" s="64"/>
      <c r="G157" s="65">
        <f>市区町村別_医療費順位!G157</f>
        <v>12743388350</v>
      </c>
      <c r="H157" s="37">
        <f>市区町村別_医療費順位!I157</f>
        <v>13693</v>
      </c>
      <c r="I157" s="38" t="s">
        <v>138</v>
      </c>
      <c r="J157" s="39">
        <f t="shared" si="111"/>
        <v>930649.84663696785</v>
      </c>
    </row>
    <row r="158" spans="2:10">
      <c r="B158" s="170">
        <v>15</v>
      </c>
      <c r="C158" s="170" t="s">
        <v>149</v>
      </c>
      <c r="D158" s="1">
        <v>1</v>
      </c>
      <c r="E158" s="125" t="s">
        <v>77</v>
      </c>
      <c r="F158" s="126" t="s">
        <v>78</v>
      </c>
      <c r="G158" s="127">
        <v>798187666</v>
      </c>
      <c r="H158" s="128">
        <v>15253</v>
      </c>
      <c r="I158" s="72">
        <f t="shared" ref="I158" si="133">IFERROR(H158/H168,"-")</f>
        <v>0.70684461745215255</v>
      </c>
      <c r="J158" s="112">
        <f t="shared" si="111"/>
        <v>52329.880416967157</v>
      </c>
    </row>
    <row r="159" spans="2:10">
      <c r="B159" s="171"/>
      <c r="C159" s="171"/>
      <c r="D159" s="4">
        <v>2</v>
      </c>
      <c r="E159" s="92" t="s">
        <v>71</v>
      </c>
      <c r="F159" s="129" t="s">
        <v>72</v>
      </c>
      <c r="G159" s="68">
        <v>864883331</v>
      </c>
      <c r="H159" s="118">
        <v>13961</v>
      </c>
      <c r="I159" s="73">
        <f t="shared" ref="I159" si="134">IFERROR(H159/H168,"-")</f>
        <v>0.64697159275221283</v>
      </c>
      <c r="J159" s="113">
        <f t="shared" si="111"/>
        <v>61949.95566220185</v>
      </c>
    </row>
    <row r="160" spans="2:10">
      <c r="B160" s="171"/>
      <c r="C160" s="171"/>
      <c r="D160" s="4">
        <v>3</v>
      </c>
      <c r="E160" s="92" t="s">
        <v>79</v>
      </c>
      <c r="F160" s="129" t="s">
        <v>80</v>
      </c>
      <c r="G160" s="68">
        <v>669054307</v>
      </c>
      <c r="H160" s="118">
        <v>11648</v>
      </c>
      <c r="I160" s="73">
        <f t="shared" ref="I160" si="135">IFERROR(H160/H168,"-")</f>
        <v>0.53978404930719681</v>
      </c>
      <c r="J160" s="113">
        <f t="shared" si="111"/>
        <v>57439.415092719777</v>
      </c>
    </row>
    <row r="161" spans="2:10">
      <c r="B161" s="171"/>
      <c r="C161" s="171"/>
      <c r="D161" s="4">
        <v>4</v>
      </c>
      <c r="E161" s="92" t="s">
        <v>67</v>
      </c>
      <c r="F161" s="129" t="s">
        <v>68</v>
      </c>
      <c r="G161" s="68">
        <v>1413327029</v>
      </c>
      <c r="H161" s="118">
        <v>11237</v>
      </c>
      <c r="I161" s="73">
        <f t="shared" ref="I161" si="136">IFERROR(H161/H168,"-")</f>
        <v>0.52073775429816027</v>
      </c>
      <c r="J161" s="113">
        <f t="shared" si="111"/>
        <v>125774.40856100383</v>
      </c>
    </row>
    <row r="162" spans="2:10" ht="24">
      <c r="B162" s="171"/>
      <c r="C162" s="171"/>
      <c r="D162" s="4">
        <v>5</v>
      </c>
      <c r="E162" s="92" t="s">
        <v>89</v>
      </c>
      <c r="F162" s="129" t="s">
        <v>90</v>
      </c>
      <c r="G162" s="68">
        <v>408159700</v>
      </c>
      <c r="H162" s="118">
        <v>10506</v>
      </c>
      <c r="I162" s="73">
        <f t="shared" ref="I162" si="137">IFERROR(H162/H168,"-")</f>
        <v>0.48686222716529959</v>
      </c>
      <c r="J162" s="113">
        <f t="shared" si="111"/>
        <v>38850.152293927276</v>
      </c>
    </row>
    <row r="163" spans="2:10">
      <c r="B163" s="171"/>
      <c r="C163" s="171"/>
      <c r="D163" s="4">
        <v>6</v>
      </c>
      <c r="E163" s="92" t="s">
        <v>87</v>
      </c>
      <c r="F163" s="129" t="s">
        <v>88</v>
      </c>
      <c r="G163" s="68">
        <v>430116060</v>
      </c>
      <c r="H163" s="118">
        <v>10201</v>
      </c>
      <c r="I163" s="73">
        <f t="shared" ref="I163" si="138">IFERROR(H163/H168,"-")</f>
        <v>0.47272811529727976</v>
      </c>
      <c r="J163" s="113">
        <f t="shared" si="111"/>
        <v>42164.107440447013</v>
      </c>
    </row>
    <row r="164" spans="2:10">
      <c r="B164" s="171"/>
      <c r="C164" s="171"/>
      <c r="D164" s="4">
        <v>7</v>
      </c>
      <c r="E164" s="92" t="s">
        <v>91</v>
      </c>
      <c r="F164" s="129" t="s">
        <v>92</v>
      </c>
      <c r="G164" s="68">
        <v>431149609</v>
      </c>
      <c r="H164" s="118">
        <v>9952</v>
      </c>
      <c r="I164" s="73">
        <f t="shared" ref="I164" si="139">IFERROR(H164/H168,"-")</f>
        <v>0.46118911905092913</v>
      </c>
      <c r="J164" s="113">
        <f t="shared" si="111"/>
        <v>43322.910872186498</v>
      </c>
    </row>
    <row r="165" spans="2:10">
      <c r="B165" s="171"/>
      <c r="C165" s="171"/>
      <c r="D165" s="4">
        <v>8</v>
      </c>
      <c r="E165" s="92" t="s">
        <v>95</v>
      </c>
      <c r="F165" s="129" t="s">
        <v>96</v>
      </c>
      <c r="G165" s="68">
        <v>39516467</v>
      </c>
      <c r="H165" s="118">
        <v>9661</v>
      </c>
      <c r="I165" s="73">
        <f t="shared" ref="I165" si="140">IFERROR(H165/H168,"-")</f>
        <v>0.44770378608832662</v>
      </c>
      <c r="J165" s="113">
        <f t="shared" si="111"/>
        <v>4090.3081461546426</v>
      </c>
    </row>
    <row r="166" spans="2:10">
      <c r="B166" s="171"/>
      <c r="C166" s="171"/>
      <c r="D166" s="4">
        <v>9</v>
      </c>
      <c r="E166" s="92" t="s">
        <v>97</v>
      </c>
      <c r="F166" s="129" t="s">
        <v>98</v>
      </c>
      <c r="G166" s="68">
        <v>190231677</v>
      </c>
      <c r="H166" s="118">
        <v>8919</v>
      </c>
      <c r="I166" s="73">
        <f t="shared" ref="I166" si="141">IFERROR(H166/H168,"-")</f>
        <v>0.41331850410120952</v>
      </c>
      <c r="J166" s="113">
        <f t="shared" si="111"/>
        <v>21328.812310797173</v>
      </c>
    </row>
    <row r="167" spans="2:10">
      <c r="B167" s="171"/>
      <c r="C167" s="171"/>
      <c r="D167" s="20">
        <v>10</v>
      </c>
      <c r="E167" s="93" t="s">
        <v>93</v>
      </c>
      <c r="F167" s="130" t="s">
        <v>94</v>
      </c>
      <c r="G167" s="71">
        <v>461278217</v>
      </c>
      <c r="H167" s="119">
        <v>8912</v>
      </c>
      <c r="I167" s="74">
        <f t="shared" ref="I167" si="142">IFERROR(H167/H168,"-")</f>
        <v>0.41299411464850083</v>
      </c>
      <c r="J167" s="114">
        <f t="shared" si="111"/>
        <v>51759.225426391386</v>
      </c>
    </row>
    <row r="168" spans="2:10">
      <c r="B168" s="172"/>
      <c r="C168" s="172"/>
      <c r="D168" s="62" t="s">
        <v>157</v>
      </c>
      <c r="E168" s="63"/>
      <c r="F168" s="64"/>
      <c r="G168" s="65">
        <f>市区町村別_医療費順位!G168</f>
        <v>20238660300</v>
      </c>
      <c r="H168" s="37">
        <f>市区町村別_医療費順位!I168</f>
        <v>21579</v>
      </c>
      <c r="I168" s="38" t="s">
        <v>138</v>
      </c>
      <c r="J168" s="39">
        <f t="shared" si="111"/>
        <v>937886.84832476021</v>
      </c>
    </row>
    <row r="169" spans="2:10">
      <c r="B169" s="170">
        <v>16</v>
      </c>
      <c r="C169" s="170" t="s">
        <v>53</v>
      </c>
      <c r="D169" s="1">
        <v>1</v>
      </c>
      <c r="E169" s="125" t="s">
        <v>77</v>
      </c>
      <c r="F169" s="126" t="s">
        <v>78</v>
      </c>
      <c r="G169" s="127">
        <v>530286953</v>
      </c>
      <c r="H169" s="128">
        <v>9754</v>
      </c>
      <c r="I169" s="72">
        <f t="shared" ref="I169" si="143">IFERROR(H169/H179,"-")</f>
        <v>0.68047997767545698</v>
      </c>
      <c r="J169" s="112">
        <f t="shared" si="111"/>
        <v>54366.101394299774</v>
      </c>
    </row>
    <row r="170" spans="2:10">
      <c r="B170" s="171"/>
      <c r="C170" s="171"/>
      <c r="D170" s="4">
        <v>2</v>
      </c>
      <c r="E170" s="92" t="s">
        <v>71</v>
      </c>
      <c r="F170" s="129" t="s">
        <v>72</v>
      </c>
      <c r="G170" s="68">
        <v>621406133</v>
      </c>
      <c r="H170" s="118">
        <v>9394</v>
      </c>
      <c r="I170" s="73">
        <f t="shared" ref="I170" si="144">IFERROR(H170/H179,"-")</f>
        <v>0.65536486675038375</v>
      </c>
      <c r="J170" s="113">
        <f t="shared" si="111"/>
        <v>66149.258356397695</v>
      </c>
    </row>
    <row r="171" spans="2:10" ht="24">
      <c r="B171" s="171"/>
      <c r="C171" s="171"/>
      <c r="D171" s="4">
        <v>3</v>
      </c>
      <c r="E171" s="92" t="s">
        <v>89</v>
      </c>
      <c r="F171" s="129" t="s">
        <v>90</v>
      </c>
      <c r="G171" s="68">
        <v>284142937</v>
      </c>
      <c r="H171" s="118">
        <v>7663</v>
      </c>
      <c r="I171" s="73">
        <f t="shared" ref="I171" si="145">IFERROR(H171/H179,"-")</f>
        <v>0.53460304171898987</v>
      </c>
      <c r="J171" s="113">
        <f t="shared" si="111"/>
        <v>37079.856061594677</v>
      </c>
    </row>
    <row r="172" spans="2:10">
      <c r="B172" s="171"/>
      <c r="C172" s="171"/>
      <c r="D172" s="4">
        <v>4</v>
      </c>
      <c r="E172" s="92" t="s">
        <v>79</v>
      </c>
      <c r="F172" s="129" t="s">
        <v>80</v>
      </c>
      <c r="G172" s="68">
        <v>395745948</v>
      </c>
      <c r="H172" s="118">
        <v>7495</v>
      </c>
      <c r="I172" s="73">
        <f t="shared" ref="I172" si="146">IFERROR(H172/H179,"-")</f>
        <v>0.52288265662062228</v>
      </c>
      <c r="J172" s="113">
        <f t="shared" si="111"/>
        <v>52801.327284856568</v>
      </c>
    </row>
    <row r="173" spans="2:10">
      <c r="B173" s="171"/>
      <c r="C173" s="171"/>
      <c r="D173" s="4">
        <v>5</v>
      </c>
      <c r="E173" s="92" t="s">
        <v>67</v>
      </c>
      <c r="F173" s="129" t="s">
        <v>68</v>
      </c>
      <c r="G173" s="68">
        <v>1059229228</v>
      </c>
      <c r="H173" s="118">
        <v>7215</v>
      </c>
      <c r="I173" s="73">
        <f t="shared" ref="I173" si="147">IFERROR(H173/H179,"-")</f>
        <v>0.50334868145667644</v>
      </c>
      <c r="J173" s="113">
        <f t="shared" si="111"/>
        <v>146809.31781011782</v>
      </c>
    </row>
    <row r="174" spans="2:10">
      <c r="B174" s="171"/>
      <c r="C174" s="171"/>
      <c r="D174" s="4">
        <v>6</v>
      </c>
      <c r="E174" s="92" t="s">
        <v>87</v>
      </c>
      <c r="F174" s="129" t="s">
        <v>88</v>
      </c>
      <c r="G174" s="68">
        <v>314276793</v>
      </c>
      <c r="H174" s="118">
        <v>6752</v>
      </c>
      <c r="I174" s="73">
        <f t="shared" ref="I174" si="148">IFERROR(H174/H179,"-")</f>
        <v>0.47104785823915168</v>
      </c>
      <c r="J174" s="113">
        <f t="shared" si="111"/>
        <v>46545.733560426539</v>
      </c>
    </row>
    <row r="175" spans="2:10">
      <c r="B175" s="171"/>
      <c r="C175" s="171"/>
      <c r="D175" s="4">
        <v>7</v>
      </c>
      <c r="E175" s="92" t="s">
        <v>91</v>
      </c>
      <c r="F175" s="129" t="s">
        <v>92</v>
      </c>
      <c r="G175" s="68">
        <v>353072819</v>
      </c>
      <c r="H175" s="118">
        <v>6725</v>
      </c>
      <c r="I175" s="73">
        <f t="shared" ref="I175" si="149">IFERROR(H175/H179,"-")</f>
        <v>0.46916422491977117</v>
      </c>
      <c r="J175" s="113">
        <f t="shared" si="111"/>
        <v>52501.534423791818</v>
      </c>
    </row>
    <row r="176" spans="2:10">
      <c r="B176" s="171"/>
      <c r="C176" s="171"/>
      <c r="D176" s="4">
        <v>8</v>
      </c>
      <c r="E176" s="92" t="s">
        <v>97</v>
      </c>
      <c r="F176" s="129" t="s">
        <v>98</v>
      </c>
      <c r="G176" s="68">
        <v>137614483</v>
      </c>
      <c r="H176" s="118">
        <v>6528</v>
      </c>
      <c r="I176" s="73">
        <f t="shared" ref="I176" si="150">IFERROR(H176/H179,"-")</f>
        <v>0.45542067810799497</v>
      </c>
      <c r="J176" s="113">
        <f t="shared" si="111"/>
        <v>21080.649969362745</v>
      </c>
    </row>
    <row r="177" spans="2:10">
      <c r="B177" s="171"/>
      <c r="C177" s="171"/>
      <c r="D177" s="4">
        <v>9</v>
      </c>
      <c r="E177" s="92" t="s">
        <v>93</v>
      </c>
      <c r="F177" s="129" t="s">
        <v>94</v>
      </c>
      <c r="G177" s="68">
        <v>308698226</v>
      </c>
      <c r="H177" s="118">
        <v>6415</v>
      </c>
      <c r="I177" s="73">
        <f t="shared" ref="I177" si="151">IFERROR(H177/H179,"-")</f>
        <v>0.44753732384540251</v>
      </c>
      <c r="J177" s="113">
        <f t="shared" si="111"/>
        <v>48121.313484021826</v>
      </c>
    </row>
    <row r="178" spans="2:10">
      <c r="B178" s="171"/>
      <c r="C178" s="171"/>
      <c r="D178" s="20">
        <v>10</v>
      </c>
      <c r="E178" s="93" t="s">
        <v>83</v>
      </c>
      <c r="F178" s="130" t="s">
        <v>84</v>
      </c>
      <c r="G178" s="71">
        <v>468843794</v>
      </c>
      <c r="H178" s="119">
        <v>6354</v>
      </c>
      <c r="I178" s="74">
        <f t="shared" ref="I178" si="152">IFERROR(H178/H179,"-")</f>
        <v>0.44328170782754289</v>
      </c>
      <c r="J178" s="114">
        <f t="shared" si="111"/>
        <v>73787.188227887949</v>
      </c>
    </row>
    <row r="179" spans="2:10">
      <c r="B179" s="172"/>
      <c r="C179" s="172"/>
      <c r="D179" s="62" t="s">
        <v>157</v>
      </c>
      <c r="E179" s="63"/>
      <c r="F179" s="64"/>
      <c r="G179" s="65">
        <f>市区町村別_医療費順位!G179</f>
        <v>13649177230</v>
      </c>
      <c r="H179" s="37">
        <f>市区町村別_医療費順位!I179</f>
        <v>14334</v>
      </c>
      <c r="I179" s="38" t="s">
        <v>138</v>
      </c>
      <c r="J179" s="39">
        <f t="shared" si="111"/>
        <v>952223.88935398357</v>
      </c>
    </row>
    <row r="180" spans="2:10">
      <c r="B180" s="170">
        <v>17</v>
      </c>
      <c r="C180" s="170" t="s">
        <v>150</v>
      </c>
      <c r="D180" s="1">
        <v>1</v>
      </c>
      <c r="E180" s="125" t="s">
        <v>77</v>
      </c>
      <c r="F180" s="126" t="s">
        <v>78</v>
      </c>
      <c r="G180" s="127">
        <v>771484738</v>
      </c>
      <c r="H180" s="128">
        <v>14397</v>
      </c>
      <c r="I180" s="72">
        <f t="shared" ref="I180" si="153">IFERROR(H180/H190,"-")</f>
        <v>0.69564166988790099</v>
      </c>
      <c r="J180" s="112">
        <f t="shared" si="111"/>
        <v>53586.492880461206</v>
      </c>
    </row>
    <row r="181" spans="2:10">
      <c r="B181" s="171"/>
      <c r="C181" s="171"/>
      <c r="D181" s="4">
        <v>2</v>
      </c>
      <c r="E181" s="92" t="s">
        <v>71</v>
      </c>
      <c r="F181" s="129" t="s">
        <v>72</v>
      </c>
      <c r="G181" s="68">
        <v>929276749</v>
      </c>
      <c r="H181" s="118">
        <v>13587</v>
      </c>
      <c r="I181" s="73">
        <f t="shared" ref="I181" si="154">IFERROR(H181/H190,"-")</f>
        <v>0.65650367220718975</v>
      </c>
      <c r="J181" s="113">
        <f t="shared" si="111"/>
        <v>68394.549863840439</v>
      </c>
    </row>
    <row r="182" spans="2:10">
      <c r="B182" s="171"/>
      <c r="C182" s="171"/>
      <c r="D182" s="4">
        <v>3</v>
      </c>
      <c r="E182" s="92" t="s">
        <v>79</v>
      </c>
      <c r="F182" s="129" t="s">
        <v>80</v>
      </c>
      <c r="G182" s="68">
        <v>590289263</v>
      </c>
      <c r="H182" s="118">
        <v>10983</v>
      </c>
      <c r="I182" s="73">
        <f t="shared" ref="I182" si="155">IFERROR(H182/H190,"-")</f>
        <v>0.53068225744105146</v>
      </c>
      <c r="J182" s="113">
        <f t="shared" si="111"/>
        <v>53745.721842848041</v>
      </c>
    </row>
    <row r="183" spans="2:10">
      <c r="B183" s="171"/>
      <c r="C183" s="171"/>
      <c r="D183" s="4">
        <v>4</v>
      </c>
      <c r="E183" s="92" t="s">
        <v>67</v>
      </c>
      <c r="F183" s="129" t="s">
        <v>68</v>
      </c>
      <c r="G183" s="68">
        <v>1388553945</v>
      </c>
      <c r="H183" s="118">
        <v>10587</v>
      </c>
      <c r="I183" s="73">
        <f t="shared" ref="I183" si="156">IFERROR(H183/H190,"-")</f>
        <v>0.51154812524159254</v>
      </c>
      <c r="J183" s="113">
        <f t="shared" si="111"/>
        <v>131156.50750920942</v>
      </c>
    </row>
    <row r="184" spans="2:10" ht="24">
      <c r="B184" s="171"/>
      <c r="C184" s="171"/>
      <c r="D184" s="4">
        <v>5</v>
      </c>
      <c r="E184" s="92" t="s">
        <v>89</v>
      </c>
      <c r="F184" s="129" t="s">
        <v>90</v>
      </c>
      <c r="G184" s="68">
        <v>354873493</v>
      </c>
      <c r="H184" s="118">
        <v>10584</v>
      </c>
      <c r="I184" s="73">
        <f t="shared" ref="I184" si="157">IFERROR(H184/H190,"-")</f>
        <v>0.51140316969462696</v>
      </c>
      <c r="J184" s="113">
        <f t="shared" si="111"/>
        <v>33529.241591080878</v>
      </c>
    </row>
    <row r="185" spans="2:10">
      <c r="B185" s="171"/>
      <c r="C185" s="171"/>
      <c r="D185" s="4">
        <v>6</v>
      </c>
      <c r="E185" s="92" t="s">
        <v>87</v>
      </c>
      <c r="F185" s="129" t="s">
        <v>88</v>
      </c>
      <c r="G185" s="68">
        <v>441988981</v>
      </c>
      <c r="H185" s="118">
        <v>9821</v>
      </c>
      <c r="I185" s="73">
        <f t="shared" ref="I185" si="158">IFERROR(H185/H190,"-")</f>
        <v>0.47453614224971008</v>
      </c>
      <c r="J185" s="113">
        <f t="shared" si="111"/>
        <v>45004.478260869568</v>
      </c>
    </row>
    <row r="186" spans="2:10">
      <c r="B186" s="171"/>
      <c r="C186" s="171"/>
      <c r="D186" s="4">
        <v>7</v>
      </c>
      <c r="E186" s="92" t="s">
        <v>93</v>
      </c>
      <c r="F186" s="129" t="s">
        <v>94</v>
      </c>
      <c r="G186" s="68">
        <v>488911598</v>
      </c>
      <c r="H186" s="118">
        <v>9585</v>
      </c>
      <c r="I186" s="73">
        <f t="shared" ref="I186" si="159">IFERROR(H186/H190,"-")</f>
        <v>0.46313297255508312</v>
      </c>
      <c r="J186" s="113">
        <f t="shared" si="111"/>
        <v>51007.991444966094</v>
      </c>
    </row>
    <row r="187" spans="2:10">
      <c r="B187" s="171"/>
      <c r="C187" s="171"/>
      <c r="D187" s="4">
        <v>8</v>
      </c>
      <c r="E187" s="92" t="s">
        <v>97</v>
      </c>
      <c r="F187" s="129" t="s">
        <v>98</v>
      </c>
      <c r="G187" s="68">
        <v>206994471</v>
      </c>
      <c r="H187" s="118">
        <v>9568</v>
      </c>
      <c r="I187" s="73">
        <f t="shared" ref="I187" si="160">IFERROR(H187/H190,"-")</f>
        <v>0.46231155778894473</v>
      </c>
      <c r="J187" s="113">
        <f t="shared" si="111"/>
        <v>21634.03752090301</v>
      </c>
    </row>
    <row r="188" spans="2:10">
      <c r="B188" s="171"/>
      <c r="C188" s="171"/>
      <c r="D188" s="4">
        <v>9</v>
      </c>
      <c r="E188" s="92" t="s">
        <v>91</v>
      </c>
      <c r="F188" s="129" t="s">
        <v>92</v>
      </c>
      <c r="G188" s="68">
        <v>429021085</v>
      </c>
      <c r="H188" s="118">
        <v>8822</v>
      </c>
      <c r="I188" s="73">
        <f t="shared" ref="I188" si="161">IFERROR(H188/H190,"-")</f>
        <v>0.42626594511016619</v>
      </c>
      <c r="J188" s="113">
        <f t="shared" si="111"/>
        <v>48630.818975289047</v>
      </c>
    </row>
    <row r="189" spans="2:10">
      <c r="B189" s="171"/>
      <c r="C189" s="171"/>
      <c r="D189" s="20">
        <v>10</v>
      </c>
      <c r="E189" s="93" t="s">
        <v>83</v>
      </c>
      <c r="F189" s="130" t="s">
        <v>84</v>
      </c>
      <c r="G189" s="71">
        <v>629058399</v>
      </c>
      <c r="H189" s="119">
        <v>8625</v>
      </c>
      <c r="I189" s="74">
        <f t="shared" ref="I189" si="162">IFERROR(H189/H190,"-")</f>
        <v>0.41674719752609202</v>
      </c>
      <c r="J189" s="114">
        <f t="shared" si="111"/>
        <v>72934.307130434783</v>
      </c>
    </row>
    <row r="190" spans="2:10">
      <c r="B190" s="172"/>
      <c r="C190" s="172"/>
      <c r="D190" s="62" t="s">
        <v>157</v>
      </c>
      <c r="E190" s="63"/>
      <c r="F190" s="64"/>
      <c r="G190" s="65">
        <f>市区町村別_医療費順位!G190</f>
        <v>20369045030</v>
      </c>
      <c r="H190" s="37">
        <f>市区町村別_医療費順位!I190</f>
        <v>20696</v>
      </c>
      <c r="I190" s="38" t="s">
        <v>138</v>
      </c>
      <c r="J190" s="39">
        <f t="shared" si="111"/>
        <v>984202.02116350981</v>
      </c>
    </row>
    <row r="191" spans="2:10">
      <c r="B191" s="170">
        <v>18</v>
      </c>
      <c r="C191" s="170" t="s">
        <v>54</v>
      </c>
      <c r="D191" s="1">
        <v>1</v>
      </c>
      <c r="E191" s="125" t="s">
        <v>77</v>
      </c>
      <c r="F191" s="126" t="s">
        <v>78</v>
      </c>
      <c r="G191" s="127">
        <v>728366900</v>
      </c>
      <c r="H191" s="128">
        <v>13236</v>
      </c>
      <c r="I191" s="72">
        <f t="shared" ref="I191" si="163">IFERROR(H191/H201,"-")</f>
        <v>0.69813808745186978</v>
      </c>
      <c r="J191" s="112">
        <f t="shared" si="111"/>
        <v>55029.230885463883</v>
      </c>
    </row>
    <row r="192" spans="2:10">
      <c r="B192" s="171"/>
      <c r="C192" s="171"/>
      <c r="D192" s="4">
        <v>2</v>
      </c>
      <c r="E192" s="92" t="s">
        <v>71</v>
      </c>
      <c r="F192" s="129" t="s">
        <v>72</v>
      </c>
      <c r="G192" s="68">
        <v>860938632</v>
      </c>
      <c r="H192" s="118">
        <v>12622</v>
      </c>
      <c r="I192" s="73">
        <f t="shared" ref="I192" si="164">IFERROR(H192/H201,"-")</f>
        <v>0.66575241310195687</v>
      </c>
      <c r="J192" s="113">
        <f t="shared" si="111"/>
        <v>68209.367136745364</v>
      </c>
    </row>
    <row r="193" spans="2:10" ht="24">
      <c r="B193" s="171"/>
      <c r="C193" s="171"/>
      <c r="D193" s="4">
        <v>3</v>
      </c>
      <c r="E193" s="92" t="s">
        <v>89</v>
      </c>
      <c r="F193" s="129" t="s">
        <v>90</v>
      </c>
      <c r="G193" s="68">
        <v>334245590</v>
      </c>
      <c r="H193" s="118">
        <v>9507</v>
      </c>
      <c r="I193" s="73">
        <f t="shared" ref="I193" si="165">IFERROR(H193/H201,"-")</f>
        <v>0.50145049844401079</v>
      </c>
      <c r="J193" s="113">
        <f t="shared" si="111"/>
        <v>35157.840538550539</v>
      </c>
    </row>
    <row r="194" spans="2:10">
      <c r="B194" s="171"/>
      <c r="C194" s="171"/>
      <c r="D194" s="4">
        <v>4</v>
      </c>
      <c r="E194" s="92" t="s">
        <v>79</v>
      </c>
      <c r="F194" s="129" t="s">
        <v>80</v>
      </c>
      <c r="G194" s="68">
        <v>529149520</v>
      </c>
      <c r="H194" s="118">
        <v>9337</v>
      </c>
      <c r="I194" s="73">
        <f t="shared" ref="I194" si="166">IFERROR(H194/H201,"-")</f>
        <v>0.49248378079012606</v>
      </c>
      <c r="J194" s="113">
        <f t="shared" si="111"/>
        <v>56672.327299989287</v>
      </c>
    </row>
    <row r="195" spans="2:10">
      <c r="B195" s="171"/>
      <c r="C195" s="171"/>
      <c r="D195" s="4">
        <v>5</v>
      </c>
      <c r="E195" s="92" t="s">
        <v>67</v>
      </c>
      <c r="F195" s="129" t="s">
        <v>68</v>
      </c>
      <c r="G195" s="68">
        <v>1287345878</v>
      </c>
      <c r="H195" s="118">
        <v>9108</v>
      </c>
      <c r="I195" s="73">
        <f t="shared" ref="I195" si="167">IFERROR(H195/H201,"-")</f>
        <v>0.48040508465636372</v>
      </c>
      <c r="J195" s="113">
        <f t="shared" si="111"/>
        <v>141342.32301273604</v>
      </c>
    </row>
    <row r="196" spans="2:10">
      <c r="B196" s="171"/>
      <c r="C196" s="171"/>
      <c r="D196" s="4">
        <v>6</v>
      </c>
      <c r="E196" s="92" t="s">
        <v>87</v>
      </c>
      <c r="F196" s="129" t="s">
        <v>88</v>
      </c>
      <c r="G196" s="68">
        <v>421023107</v>
      </c>
      <c r="H196" s="118">
        <v>8905</v>
      </c>
      <c r="I196" s="73">
        <f t="shared" ref="I196" si="168">IFERROR(H196/H201,"-")</f>
        <v>0.46969776886966613</v>
      </c>
      <c r="J196" s="113">
        <f t="shared" si="111"/>
        <v>47279.405614823132</v>
      </c>
    </row>
    <row r="197" spans="2:10">
      <c r="B197" s="171"/>
      <c r="C197" s="171"/>
      <c r="D197" s="4">
        <v>7</v>
      </c>
      <c r="E197" s="92" t="s">
        <v>93</v>
      </c>
      <c r="F197" s="129" t="s">
        <v>94</v>
      </c>
      <c r="G197" s="68">
        <v>420326229</v>
      </c>
      <c r="H197" s="118">
        <v>8366</v>
      </c>
      <c r="I197" s="73">
        <f t="shared" ref="I197" si="169">IFERROR(H197/H201,"-")</f>
        <v>0.44126799936705524</v>
      </c>
      <c r="J197" s="113">
        <f t="shared" ref="J197:J260" si="170">IFERROR(G197/H197,"-")</f>
        <v>50242.198063590724</v>
      </c>
    </row>
    <row r="198" spans="2:10">
      <c r="B198" s="171"/>
      <c r="C198" s="171"/>
      <c r="D198" s="4">
        <v>8</v>
      </c>
      <c r="E198" s="92" t="s">
        <v>91</v>
      </c>
      <c r="F198" s="129" t="s">
        <v>92</v>
      </c>
      <c r="G198" s="68">
        <v>411535977</v>
      </c>
      <c r="H198" s="118">
        <v>8303</v>
      </c>
      <c r="I198" s="73">
        <f t="shared" ref="I198" si="171">IFERROR(H198/H201,"-")</f>
        <v>0.43794503929532147</v>
      </c>
      <c r="J198" s="113">
        <f t="shared" si="170"/>
        <v>49564.732867638202</v>
      </c>
    </row>
    <row r="199" spans="2:10">
      <c r="B199" s="171"/>
      <c r="C199" s="171"/>
      <c r="D199" s="4">
        <v>9</v>
      </c>
      <c r="E199" s="92" t="s">
        <v>97</v>
      </c>
      <c r="F199" s="129" t="s">
        <v>98</v>
      </c>
      <c r="G199" s="68">
        <v>180249262</v>
      </c>
      <c r="H199" s="118">
        <v>8280</v>
      </c>
      <c r="I199" s="73">
        <f t="shared" ref="I199" si="172">IFERROR(H199/H201,"-")</f>
        <v>0.43673189514214883</v>
      </c>
      <c r="J199" s="113">
        <f t="shared" si="170"/>
        <v>21769.2345410628</v>
      </c>
    </row>
    <row r="200" spans="2:10">
      <c r="B200" s="171"/>
      <c r="C200" s="171"/>
      <c r="D200" s="20">
        <v>10</v>
      </c>
      <c r="E200" s="93" t="s">
        <v>83</v>
      </c>
      <c r="F200" s="130" t="s">
        <v>84</v>
      </c>
      <c r="G200" s="71">
        <v>709373302</v>
      </c>
      <c r="H200" s="119">
        <v>8219</v>
      </c>
      <c r="I200" s="74">
        <f t="shared" ref="I200" si="173">IFERROR(H200/H201,"-")</f>
        <v>0.43351442586634314</v>
      </c>
      <c r="J200" s="114">
        <f t="shared" si="170"/>
        <v>86308.955104027249</v>
      </c>
    </row>
    <row r="201" spans="2:10">
      <c r="B201" s="172"/>
      <c r="C201" s="172"/>
      <c r="D201" s="62" t="s">
        <v>157</v>
      </c>
      <c r="E201" s="63"/>
      <c r="F201" s="64"/>
      <c r="G201" s="65">
        <f>市区町村別_医療費順位!G201</f>
        <v>18119339920</v>
      </c>
      <c r="H201" s="37">
        <f>市区町村別_医療費順位!I201</f>
        <v>18959</v>
      </c>
      <c r="I201" s="38" t="s">
        <v>138</v>
      </c>
      <c r="J201" s="39">
        <f t="shared" si="170"/>
        <v>955711.79492589273</v>
      </c>
    </row>
    <row r="202" spans="2:10">
      <c r="B202" s="170">
        <v>19</v>
      </c>
      <c r="C202" s="170" t="s">
        <v>151</v>
      </c>
      <c r="D202" s="1">
        <v>1</v>
      </c>
      <c r="E202" s="125" t="s">
        <v>77</v>
      </c>
      <c r="F202" s="126" t="s">
        <v>78</v>
      </c>
      <c r="G202" s="127">
        <v>550802616</v>
      </c>
      <c r="H202" s="128">
        <v>9156</v>
      </c>
      <c r="I202" s="72">
        <f t="shared" ref="I202" si="174">IFERROR(H202/H212,"-")</f>
        <v>0.71114563106796114</v>
      </c>
      <c r="J202" s="112">
        <f t="shared" si="170"/>
        <v>60157.559633027522</v>
      </c>
    </row>
    <row r="203" spans="2:10">
      <c r="B203" s="171"/>
      <c r="C203" s="171"/>
      <c r="D203" s="4">
        <v>2</v>
      </c>
      <c r="E203" s="92" t="s">
        <v>71</v>
      </c>
      <c r="F203" s="129" t="s">
        <v>72</v>
      </c>
      <c r="G203" s="68">
        <v>582636195</v>
      </c>
      <c r="H203" s="118">
        <v>8448</v>
      </c>
      <c r="I203" s="73">
        <f t="shared" ref="I203" si="175">IFERROR(H203/H212,"-")</f>
        <v>0.65615533980582519</v>
      </c>
      <c r="J203" s="113">
        <f t="shared" si="170"/>
        <v>68967.352627840912</v>
      </c>
    </row>
    <row r="204" spans="2:10" ht="24">
      <c r="B204" s="171"/>
      <c r="C204" s="171"/>
      <c r="D204" s="4">
        <v>3</v>
      </c>
      <c r="E204" s="92" t="s">
        <v>89</v>
      </c>
      <c r="F204" s="129" t="s">
        <v>90</v>
      </c>
      <c r="G204" s="68">
        <v>269907565</v>
      </c>
      <c r="H204" s="118">
        <v>6761</v>
      </c>
      <c r="I204" s="73">
        <f t="shared" ref="I204" si="176">IFERROR(H204/H212,"-")</f>
        <v>0.52512621359223299</v>
      </c>
      <c r="J204" s="113">
        <f t="shared" si="170"/>
        <v>39921.249075580534</v>
      </c>
    </row>
    <row r="205" spans="2:10">
      <c r="B205" s="171"/>
      <c r="C205" s="171"/>
      <c r="D205" s="4">
        <v>4</v>
      </c>
      <c r="E205" s="92" t="s">
        <v>79</v>
      </c>
      <c r="F205" s="129" t="s">
        <v>80</v>
      </c>
      <c r="G205" s="68">
        <v>421584517</v>
      </c>
      <c r="H205" s="118">
        <v>6591</v>
      </c>
      <c r="I205" s="73">
        <f t="shared" ref="I205" si="177">IFERROR(H205/H212,"-")</f>
        <v>0.51192233009708743</v>
      </c>
      <c r="J205" s="113">
        <f t="shared" si="170"/>
        <v>63963.665149446213</v>
      </c>
    </row>
    <row r="206" spans="2:10">
      <c r="B206" s="171"/>
      <c r="C206" s="171"/>
      <c r="D206" s="4">
        <v>5</v>
      </c>
      <c r="E206" s="92" t="s">
        <v>67</v>
      </c>
      <c r="F206" s="129" t="s">
        <v>68</v>
      </c>
      <c r="G206" s="68">
        <v>883550519</v>
      </c>
      <c r="H206" s="118">
        <v>6232</v>
      </c>
      <c r="I206" s="73">
        <f t="shared" ref="I206" si="178">IFERROR(H206/H212,"-")</f>
        <v>0.48403883495145633</v>
      </c>
      <c r="J206" s="113">
        <f t="shared" si="170"/>
        <v>141776.39906931965</v>
      </c>
    </row>
    <row r="207" spans="2:10">
      <c r="B207" s="171"/>
      <c r="C207" s="171"/>
      <c r="D207" s="4">
        <v>6</v>
      </c>
      <c r="E207" s="92" t="s">
        <v>97</v>
      </c>
      <c r="F207" s="129" t="s">
        <v>98</v>
      </c>
      <c r="G207" s="68">
        <v>134710125</v>
      </c>
      <c r="H207" s="118">
        <v>6108</v>
      </c>
      <c r="I207" s="73">
        <f t="shared" ref="I207" si="179">IFERROR(H207/H212,"-")</f>
        <v>0.47440776699029125</v>
      </c>
      <c r="J207" s="113">
        <f t="shared" si="170"/>
        <v>22054.702848722987</v>
      </c>
    </row>
    <row r="208" spans="2:10">
      <c r="B208" s="171"/>
      <c r="C208" s="171"/>
      <c r="D208" s="4">
        <v>7</v>
      </c>
      <c r="E208" s="92" t="s">
        <v>93</v>
      </c>
      <c r="F208" s="129" t="s">
        <v>94</v>
      </c>
      <c r="G208" s="68">
        <v>299673459</v>
      </c>
      <c r="H208" s="118">
        <v>5824</v>
      </c>
      <c r="I208" s="73">
        <f t="shared" ref="I208" si="180">IFERROR(H208/H212,"-")</f>
        <v>0.45234951456310679</v>
      </c>
      <c r="J208" s="113">
        <f t="shared" si="170"/>
        <v>51454.920844780223</v>
      </c>
    </row>
    <row r="209" spans="2:10">
      <c r="B209" s="171"/>
      <c r="C209" s="171"/>
      <c r="D209" s="4">
        <v>8</v>
      </c>
      <c r="E209" s="92" t="s">
        <v>87</v>
      </c>
      <c r="F209" s="129" t="s">
        <v>88</v>
      </c>
      <c r="G209" s="68">
        <v>234776571</v>
      </c>
      <c r="H209" s="118">
        <v>5558</v>
      </c>
      <c r="I209" s="73">
        <f t="shared" ref="I209" si="181">IFERROR(H209/H212,"-")</f>
        <v>0.43168932038834951</v>
      </c>
      <c r="J209" s="113">
        <f t="shared" si="170"/>
        <v>42241.196653472471</v>
      </c>
    </row>
    <row r="210" spans="2:10">
      <c r="B210" s="171"/>
      <c r="C210" s="171"/>
      <c r="D210" s="4">
        <v>9</v>
      </c>
      <c r="E210" s="92" t="s">
        <v>83</v>
      </c>
      <c r="F210" s="129" t="s">
        <v>84</v>
      </c>
      <c r="G210" s="68">
        <v>370277241</v>
      </c>
      <c r="H210" s="118">
        <v>5072</v>
      </c>
      <c r="I210" s="73">
        <f t="shared" ref="I210" si="182">IFERROR(H210/H212,"-")</f>
        <v>0.39394174757281553</v>
      </c>
      <c r="J210" s="113">
        <f t="shared" si="170"/>
        <v>73004.18789432176</v>
      </c>
    </row>
    <row r="211" spans="2:10">
      <c r="B211" s="171"/>
      <c r="C211" s="171"/>
      <c r="D211" s="20">
        <v>10</v>
      </c>
      <c r="E211" s="93" t="s">
        <v>91</v>
      </c>
      <c r="F211" s="130" t="s">
        <v>92</v>
      </c>
      <c r="G211" s="71">
        <v>262270191</v>
      </c>
      <c r="H211" s="119">
        <v>5070</v>
      </c>
      <c r="I211" s="74">
        <f t="shared" ref="I211" si="183">IFERROR(H211/H212,"-")</f>
        <v>0.39378640776699031</v>
      </c>
      <c r="J211" s="114">
        <f t="shared" si="170"/>
        <v>51729.820710059168</v>
      </c>
    </row>
    <row r="212" spans="2:10">
      <c r="B212" s="172"/>
      <c r="C212" s="172"/>
      <c r="D212" s="62" t="s">
        <v>157</v>
      </c>
      <c r="E212" s="63"/>
      <c r="F212" s="64"/>
      <c r="G212" s="65">
        <f>市区町村別_医療費順位!G212</f>
        <v>13236641870</v>
      </c>
      <c r="H212" s="37">
        <f>市区町村別_医療費順位!I212</f>
        <v>12875</v>
      </c>
      <c r="I212" s="38" t="s">
        <v>138</v>
      </c>
      <c r="J212" s="39">
        <f t="shared" si="170"/>
        <v>1028088.6889320388</v>
      </c>
    </row>
    <row r="213" spans="2:10">
      <c r="B213" s="170">
        <v>20</v>
      </c>
      <c r="C213" s="170" t="s">
        <v>152</v>
      </c>
      <c r="D213" s="1">
        <v>1</v>
      </c>
      <c r="E213" s="125" t="s">
        <v>77</v>
      </c>
      <c r="F213" s="126" t="s">
        <v>78</v>
      </c>
      <c r="G213" s="127">
        <v>702253008</v>
      </c>
      <c r="H213" s="128">
        <v>13729</v>
      </c>
      <c r="I213" s="72">
        <f t="shared" ref="I213" si="184">IFERROR(H213/H223,"-")</f>
        <v>0.70314980793854032</v>
      </c>
      <c r="J213" s="112">
        <f t="shared" si="170"/>
        <v>51151.067666982301</v>
      </c>
    </row>
    <row r="214" spans="2:10">
      <c r="B214" s="171"/>
      <c r="C214" s="171"/>
      <c r="D214" s="4">
        <v>2</v>
      </c>
      <c r="E214" s="92" t="s">
        <v>71</v>
      </c>
      <c r="F214" s="129" t="s">
        <v>72</v>
      </c>
      <c r="G214" s="68">
        <v>831781654</v>
      </c>
      <c r="H214" s="118">
        <v>12697</v>
      </c>
      <c r="I214" s="73">
        <f t="shared" ref="I214" si="185">IFERROR(H214/H223,"-")</f>
        <v>0.65029449423815622</v>
      </c>
      <c r="J214" s="113">
        <f t="shared" si="170"/>
        <v>65510.093250374106</v>
      </c>
    </row>
    <row r="215" spans="2:10">
      <c r="B215" s="171"/>
      <c r="C215" s="171"/>
      <c r="D215" s="4">
        <v>3</v>
      </c>
      <c r="E215" s="92" t="s">
        <v>79</v>
      </c>
      <c r="F215" s="129" t="s">
        <v>80</v>
      </c>
      <c r="G215" s="68">
        <v>623712164</v>
      </c>
      <c r="H215" s="118">
        <v>11228</v>
      </c>
      <c r="I215" s="73">
        <f t="shared" ref="I215" si="186">IFERROR(H215/H223,"-")</f>
        <v>0.57505761843790015</v>
      </c>
      <c r="J215" s="113">
        <f t="shared" si="170"/>
        <v>55549.711791948699</v>
      </c>
    </row>
    <row r="216" spans="2:10" ht="24">
      <c r="B216" s="171"/>
      <c r="C216" s="171"/>
      <c r="D216" s="4">
        <v>4</v>
      </c>
      <c r="E216" s="92" t="s">
        <v>89</v>
      </c>
      <c r="F216" s="129" t="s">
        <v>90</v>
      </c>
      <c r="G216" s="68">
        <v>355106096</v>
      </c>
      <c r="H216" s="118">
        <v>9952</v>
      </c>
      <c r="I216" s="73">
        <f t="shared" ref="I216" si="187">IFERROR(H216/H223,"-")</f>
        <v>0.50970550576184381</v>
      </c>
      <c r="J216" s="113">
        <f t="shared" si="170"/>
        <v>35681.882636655952</v>
      </c>
    </row>
    <row r="217" spans="2:10">
      <c r="B217" s="171"/>
      <c r="C217" s="171"/>
      <c r="D217" s="4">
        <v>5</v>
      </c>
      <c r="E217" s="92" t="s">
        <v>67</v>
      </c>
      <c r="F217" s="129" t="s">
        <v>68</v>
      </c>
      <c r="G217" s="68">
        <v>1307534324</v>
      </c>
      <c r="H217" s="118">
        <v>9898</v>
      </c>
      <c r="I217" s="73">
        <f t="shared" ref="I217" si="188">IFERROR(H217/H223,"-")</f>
        <v>0.50693982074263766</v>
      </c>
      <c r="J217" s="113">
        <f t="shared" si="170"/>
        <v>132100.8611840776</v>
      </c>
    </row>
    <row r="218" spans="2:10">
      <c r="B218" s="171"/>
      <c r="C218" s="171"/>
      <c r="D218" s="4">
        <v>6</v>
      </c>
      <c r="E218" s="92" t="s">
        <v>87</v>
      </c>
      <c r="F218" s="129" t="s">
        <v>88</v>
      </c>
      <c r="G218" s="68">
        <v>389679930</v>
      </c>
      <c r="H218" s="118">
        <v>9159</v>
      </c>
      <c r="I218" s="73">
        <f t="shared" ref="I218" si="189">IFERROR(H218/H223,"-")</f>
        <v>0.46909090909090911</v>
      </c>
      <c r="J218" s="113">
        <f t="shared" si="170"/>
        <v>42546.121847363247</v>
      </c>
    </row>
    <row r="219" spans="2:10">
      <c r="B219" s="171"/>
      <c r="C219" s="171"/>
      <c r="D219" s="4">
        <v>7</v>
      </c>
      <c r="E219" s="92" t="s">
        <v>97</v>
      </c>
      <c r="F219" s="129" t="s">
        <v>98</v>
      </c>
      <c r="G219" s="68">
        <v>173166310</v>
      </c>
      <c r="H219" s="118">
        <v>8664</v>
      </c>
      <c r="I219" s="73">
        <f t="shared" ref="I219" si="190">IFERROR(H219/H223,"-")</f>
        <v>0.44373879641485275</v>
      </c>
      <c r="J219" s="113">
        <f t="shared" si="170"/>
        <v>19986.877885503232</v>
      </c>
    </row>
    <row r="220" spans="2:10">
      <c r="B220" s="171"/>
      <c r="C220" s="171"/>
      <c r="D220" s="4">
        <v>8</v>
      </c>
      <c r="E220" s="92" t="s">
        <v>93</v>
      </c>
      <c r="F220" s="129" t="s">
        <v>94</v>
      </c>
      <c r="G220" s="68">
        <v>399082189</v>
      </c>
      <c r="H220" s="118">
        <v>8454</v>
      </c>
      <c r="I220" s="73">
        <f t="shared" ref="I220" si="191">IFERROR(H220/H223,"-")</f>
        <v>0.43298335467349552</v>
      </c>
      <c r="J220" s="113">
        <f t="shared" si="170"/>
        <v>47206.315235391528</v>
      </c>
    </row>
    <row r="221" spans="2:10">
      <c r="B221" s="171"/>
      <c r="C221" s="171"/>
      <c r="D221" s="4">
        <v>9</v>
      </c>
      <c r="E221" s="92" t="s">
        <v>83</v>
      </c>
      <c r="F221" s="129" t="s">
        <v>84</v>
      </c>
      <c r="G221" s="68">
        <v>735006338</v>
      </c>
      <c r="H221" s="118">
        <v>8292</v>
      </c>
      <c r="I221" s="73">
        <f t="shared" ref="I221" si="192">IFERROR(H221/H223,"-")</f>
        <v>0.42468629961587706</v>
      </c>
      <c r="J221" s="113">
        <f t="shared" si="170"/>
        <v>88640.417028461161</v>
      </c>
    </row>
    <row r="222" spans="2:10">
      <c r="B222" s="171"/>
      <c r="C222" s="171"/>
      <c r="D222" s="20">
        <v>10</v>
      </c>
      <c r="E222" s="93" t="s">
        <v>91</v>
      </c>
      <c r="F222" s="130" t="s">
        <v>92</v>
      </c>
      <c r="G222" s="71">
        <v>346990392</v>
      </c>
      <c r="H222" s="119">
        <v>8120</v>
      </c>
      <c r="I222" s="74">
        <f t="shared" ref="I222" si="193">IFERROR(H222/H223,"-")</f>
        <v>0.41587708066581308</v>
      </c>
      <c r="J222" s="114">
        <f t="shared" si="170"/>
        <v>42732.806896551723</v>
      </c>
    </row>
    <row r="223" spans="2:10">
      <c r="B223" s="172"/>
      <c r="C223" s="172"/>
      <c r="D223" s="62" t="s">
        <v>157</v>
      </c>
      <c r="E223" s="63"/>
      <c r="F223" s="64"/>
      <c r="G223" s="65">
        <f>市区町村別_医療費順位!G223</f>
        <v>18999326030</v>
      </c>
      <c r="H223" s="37">
        <f>市区町村別_医療費順位!I223</f>
        <v>19525</v>
      </c>
      <c r="I223" s="38" t="s">
        <v>138</v>
      </c>
      <c r="J223" s="39">
        <f t="shared" si="170"/>
        <v>973076.87733674771</v>
      </c>
    </row>
    <row r="224" spans="2:10">
      <c r="B224" s="170">
        <v>21</v>
      </c>
      <c r="C224" s="170" t="s">
        <v>153</v>
      </c>
      <c r="D224" s="1">
        <v>1</v>
      </c>
      <c r="E224" s="125" t="s">
        <v>77</v>
      </c>
      <c r="F224" s="126" t="s">
        <v>78</v>
      </c>
      <c r="G224" s="127">
        <v>498957761</v>
      </c>
      <c r="H224" s="128">
        <v>9283</v>
      </c>
      <c r="I224" s="72">
        <f t="shared" ref="I224" si="194">IFERROR(H224/H234,"-")</f>
        <v>0.70911313115881136</v>
      </c>
      <c r="J224" s="112">
        <f t="shared" si="170"/>
        <v>53749.624151675103</v>
      </c>
    </row>
    <row r="225" spans="2:10">
      <c r="B225" s="171"/>
      <c r="C225" s="171"/>
      <c r="D225" s="4">
        <v>2</v>
      </c>
      <c r="E225" s="92" t="s">
        <v>71</v>
      </c>
      <c r="F225" s="129" t="s">
        <v>72</v>
      </c>
      <c r="G225" s="68">
        <v>532239530</v>
      </c>
      <c r="H225" s="118">
        <v>8794</v>
      </c>
      <c r="I225" s="73">
        <f t="shared" ref="I225" si="195">IFERROR(H225/H234,"-")</f>
        <v>0.67175922389427856</v>
      </c>
      <c r="J225" s="113">
        <f t="shared" si="170"/>
        <v>60523.030475324085</v>
      </c>
    </row>
    <row r="226" spans="2:10">
      <c r="B226" s="171"/>
      <c r="C226" s="171"/>
      <c r="D226" s="4">
        <v>3</v>
      </c>
      <c r="E226" s="92" t="s">
        <v>79</v>
      </c>
      <c r="F226" s="129" t="s">
        <v>80</v>
      </c>
      <c r="G226" s="68">
        <v>408660737</v>
      </c>
      <c r="H226" s="118">
        <v>7302</v>
      </c>
      <c r="I226" s="73">
        <f t="shared" ref="I226" si="196">IFERROR(H226/H234,"-")</f>
        <v>0.55778779314032545</v>
      </c>
      <c r="J226" s="113">
        <f t="shared" si="170"/>
        <v>55965.589838400439</v>
      </c>
    </row>
    <row r="227" spans="2:10">
      <c r="B227" s="171"/>
      <c r="C227" s="171"/>
      <c r="D227" s="4">
        <v>4</v>
      </c>
      <c r="E227" s="92" t="s">
        <v>67</v>
      </c>
      <c r="F227" s="129" t="s">
        <v>68</v>
      </c>
      <c r="G227" s="68">
        <v>884865968</v>
      </c>
      <c r="H227" s="118">
        <v>7000</v>
      </c>
      <c r="I227" s="73">
        <f t="shared" ref="I227" si="197">IFERROR(H227/H234,"-")</f>
        <v>0.53471850889924377</v>
      </c>
      <c r="J227" s="113">
        <f t="shared" si="170"/>
        <v>126409.424</v>
      </c>
    </row>
    <row r="228" spans="2:10" ht="24">
      <c r="B228" s="171"/>
      <c r="C228" s="171"/>
      <c r="D228" s="4">
        <v>5</v>
      </c>
      <c r="E228" s="92" t="s">
        <v>89</v>
      </c>
      <c r="F228" s="129" t="s">
        <v>90</v>
      </c>
      <c r="G228" s="68">
        <v>216069588</v>
      </c>
      <c r="H228" s="118">
        <v>6288</v>
      </c>
      <c r="I228" s="73">
        <f t="shared" ref="I228" si="198">IFERROR(H228/H234,"-")</f>
        <v>0.48032999770834922</v>
      </c>
      <c r="J228" s="113">
        <f t="shared" si="170"/>
        <v>34362.211832061068</v>
      </c>
    </row>
    <row r="229" spans="2:10">
      <c r="B229" s="171"/>
      <c r="C229" s="171"/>
      <c r="D229" s="4">
        <v>6</v>
      </c>
      <c r="E229" s="92" t="s">
        <v>87</v>
      </c>
      <c r="F229" s="129" t="s">
        <v>88</v>
      </c>
      <c r="G229" s="68">
        <v>287934436</v>
      </c>
      <c r="H229" s="118">
        <v>6277</v>
      </c>
      <c r="I229" s="73">
        <f t="shared" ref="I229" si="199">IFERROR(H229/H234,"-")</f>
        <v>0.4794897257657933</v>
      </c>
      <c r="J229" s="113">
        <f t="shared" si="170"/>
        <v>45871.345547235942</v>
      </c>
    </row>
    <row r="230" spans="2:10">
      <c r="B230" s="171"/>
      <c r="C230" s="171"/>
      <c r="D230" s="4">
        <v>7</v>
      </c>
      <c r="E230" s="92" t="s">
        <v>91</v>
      </c>
      <c r="F230" s="129" t="s">
        <v>92</v>
      </c>
      <c r="G230" s="68">
        <v>287816203</v>
      </c>
      <c r="H230" s="118">
        <v>6271</v>
      </c>
      <c r="I230" s="73">
        <f t="shared" ref="I230" si="200">IFERROR(H230/H234,"-")</f>
        <v>0.47903139561530822</v>
      </c>
      <c r="J230" s="113">
        <f t="shared" si="170"/>
        <v>45896.380641046082</v>
      </c>
    </row>
    <row r="231" spans="2:10">
      <c r="B231" s="171"/>
      <c r="C231" s="171"/>
      <c r="D231" s="4">
        <v>8</v>
      </c>
      <c r="E231" s="92" t="s">
        <v>93</v>
      </c>
      <c r="F231" s="129" t="s">
        <v>94</v>
      </c>
      <c r="G231" s="68">
        <v>259584284</v>
      </c>
      <c r="H231" s="118">
        <v>6004</v>
      </c>
      <c r="I231" s="73">
        <f t="shared" ref="I231" si="201">IFERROR(H231/H234,"-")</f>
        <v>0.45863570391872277</v>
      </c>
      <c r="J231" s="113">
        <f t="shared" si="170"/>
        <v>43235.223850766153</v>
      </c>
    </row>
    <row r="232" spans="2:10">
      <c r="B232" s="171"/>
      <c r="C232" s="171"/>
      <c r="D232" s="4">
        <v>9</v>
      </c>
      <c r="E232" s="92" t="s">
        <v>97</v>
      </c>
      <c r="F232" s="129" t="s">
        <v>98</v>
      </c>
      <c r="G232" s="68">
        <v>137412321</v>
      </c>
      <c r="H232" s="118">
        <v>5994</v>
      </c>
      <c r="I232" s="73">
        <f t="shared" ref="I232" si="202">IFERROR(H232/H234,"-")</f>
        <v>0.45787182033458101</v>
      </c>
      <c r="J232" s="113">
        <f t="shared" si="170"/>
        <v>22924.978478478479</v>
      </c>
    </row>
    <row r="233" spans="2:10">
      <c r="B233" s="171"/>
      <c r="C233" s="171"/>
      <c r="D233" s="20">
        <v>10</v>
      </c>
      <c r="E233" s="93" t="s">
        <v>95</v>
      </c>
      <c r="F233" s="130" t="s">
        <v>96</v>
      </c>
      <c r="G233" s="71">
        <v>24560618</v>
      </c>
      <c r="H233" s="119">
        <v>5964</v>
      </c>
      <c r="I233" s="74">
        <f t="shared" ref="I233" si="203">IFERROR(H233/H234,"-")</f>
        <v>0.45558016958215569</v>
      </c>
      <c r="J233" s="114">
        <f t="shared" si="170"/>
        <v>4118.1452045606975</v>
      </c>
    </row>
    <row r="234" spans="2:10">
      <c r="B234" s="172"/>
      <c r="C234" s="172"/>
      <c r="D234" s="62" t="s">
        <v>157</v>
      </c>
      <c r="E234" s="63"/>
      <c r="F234" s="64"/>
      <c r="G234" s="65">
        <f>市区町村別_医療費順位!G234</f>
        <v>12366847470</v>
      </c>
      <c r="H234" s="37">
        <f>市区町村別_医療費順位!I234</f>
        <v>13091</v>
      </c>
      <c r="I234" s="38" t="s">
        <v>138</v>
      </c>
      <c r="J234" s="39">
        <f t="shared" si="170"/>
        <v>944683.17699182639</v>
      </c>
    </row>
    <row r="235" spans="2:10">
      <c r="B235" s="170">
        <v>22</v>
      </c>
      <c r="C235" s="170" t="s">
        <v>55</v>
      </c>
      <c r="D235" s="1">
        <v>1</v>
      </c>
      <c r="E235" s="125" t="s">
        <v>77</v>
      </c>
      <c r="F235" s="126" t="s">
        <v>78</v>
      </c>
      <c r="G235" s="127">
        <v>581469399</v>
      </c>
      <c r="H235" s="128">
        <v>11739</v>
      </c>
      <c r="I235" s="72">
        <f t="shared" ref="I235" si="204">IFERROR(H235/H245,"-")</f>
        <v>0.70079398244880897</v>
      </c>
      <c r="J235" s="112">
        <f t="shared" si="170"/>
        <v>49533.128801431129</v>
      </c>
    </row>
    <row r="236" spans="2:10">
      <c r="B236" s="171"/>
      <c r="C236" s="171"/>
      <c r="D236" s="4">
        <v>2</v>
      </c>
      <c r="E236" s="92" t="s">
        <v>71</v>
      </c>
      <c r="F236" s="129" t="s">
        <v>72</v>
      </c>
      <c r="G236" s="68">
        <v>732862924</v>
      </c>
      <c r="H236" s="118">
        <v>11055</v>
      </c>
      <c r="I236" s="73">
        <f t="shared" ref="I236" si="205">IFERROR(H236/H245,"-")</f>
        <v>0.65996059936720197</v>
      </c>
      <c r="J236" s="113">
        <f t="shared" si="170"/>
        <v>66292.439981908639</v>
      </c>
    </row>
    <row r="237" spans="2:10">
      <c r="B237" s="171"/>
      <c r="C237" s="171"/>
      <c r="D237" s="4">
        <v>3</v>
      </c>
      <c r="E237" s="92" t="s">
        <v>79</v>
      </c>
      <c r="F237" s="129" t="s">
        <v>80</v>
      </c>
      <c r="G237" s="68">
        <v>544085802</v>
      </c>
      <c r="H237" s="118">
        <v>9028</v>
      </c>
      <c r="I237" s="73">
        <f t="shared" ref="I237" si="206">IFERROR(H237/H245,"-")</f>
        <v>0.53895289833442783</v>
      </c>
      <c r="J237" s="113">
        <f t="shared" si="170"/>
        <v>60266.482277359326</v>
      </c>
    </row>
    <row r="238" spans="2:10" ht="24">
      <c r="B238" s="171"/>
      <c r="C238" s="171"/>
      <c r="D238" s="4">
        <v>4</v>
      </c>
      <c r="E238" s="92" t="s">
        <v>89</v>
      </c>
      <c r="F238" s="129" t="s">
        <v>90</v>
      </c>
      <c r="G238" s="68">
        <v>280684754</v>
      </c>
      <c r="H238" s="118">
        <v>8504</v>
      </c>
      <c r="I238" s="73">
        <f t="shared" ref="I238" si="207">IFERROR(H238/H245,"-")</f>
        <v>0.50767118380992182</v>
      </c>
      <c r="J238" s="113">
        <f t="shared" si="170"/>
        <v>33006.203433678267</v>
      </c>
    </row>
    <row r="239" spans="2:10">
      <c r="B239" s="171"/>
      <c r="C239" s="171"/>
      <c r="D239" s="4">
        <v>5</v>
      </c>
      <c r="E239" s="92" t="s">
        <v>67</v>
      </c>
      <c r="F239" s="129" t="s">
        <v>68</v>
      </c>
      <c r="G239" s="68">
        <v>1024335250</v>
      </c>
      <c r="H239" s="118">
        <v>8403</v>
      </c>
      <c r="I239" s="73">
        <f t="shared" ref="I239" si="208">IFERROR(H239/H245,"-")</f>
        <v>0.50164169303325179</v>
      </c>
      <c r="J239" s="113">
        <f t="shared" si="170"/>
        <v>121901.13649886945</v>
      </c>
    </row>
    <row r="240" spans="2:10">
      <c r="B240" s="171"/>
      <c r="C240" s="171"/>
      <c r="D240" s="4">
        <v>6</v>
      </c>
      <c r="E240" s="92" t="s">
        <v>93</v>
      </c>
      <c r="F240" s="129" t="s">
        <v>94</v>
      </c>
      <c r="G240" s="68">
        <v>434723510</v>
      </c>
      <c r="H240" s="118">
        <v>7754</v>
      </c>
      <c r="I240" s="73">
        <f t="shared" ref="I240" si="209">IFERROR(H240/H245,"-")</f>
        <v>0.46289773744851054</v>
      </c>
      <c r="J240" s="113">
        <f t="shared" si="170"/>
        <v>56064.419654371937</v>
      </c>
    </row>
    <row r="241" spans="2:10">
      <c r="B241" s="171"/>
      <c r="C241" s="171"/>
      <c r="D241" s="4">
        <v>7</v>
      </c>
      <c r="E241" s="92" t="s">
        <v>87</v>
      </c>
      <c r="F241" s="129" t="s">
        <v>88</v>
      </c>
      <c r="G241" s="68">
        <v>310105685</v>
      </c>
      <c r="H241" s="118">
        <v>7645</v>
      </c>
      <c r="I241" s="73">
        <f t="shared" ref="I241" si="210">IFERROR(H241/H245,"-")</f>
        <v>0.45639066324398542</v>
      </c>
      <c r="J241" s="113">
        <f t="shared" si="170"/>
        <v>40563.202746893396</v>
      </c>
    </row>
    <row r="242" spans="2:10">
      <c r="B242" s="171"/>
      <c r="C242" s="171"/>
      <c r="D242" s="4">
        <v>8</v>
      </c>
      <c r="E242" s="92" t="s">
        <v>97</v>
      </c>
      <c r="F242" s="129" t="s">
        <v>98</v>
      </c>
      <c r="G242" s="68">
        <v>153508880</v>
      </c>
      <c r="H242" s="118">
        <v>7561</v>
      </c>
      <c r="I242" s="73">
        <f t="shared" ref="I242" si="211">IFERROR(H242/H245,"-")</f>
        <v>0.45137603725150738</v>
      </c>
      <c r="J242" s="113">
        <f t="shared" si="170"/>
        <v>20302.72186218754</v>
      </c>
    </row>
    <row r="243" spans="2:10">
      <c r="B243" s="171"/>
      <c r="C243" s="171"/>
      <c r="D243" s="4">
        <v>9</v>
      </c>
      <c r="E243" s="92" t="s">
        <v>95</v>
      </c>
      <c r="F243" s="129" t="s">
        <v>96</v>
      </c>
      <c r="G243" s="68">
        <v>28803398</v>
      </c>
      <c r="H243" s="118">
        <v>7418</v>
      </c>
      <c r="I243" s="73">
        <f t="shared" ref="I243" si="212">IFERROR(H243/H245,"-")</f>
        <v>0.44283923347859827</v>
      </c>
      <c r="J243" s="113">
        <f t="shared" si="170"/>
        <v>3882.9061741709356</v>
      </c>
    </row>
    <row r="244" spans="2:10">
      <c r="B244" s="171"/>
      <c r="C244" s="171"/>
      <c r="D244" s="20">
        <v>10</v>
      </c>
      <c r="E244" s="93" t="s">
        <v>91</v>
      </c>
      <c r="F244" s="130" t="s">
        <v>92</v>
      </c>
      <c r="G244" s="71">
        <v>301863143</v>
      </c>
      <c r="H244" s="119">
        <v>7259</v>
      </c>
      <c r="I244" s="74">
        <f t="shared" ref="I244" si="213">IFERROR(H244/H245,"-")</f>
        <v>0.4333472628499791</v>
      </c>
      <c r="J244" s="114">
        <f t="shared" si="170"/>
        <v>41584.673233227717</v>
      </c>
    </row>
    <row r="245" spans="2:10">
      <c r="B245" s="172"/>
      <c r="C245" s="172"/>
      <c r="D245" s="62" t="s">
        <v>157</v>
      </c>
      <c r="E245" s="63"/>
      <c r="F245" s="64"/>
      <c r="G245" s="65">
        <f>市区町村別_医療費順位!G245</f>
        <v>16499162780</v>
      </c>
      <c r="H245" s="37">
        <f>市区町村別_医療費順位!I245</f>
        <v>16751</v>
      </c>
      <c r="I245" s="38" t="s">
        <v>138</v>
      </c>
      <c r="J245" s="39">
        <f t="shared" si="170"/>
        <v>984965.83965136413</v>
      </c>
    </row>
    <row r="246" spans="2:10">
      <c r="B246" s="170">
        <v>23</v>
      </c>
      <c r="C246" s="170" t="s">
        <v>154</v>
      </c>
      <c r="D246" s="1">
        <v>1</v>
      </c>
      <c r="E246" s="125" t="s">
        <v>77</v>
      </c>
      <c r="F246" s="126" t="s">
        <v>78</v>
      </c>
      <c r="G246" s="127">
        <v>1044637432</v>
      </c>
      <c r="H246" s="128">
        <v>19910</v>
      </c>
      <c r="I246" s="72">
        <f t="shared" ref="I246" si="214">IFERROR(H246/H256,"-")</f>
        <v>0.7124454304730552</v>
      </c>
      <c r="J246" s="112">
        <f t="shared" si="170"/>
        <v>52467.977498744352</v>
      </c>
    </row>
    <row r="247" spans="2:10">
      <c r="B247" s="171"/>
      <c r="C247" s="171"/>
      <c r="D247" s="4">
        <v>2</v>
      </c>
      <c r="E247" s="92" t="s">
        <v>71</v>
      </c>
      <c r="F247" s="129" t="s">
        <v>72</v>
      </c>
      <c r="G247" s="68">
        <v>1127499002</v>
      </c>
      <c r="H247" s="118">
        <v>18586</v>
      </c>
      <c r="I247" s="73">
        <f t="shared" ref="I247" si="215">IFERROR(H247/H256,"-")</f>
        <v>0.66506834609604237</v>
      </c>
      <c r="J247" s="113">
        <f t="shared" si="170"/>
        <v>60663.886904121384</v>
      </c>
    </row>
    <row r="248" spans="2:10">
      <c r="B248" s="171"/>
      <c r="C248" s="171"/>
      <c r="D248" s="4">
        <v>3</v>
      </c>
      <c r="E248" s="92" t="s">
        <v>67</v>
      </c>
      <c r="F248" s="129" t="s">
        <v>68</v>
      </c>
      <c r="G248" s="68">
        <v>1706542706</v>
      </c>
      <c r="H248" s="118">
        <v>14816</v>
      </c>
      <c r="I248" s="73">
        <f t="shared" ref="I248" si="216">IFERROR(H248/H256,"-")</f>
        <v>0.53016531882917051</v>
      </c>
      <c r="J248" s="113">
        <f t="shared" si="170"/>
        <v>115182.41806155507</v>
      </c>
    </row>
    <row r="249" spans="2:10">
      <c r="B249" s="171"/>
      <c r="C249" s="171"/>
      <c r="D249" s="4">
        <v>4</v>
      </c>
      <c r="E249" s="92" t="s">
        <v>79</v>
      </c>
      <c r="F249" s="129" t="s">
        <v>80</v>
      </c>
      <c r="G249" s="68">
        <v>853177971</v>
      </c>
      <c r="H249" s="118">
        <v>14541</v>
      </c>
      <c r="I249" s="73">
        <f t="shared" ref="I249" si="217">IFERROR(H249/H256,"-")</f>
        <v>0.52032491233092393</v>
      </c>
      <c r="J249" s="113">
        <f t="shared" si="170"/>
        <v>58673.954404786469</v>
      </c>
    </row>
    <row r="250" spans="2:10" ht="24">
      <c r="B250" s="171"/>
      <c r="C250" s="171"/>
      <c r="D250" s="4">
        <v>5</v>
      </c>
      <c r="E250" s="92" t="s">
        <v>89</v>
      </c>
      <c r="F250" s="129" t="s">
        <v>90</v>
      </c>
      <c r="G250" s="68">
        <v>596650405</v>
      </c>
      <c r="H250" s="118">
        <v>14307</v>
      </c>
      <c r="I250" s="73">
        <f t="shared" ref="I250" si="218">IFERROR(H250/H256,"-")</f>
        <v>0.51195162098332503</v>
      </c>
      <c r="J250" s="113">
        <f t="shared" si="170"/>
        <v>41703.390298455299</v>
      </c>
    </row>
    <row r="251" spans="2:10">
      <c r="B251" s="171"/>
      <c r="C251" s="171"/>
      <c r="D251" s="4">
        <v>6</v>
      </c>
      <c r="E251" s="92" t="s">
        <v>87</v>
      </c>
      <c r="F251" s="129" t="s">
        <v>88</v>
      </c>
      <c r="G251" s="68">
        <v>619892270</v>
      </c>
      <c r="H251" s="118">
        <v>13179</v>
      </c>
      <c r="I251" s="73">
        <f t="shared" ref="I251" si="219">IFERROR(H251/H256,"-")</f>
        <v>0.47158806269233522</v>
      </c>
      <c r="J251" s="113">
        <f t="shared" si="170"/>
        <v>47036.36618863343</v>
      </c>
    </row>
    <row r="252" spans="2:10">
      <c r="B252" s="171"/>
      <c r="C252" s="171"/>
      <c r="D252" s="4">
        <v>7</v>
      </c>
      <c r="E252" s="92" t="s">
        <v>97</v>
      </c>
      <c r="F252" s="129" t="s">
        <v>98</v>
      </c>
      <c r="G252" s="68">
        <v>274777177</v>
      </c>
      <c r="H252" s="118">
        <v>12743</v>
      </c>
      <c r="I252" s="73">
        <f t="shared" ref="I252" si="220">IFERROR(H252/H256,"-")</f>
        <v>0.45598654548056966</v>
      </c>
      <c r="J252" s="113">
        <f t="shared" si="170"/>
        <v>21562.989641371732</v>
      </c>
    </row>
    <row r="253" spans="2:10">
      <c r="B253" s="171"/>
      <c r="C253" s="171"/>
      <c r="D253" s="4">
        <v>8</v>
      </c>
      <c r="E253" s="92" t="s">
        <v>93</v>
      </c>
      <c r="F253" s="129" t="s">
        <v>94</v>
      </c>
      <c r="G253" s="68">
        <v>586366434</v>
      </c>
      <c r="H253" s="118">
        <v>12715</v>
      </c>
      <c r="I253" s="73">
        <f t="shared" ref="I253" si="221">IFERROR(H253/H256,"-")</f>
        <v>0.45498461318256639</v>
      </c>
      <c r="J253" s="113">
        <f t="shared" si="170"/>
        <v>46116.117499016909</v>
      </c>
    </row>
    <row r="254" spans="2:10">
      <c r="B254" s="171"/>
      <c r="C254" s="171"/>
      <c r="D254" s="4">
        <v>9</v>
      </c>
      <c r="E254" s="92" t="s">
        <v>91</v>
      </c>
      <c r="F254" s="129" t="s">
        <v>92</v>
      </c>
      <c r="G254" s="68">
        <v>629288723</v>
      </c>
      <c r="H254" s="118">
        <v>12121</v>
      </c>
      <c r="I254" s="73">
        <f t="shared" ref="I254" si="222">IFERROR(H254/H256,"-")</f>
        <v>0.4337293351463537</v>
      </c>
      <c r="J254" s="113">
        <f t="shared" si="170"/>
        <v>51917.228198993485</v>
      </c>
    </row>
    <row r="255" spans="2:10">
      <c r="B255" s="171"/>
      <c r="C255" s="171"/>
      <c r="D255" s="20">
        <v>10</v>
      </c>
      <c r="E255" s="93" t="s">
        <v>83</v>
      </c>
      <c r="F255" s="130" t="s">
        <v>84</v>
      </c>
      <c r="G255" s="71">
        <v>1029533746</v>
      </c>
      <c r="H255" s="119">
        <v>11854</v>
      </c>
      <c r="I255" s="74">
        <f t="shared" ref="I255" si="223">IFERROR(H255/H256,"-")</f>
        <v>0.42417519501896517</v>
      </c>
      <c r="J255" s="114">
        <f t="shared" si="170"/>
        <v>86851.168044541933</v>
      </c>
    </row>
    <row r="256" spans="2:10">
      <c r="B256" s="172"/>
      <c r="C256" s="172"/>
      <c r="D256" s="62" t="s">
        <v>157</v>
      </c>
      <c r="E256" s="63"/>
      <c r="F256" s="64"/>
      <c r="G256" s="65">
        <f>市区町村別_医療費順位!G256</f>
        <v>26348999420</v>
      </c>
      <c r="H256" s="37">
        <f>市区町村別_医療費順位!I256</f>
        <v>27946</v>
      </c>
      <c r="I256" s="38" t="s">
        <v>138</v>
      </c>
      <c r="J256" s="39">
        <f t="shared" si="170"/>
        <v>942854.05496314319</v>
      </c>
    </row>
    <row r="257" spans="2:10">
      <c r="B257" s="170">
        <v>24</v>
      </c>
      <c r="C257" s="170" t="s">
        <v>155</v>
      </c>
      <c r="D257" s="1">
        <v>1</v>
      </c>
      <c r="E257" s="125" t="s">
        <v>77</v>
      </c>
      <c r="F257" s="126" t="s">
        <v>78</v>
      </c>
      <c r="G257" s="127">
        <v>396370558</v>
      </c>
      <c r="H257" s="128">
        <v>8085</v>
      </c>
      <c r="I257" s="72">
        <f t="shared" ref="I257" si="224">IFERROR(H257/H267,"-")</f>
        <v>0.69185349991442757</v>
      </c>
      <c r="J257" s="112">
        <f t="shared" si="170"/>
        <v>49025.424613481759</v>
      </c>
    </row>
    <row r="258" spans="2:10">
      <c r="B258" s="171"/>
      <c r="C258" s="171"/>
      <c r="D258" s="4">
        <v>2</v>
      </c>
      <c r="E258" s="92" t="s">
        <v>71</v>
      </c>
      <c r="F258" s="129" t="s">
        <v>72</v>
      </c>
      <c r="G258" s="68">
        <v>516503793</v>
      </c>
      <c r="H258" s="118">
        <v>7670</v>
      </c>
      <c r="I258" s="73">
        <f t="shared" ref="I258" si="225">IFERROR(H258/H267,"-")</f>
        <v>0.65634092075988359</v>
      </c>
      <c r="J258" s="113">
        <f t="shared" si="170"/>
        <v>67340.781355932209</v>
      </c>
    </row>
    <row r="259" spans="2:10">
      <c r="B259" s="171"/>
      <c r="C259" s="171"/>
      <c r="D259" s="4">
        <v>3</v>
      </c>
      <c r="E259" s="92" t="s">
        <v>79</v>
      </c>
      <c r="F259" s="129" t="s">
        <v>80</v>
      </c>
      <c r="G259" s="68">
        <v>347613521</v>
      </c>
      <c r="H259" s="118">
        <v>6372</v>
      </c>
      <c r="I259" s="73">
        <f t="shared" ref="I259" si="226">IFERROR(H259/H267,"-")</f>
        <v>0.54526784186205712</v>
      </c>
      <c r="J259" s="113">
        <f t="shared" si="170"/>
        <v>54553.283270558692</v>
      </c>
    </row>
    <row r="260" spans="2:10">
      <c r="B260" s="171"/>
      <c r="C260" s="171"/>
      <c r="D260" s="4">
        <v>4</v>
      </c>
      <c r="E260" s="92" t="s">
        <v>67</v>
      </c>
      <c r="F260" s="129" t="s">
        <v>68</v>
      </c>
      <c r="G260" s="68">
        <v>799069583</v>
      </c>
      <c r="H260" s="118">
        <v>6039</v>
      </c>
      <c r="I260" s="73">
        <f t="shared" ref="I260" si="227">IFERROR(H260/H267,"-")</f>
        <v>0.51677220605853158</v>
      </c>
      <c r="J260" s="113">
        <f t="shared" si="170"/>
        <v>132318.19556217917</v>
      </c>
    </row>
    <row r="261" spans="2:10" ht="24">
      <c r="B261" s="171"/>
      <c r="C261" s="171"/>
      <c r="D261" s="4">
        <v>5</v>
      </c>
      <c r="E261" s="92" t="s">
        <v>89</v>
      </c>
      <c r="F261" s="129" t="s">
        <v>90</v>
      </c>
      <c r="G261" s="68">
        <v>199424666</v>
      </c>
      <c r="H261" s="118">
        <v>5892</v>
      </c>
      <c r="I261" s="73">
        <f t="shared" ref="I261" si="228">IFERROR(H261/H267,"-")</f>
        <v>0.5041930515146329</v>
      </c>
      <c r="J261" s="113">
        <f t="shared" ref="J261:J324" si="229">IFERROR(G261/H261,"-")</f>
        <v>33846.684657162252</v>
      </c>
    </row>
    <row r="262" spans="2:10">
      <c r="B262" s="171"/>
      <c r="C262" s="171"/>
      <c r="D262" s="4">
        <v>6</v>
      </c>
      <c r="E262" s="92" t="s">
        <v>87</v>
      </c>
      <c r="F262" s="129" t="s">
        <v>88</v>
      </c>
      <c r="G262" s="68">
        <v>243119749</v>
      </c>
      <c r="H262" s="118">
        <v>5618</v>
      </c>
      <c r="I262" s="73">
        <f t="shared" ref="I262" si="230">IFERROR(H262/H267,"-")</f>
        <v>0.48074619202464486</v>
      </c>
      <c r="J262" s="113">
        <f t="shared" si="229"/>
        <v>43275.142221431117</v>
      </c>
    </row>
    <row r="263" spans="2:10">
      <c r="B263" s="171"/>
      <c r="C263" s="171"/>
      <c r="D263" s="4">
        <v>7</v>
      </c>
      <c r="E263" s="92" t="s">
        <v>91</v>
      </c>
      <c r="F263" s="129" t="s">
        <v>92</v>
      </c>
      <c r="G263" s="68">
        <v>253542465</v>
      </c>
      <c r="H263" s="118">
        <v>5263</v>
      </c>
      <c r="I263" s="73">
        <f t="shared" ref="I263" si="231">IFERROR(H263/H267,"-")</f>
        <v>0.45036796166352899</v>
      </c>
      <c r="J263" s="113">
        <f t="shared" si="229"/>
        <v>48174.513585407563</v>
      </c>
    </row>
    <row r="264" spans="2:10">
      <c r="B264" s="171"/>
      <c r="C264" s="171"/>
      <c r="D264" s="4">
        <v>8</v>
      </c>
      <c r="E264" s="92" t="s">
        <v>93</v>
      </c>
      <c r="F264" s="129" t="s">
        <v>94</v>
      </c>
      <c r="G264" s="68">
        <v>237557463</v>
      </c>
      <c r="H264" s="118">
        <v>5171</v>
      </c>
      <c r="I264" s="73">
        <f t="shared" ref="I264" si="232">IFERROR(H264/H267,"-")</f>
        <v>0.442495293513606</v>
      </c>
      <c r="J264" s="113">
        <f t="shared" si="229"/>
        <v>45940.333204409202</v>
      </c>
    </row>
    <row r="265" spans="2:10">
      <c r="B265" s="171"/>
      <c r="C265" s="171"/>
      <c r="D265" s="4">
        <v>9</v>
      </c>
      <c r="E265" s="92" t="s">
        <v>95</v>
      </c>
      <c r="F265" s="129" t="s">
        <v>96</v>
      </c>
      <c r="G265" s="68">
        <v>22779975</v>
      </c>
      <c r="H265" s="118">
        <v>4945</v>
      </c>
      <c r="I265" s="73">
        <f t="shared" ref="I265" si="233">IFERROR(H265/H267,"-")</f>
        <v>0.42315591305836042</v>
      </c>
      <c r="J265" s="113">
        <f t="shared" si="229"/>
        <v>4606.6683518705768</v>
      </c>
    </row>
    <row r="266" spans="2:10">
      <c r="B266" s="171"/>
      <c r="C266" s="171"/>
      <c r="D266" s="20">
        <v>10</v>
      </c>
      <c r="E266" s="93" t="s">
        <v>97</v>
      </c>
      <c r="F266" s="130" t="s">
        <v>98</v>
      </c>
      <c r="G266" s="71">
        <v>96143795</v>
      </c>
      <c r="H266" s="119">
        <v>4909</v>
      </c>
      <c r="I266" s="74">
        <f t="shared" ref="I266" si="234">IFERROR(H266/H267,"-")</f>
        <v>0.42007530378230362</v>
      </c>
      <c r="J266" s="114">
        <f t="shared" si="229"/>
        <v>19585.209818700347</v>
      </c>
    </row>
    <row r="267" spans="2:10">
      <c r="B267" s="172"/>
      <c r="C267" s="172"/>
      <c r="D267" s="62" t="s">
        <v>157</v>
      </c>
      <c r="E267" s="63"/>
      <c r="F267" s="64"/>
      <c r="G267" s="65">
        <f>市区町村別_医療費順位!G267</f>
        <v>11208657930</v>
      </c>
      <c r="H267" s="37">
        <f>市区町村別_医療費順位!I267</f>
        <v>11686</v>
      </c>
      <c r="I267" s="38" t="s">
        <v>138</v>
      </c>
      <c r="J267" s="39">
        <f t="shared" si="229"/>
        <v>959152.65531405096</v>
      </c>
    </row>
    <row r="268" spans="2:10">
      <c r="B268" s="170">
        <v>25</v>
      </c>
      <c r="C268" s="170" t="s">
        <v>156</v>
      </c>
      <c r="D268" s="1">
        <v>1</v>
      </c>
      <c r="E268" s="125" t="s">
        <v>77</v>
      </c>
      <c r="F268" s="126" t="s">
        <v>78</v>
      </c>
      <c r="G268" s="127">
        <v>273092057</v>
      </c>
      <c r="H268" s="128">
        <v>5409</v>
      </c>
      <c r="I268" s="72">
        <f t="shared" ref="I268" si="235">IFERROR(H268/H278,"-")</f>
        <v>0.6707589285714286</v>
      </c>
      <c r="J268" s="112">
        <f t="shared" si="229"/>
        <v>50488.455721944905</v>
      </c>
    </row>
    <row r="269" spans="2:10">
      <c r="B269" s="171"/>
      <c r="C269" s="171"/>
      <c r="D269" s="4">
        <v>2</v>
      </c>
      <c r="E269" s="92" t="s">
        <v>71</v>
      </c>
      <c r="F269" s="129" t="s">
        <v>72</v>
      </c>
      <c r="G269" s="68">
        <v>317428866</v>
      </c>
      <c r="H269" s="118">
        <v>5209</v>
      </c>
      <c r="I269" s="73">
        <f t="shared" ref="I269" si="236">IFERROR(H269/H278,"-")</f>
        <v>0.64595734126984128</v>
      </c>
      <c r="J269" s="113">
        <f t="shared" si="229"/>
        <v>60938.542138606259</v>
      </c>
    </row>
    <row r="270" spans="2:10">
      <c r="B270" s="171"/>
      <c r="C270" s="171"/>
      <c r="D270" s="4">
        <v>3</v>
      </c>
      <c r="E270" s="92" t="s">
        <v>67</v>
      </c>
      <c r="F270" s="129" t="s">
        <v>68</v>
      </c>
      <c r="G270" s="68">
        <v>492508706</v>
      </c>
      <c r="H270" s="118">
        <v>4018</v>
      </c>
      <c r="I270" s="73">
        <f t="shared" ref="I270" si="237">IFERROR(H270/H278,"-")</f>
        <v>0.4982638888888889</v>
      </c>
      <c r="J270" s="113">
        <f t="shared" si="229"/>
        <v>122575.58636137382</v>
      </c>
    </row>
    <row r="271" spans="2:10">
      <c r="B271" s="171"/>
      <c r="C271" s="171"/>
      <c r="D271" s="4">
        <v>4</v>
      </c>
      <c r="E271" s="92" t="s">
        <v>79</v>
      </c>
      <c r="F271" s="129" t="s">
        <v>80</v>
      </c>
      <c r="G271" s="68">
        <v>231773677</v>
      </c>
      <c r="H271" s="118">
        <v>3884</v>
      </c>
      <c r="I271" s="73">
        <f t="shared" ref="I271" si="238">IFERROR(H271/H278,"-")</f>
        <v>0.48164682539682541</v>
      </c>
      <c r="J271" s="113">
        <f t="shared" si="229"/>
        <v>59673.964212152423</v>
      </c>
    </row>
    <row r="272" spans="2:10" ht="24">
      <c r="B272" s="171"/>
      <c r="C272" s="171"/>
      <c r="D272" s="4">
        <v>5</v>
      </c>
      <c r="E272" s="92" t="s">
        <v>89</v>
      </c>
      <c r="F272" s="129" t="s">
        <v>90</v>
      </c>
      <c r="G272" s="68">
        <v>160905663</v>
      </c>
      <c r="H272" s="118">
        <v>3883</v>
      </c>
      <c r="I272" s="73">
        <f t="shared" ref="I272" si="239">IFERROR(H272/H278,"-")</f>
        <v>0.48152281746031744</v>
      </c>
      <c r="J272" s="113">
        <f t="shared" si="229"/>
        <v>41438.491630182849</v>
      </c>
    </row>
    <row r="273" spans="2:10">
      <c r="B273" s="171"/>
      <c r="C273" s="171"/>
      <c r="D273" s="4">
        <v>6</v>
      </c>
      <c r="E273" s="92" t="s">
        <v>91</v>
      </c>
      <c r="F273" s="129" t="s">
        <v>92</v>
      </c>
      <c r="G273" s="68">
        <v>149306689</v>
      </c>
      <c r="H273" s="118">
        <v>3804</v>
      </c>
      <c r="I273" s="73">
        <f t="shared" ref="I273" si="240">IFERROR(H273/H278,"-")</f>
        <v>0.47172619047619047</v>
      </c>
      <c r="J273" s="113">
        <f t="shared" si="229"/>
        <v>39249.918243953733</v>
      </c>
    </row>
    <row r="274" spans="2:10">
      <c r="B274" s="171"/>
      <c r="C274" s="171"/>
      <c r="D274" s="4">
        <v>7</v>
      </c>
      <c r="E274" s="92" t="s">
        <v>87</v>
      </c>
      <c r="F274" s="129" t="s">
        <v>88</v>
      </c>
      <c r="G274" s="68">
        <v>156375538</v>
      </c>
      <c r="H274" s="118">
        <v>3718</v>
      </c>
      <c r="I274" s="73">
        <f t="shared" ref="I274" si="241">IFERROR(H274/H278,"-")</f>
        <v>0.46106150793650796</v>
      </c>
      <c r="J274" s="113">
        <f t="shared" si="229"/>
        <v>42059.047337278105</v>
      </c>
    </row>
    <row r="275" spans="2:10">
      <c r="B275" s="171"/>
      <c r="C275" s="171"/>
      <c r="D275" s="4">
        <v>8</v>
      </c>
      <c r="E275" s="92" t="s">
        <v>93</v>
      </c>
      <c r="F275" s="129" t="s">
        <v>94</v>
      </c>
      <c r="G275" s="68">
        <v>190073982</v>
      </c>
      <c r="H275" s="118">
        <v>3600</v>
      </c>
      <c r="I275" s="73">
        <f t="shared" ref="I275" si="242">IFERROR(H275/H278,"-")</f>
        <v>0.44642857142857145</v>
      </c>
      <c r="J275" s="113">
        <f t="shared" si="229"/>
        <v>52798.328333333331</v>
      </c>
    </row>
    <row r="276" spans="2:10">
      <c r="B276" s="171"/>
      <c r="C276" s="171"/>
      <c r="D276" s="4">
        <v>9</v>
      </c>
      <c r="E276" s="92" t="s">
        <v>95</v>
      </c>
      <c r="F276" s="129" t="s">
        <v>96</v>
      </c>
      <c r="G276" s="68">
        <v>12486285</v>
      </c>
      <c r="H276" s="118">
        <v>3539</v>
      </c>
      <c r="I276" s="73">
        <f t="shared" ref="I276" si="243">IFERROR(H276/H278,"-")</f>
        <v>0.43886408730158732</v>
      </c>
      <c r="J276" s="113">
        <f t="shared" si="229"/>
        <v>3528.1958180276915</v>
      </c>
    </row>
    <row r="277" spans="2:10">
      <c r="B277" s="171"/>
      <c r="C277" s="171"/>
      <c r="D277" s="20">
        <v>10</v>
      </c>
      <c r="E277" s="93" t="s">
        <v>97</v>
      </c>
      <c r="F277" s="130" t="s">
        <v>98</v>
      </c>
      <c r="G277" s="71">
        <v>67327880</v>
      </c>
      <c r="H277" s="119">
        <v>3499</v>
      </c>
      <c r="I277" s="74">
        <f t="shared" ref="I277" si="244">IFERROR(H277/H278,"-")</f>
        <v>0.43390376984126983</v>
      </c>
      <c r="J277" s="114">
        <f t="shared" si="229"/>
        <v>19242.034867104889</v>
      </c>
    </row>
    <row r="278" spans="2:10">
      <c r="B278" s="172"/>
      <c r="C278" s="172"/>
      <c r="D278" s="62" t="s">
        <v>157</v>
      </c>
      <c r="E278" s="63"/>
      <c r="F278" s="64"/>
      <c r="G278" s="65">
        <f>市区町村別_医療費順位!G278</f>
        <v>7542428490</v>
      </c>
      <c r="H278" s="37">
        <f>市区町村別_医療費順位!I278</f>
        <v>8064</v>
      </c>
      <c r="I278" s="38" t="s">
        <v>138</v>
      </c>
      <c r="J278" s="39">
        <f t="shared" si="229"/>
        <v>935320.99330357148</v>
      </c>
    </row>
    <row r="279" spans="2:10">
      <c r="B279" s="170">
        <v>26</v>
      </c>
      <c r="C279" s="170" t="s">
        <v>29</v>
      </c>
      <c r="D279" s="1">
        <v>1</v>
      </c>
      <c r="E279" s="125" t="s">
        <v>77</v>
      </c>
      <c r="F279" s="126" t="s">
        <v>78</v>
      </c>
      <c r="G279" s="127">
        <v>3821230809</v>
      </c>
      <c r="H279" s="128">
        <v>76114</v>
      </c>
      <c r="I279" s="72">
        <f t="shared" ref="I279" si="245">IFERROR(H279/H289,"-")</f>
        <v>0.67484727849840853</v>
      </c>
      <c r="J279" s="112">
        <f t="shared" si="229"/>
        <v>50204.046679980027</v>
      </c>
    </row>
    <row r="280" spans="2:10">
      <c r="B280" s="171"/>
      <c r="C280" s="171"/>
      <c r="D280" s="4">
        <v>2</v>
      </c>
      <c r="E280" s="92" t="s">
        <v>71</v>
      </c>
      <c r="F280" s="129" t="s">
        <v>72</v>
      </c>
      <c r="G280" s="68">
        <v>4317387676</v>
      </c>
      <c r="H280" s="118">
        <v>70967</v>
      </c>
      <c r="I280" s="73">
        <f t="shared" ref="I280" si="246">IFERROR(H280/H289,"-")</f>
        <v>0.62921258655696133</v>
      </c>
      <c r="J280" s="113">
        <f t="shared" si="229"/>
        <v>60836.553271238743</v>
      </c>
    </row>
    <row r="281" spans="2:10">
      <c r="B281" s="171"/>
      <c r="C281" s="171"/>
      <c r="D281" s="4">
        <v>3</v>
      </c>
      <c r="E281" s="92" t="s">
        <v>79</v>
      </c>
      <c r="F281" s="129" t="s">
        <v>80</v>
      </c>
      <c r="G281" s="68">
        <v>3131149281</v>
      </c>
      <c r="H281" s="118">
        <v>56096</v>
      </c>
      <c r="I281" s="73">
        <f t="shared" ref="I281" si="247">IFERROR(H281/H289,"-")</f>
        <v>0.49736228466046617</v>
      </c>
      <c r="J281" s="113">
        <f t="shared" si="229"/>
        <v>55817.692544922989</v>
      </c>
    </row>
    <row r="282" spans="2:10" ht="24">
      <c r="B282" s="171"/>
      <c r="C282" s="171"/>
      <c r="D282" s="4">
        <v>4</v>
      </c>
      <c r="E282" s="92" t="s">
        <v>89</v>
      </c>
      <c r="F282" s="129" t="s">
        <v>90</v>
      </c>
      <c r="G282" s="68">
        <v>2023232666</v>
      </c>
      <c r="H282" s="118">
        <v>54812</v>
      </c>
      <c r="I282" s="73">
        <f t="shared" ref="I282" si="248">IFERROR(H282/H289,"-")</f>
        <v>0.48597799391773877</v>
      </c>
      <c r="J282" s="113">
        <f t="shared" si="229"/>
        <v>36912.221155951251</v>
      </c>
    </row>
    <row r="283" spans="2:10">
      <c r="B283" s="171"/>
      <c r="C283" s="171"/>
      <c r="D283" s="4">
        <v>5</v>
      </c>
      <c r="E283" s="92" t="s">
        <v>67</v>
      </c>
      <c r="F283" s="129" t="s">
        <v>68</v>
      </c>
      <c r="G283" s="68">
        <v>6839033857</v>
      </c>
      <c r="H283" s="118">
        <v>53501</v>
      </c>
      <c r="I283" s="73">
        <f t="shared" ref="I283" si="249">IFERROR(H283/H289,"-")</f>
        <v>0.47435431388369226</v>
      </c>
      <c r="J283" s="113">
        <f t="shared" si="229"/>
        <v>127830.01919590287</v>
      </c>
    </row>
    <row r="284" spans="2:10">
      <c r="B284" s="171"/>
      <c r="C284" s="171"/>
      <c r="D284" s="4">
        <v>6</v>
      </c>
      <c r="E284" s="92" t="s">
        <v>91</v>
      </c>
      <c r="F284" s="129" t="s">
        <v>92</v>
      </c>
      <c r="G284" s="68">
        <v>2215638536</v>
      </c>
      <c r="H284" s="118">
        <v>50548</v>
      </c>
      <c r="I284" s="73">
        <f t="shared" ref="I284" si="250">IFERROR(H284/H289,"-")</f>
        <v>0.44817221842942895</v>
      </c>
      <c r="J284" s="113">
        <f t="shared" si="229"/>
        <v>43832.367967080798</v>
      </c>
    </row>
    <row r="285" spans="2:10">
      <c r="B285" s="171"/>
      <c r="C285" s="171"/>
      <c r="D285" s="4">
        <v>7</v>
      </c>
      <c r="E285" s="92" t="s">
        <v>93</v>
      </c>
      <c r="F285" s="129" t="s">
        <v>94</v>
      </c>
      <c r="G285" s="68">
        <v>2574324817</v>
      </c>
      <c r="H285" s="118">
        <v>48469</v>
      </c>
      <c r="I285" s="73">
        <f t="shared" ref="I285" si="251">IFERROR(H285/H289,"-")</f>
        <v>0.4297392429978632</v>
      </c>
      <c r="J285" s="113">
        <f t="shared" si="229"/>
        <v>53112.81060059007</v>
      </c>
    </row>
    <row r="286" spans="2:10">
      <c r="B286" s="171"/>
      <c r="C286" s="171"/>
      <c r="D286" s="4">
        <v>8</v>
      </c>
      <c r="E286" s="92" t="s">
        <v>87</v>
      </c>
      <c r="F286" s="129" t="s">
        <v>88</v>
      </c>
      <c r="G286" s="68">
        <v>1997481299</v>
      </c>
      <c r="H286" s="118">
        <v>48119</v>
      </c>
      <c r="I286" s="73">
        <f t="shared" ref="I286" si="252">IFERROR(H286/H289,"-")</f>
        <v>0.42663604848076464</v>
      </c>
      <c r="J286" s="113">
        <f t="shared" si="229"/>
        <v>41511.280346640619</v>
      </c>
    </row>
    <row r="287" spans="2:10">
      <c r="B287" s="171"/>
      <c r="C287" s="171"/>
      <c r="D287" s="4">
        <v>9</v>
      </c>
      <c r="E287" s="92" t="s">
        <v>97</v>
      </c>
      <c r="F287" s="129" t="s">
        <v>98</v>
      </c>
      <c r="G287" s="68">
        <v>941771183</v>
      </c>
      <c r="H287" s="118">
        <v>46588</v>
      </c>
      <c r="I287" s="73">
        <f t="shared" ref="I287" si="253">IFERROR(H287/H289,"-")</f>
        <v>0.41306178903597046</v>
      </c>
      <c r="J287" s="113">
        <f t="shared" si="229"/>
        <v>20214.887589078731</v>
      </c>
    </row>
    <row r="288" spans="2:10">
      <c r="B288" s="171"/>
      <c r="C288" s="171"/>
      <c r="D288" s="20">
        <v>10</v>
      </c>
      <c r="E288" s="93" t="s">
        <v>95</v>
      </c>
      <c r="F288" s="130" t="s">
        <v>96</v>
      </c>
      <c r="G288" s="71">
        <v>184268229</v>
      </c>
      <c r="H288" s="119">
        <v>44082</v>
      </c>
      <c r="I288" s="74">
        <f t="shared" ref="I288" si="254">IFERROR(H288/H289,"-")</f>
        <v>0.39084291629354445</v>
      </c>
      <c r="J288" s="114">
        <f t="shared" si="229"/>
        <v>4180.1240642439088</v>
      </c>
    </row>
    <row r="289" spans="2:10">
      <c r="B289" s="172"/>
      <c r="C289" s="172"/>
      <c r="D289" s="62" t="s">
        <v>157</v>
      </c>
      <c r="E289" s="63"/>
      <c r="F289" s="64"/>
      <c r="G289" s="65">
        <f>市区町村別_医療費順位!G289</f>
        <v>104610764140</v>
      </c>
      <c r="H289" s="37">
        <f>市区町村別_医療費順位!I289</f>
        <v>112787</v>
      </c>
      <c r="I289" s="38" t="s">
        <v>138</v>
      </c>
      <c r="J289" s="39">
        <f t="shared" si="229"/>
        <v>927507.28488212288</v>
      </c>
    </row>
    <row r="290" spans="2:10">
      <c r="B290" s="170">
        <v>27</v>
      </c>
      <c r="C290" s="170" t="s">
        <v>30</v>
      </c>
      <c r="D290" s="1">
        <v>1</v>
      </c>
      <c r="E290" s="125" t="s">
        <v>77</v>
      </c>
      <c r="F290" s="126" t="s">
        <v>78</v>
      </c>
      <c r="G290" s="127">
        <v>644427217</v>
      </c>
      <c r="H290" s="128">
        <v>13266</v>
      </c>
      <c r="I290" s="72">
        <f t="shared" ref="I290" si="255">IFERROR(H290/H300,"-")</f>
        <v>0.69843108350005267</v>
      </c>
      <c r="J290" s="112">
        <f t="shared" si="229"/>
        <v>48577.356927483794</v>
      </c>
    </row>
    <row r="291" spans="2:10">
      <c r="B291" s="171"/>
      <c r="C291" s="171"/>
      <c r="D291" s="4">
        <v>2</v>
      </c>
      <c r="E291" s="92" t="s">
        <v>71</v>
      </c>
      <c r="F291" s="129" t="s">
        <v>72</v>
      </c>
      <c r="G291" s="68">
        <v>789673909</v>
      </c>
      <c r="H291" s="118">
        <v>12531</v>
      </c>
      <c r="I291" s="73">
        <f t="shared" ref="I291" si="256">IFERROR(H291/H300,"-")</f>
        <v>0.65973465304833101</v>
      </c>
      <c r="J291" s="113">
        <f t="shared" si="229"/>
        <v>63017.629000079804</v>
      </c>
    </row>
    <row r="292" spans="2:10">
      <c r="B292" s="171"/>
      <c r="C292" s="171"/>
      <c r="D292" s="4">
        <v>3</v>
      </c>
      <c r="E292" s="92" t="s">
        <v>79</v>
      </c>
      <c r="F292" s="129" t="s">
        <v>80</v>
      </c>
      <c r="G292" s="68">
        <v>529808229</v>
      </c>
      <c r="H292" s="118">
        <v>9751</v>
      </c>
      <c r="I292" s="73">
        <f t="shared" ref="I292" si="257">IFERROR(H292/H300,"-")</f>
        <v>0.51337264399283988</v>
      </c>
      <c r="J292" s="113">
        <f t="shared" si="229"/>
        <v>54333.732847913037</v>
      </c>
    </row>
    <row r="293" spans="2:10" ht="24">
      <c r="B293" s="171"/>
      <c r="C293" s="171"/>
      <c r="D293" s="4">
        <v>4</v>
      </c>
      <c r="E293" s="92" t="s">
        <v>89</v>
      </c>
      <c r="F293" s="129" t="s">
        <v>90</v>
      </c>
      <c r="G293" s="68">
        <v>340793676</v>
      </c>
      <c r="H293" s="118">
        <v>9431</v>
      </c>
      <c r="I293" s="73">
        <f t="shared" ref="I293" si="258">IFERROR(H293/H300,"-")</f>
        <v>0.49652521849004949</v>
      </c>
      <c r="J293" s="113">
        <f t="shared" si="229"/>
        <v>36135.476195525393</v>
      </c>
    </row>
    <row r="294" spans="2:10">
      <c r="B294" s="171"/>
      <c r="C294" s="171"/>
      <c r="D294" s="4">
        <v>5</v>
      </c>
      <c r="E294" s="92" t="s">
        <v>67</v>
      </c>
      <c r="F294" s="129" t="s">
        <v>68</v>
      </c>
      <c r="G294" s="68">
        <v>1181936718</v>
      </c>
      <c r="H294" s="118">
        <v>9139</v>
      </c>
      <c r="I294" s="73">
        <f t="shared" ref="I294" si="259">IFERROR(H294/H300,"-")</f>
        <v>0.48115194271875328</v>
      </c>
      <c r="J294" s="113">
        <f t="shared" si="229"/>
        <v>129328.88915636284</v>
      </c>
    </row>
    <row r="295" spans="2:10">
      <c r="B295" s="171"/>
      <c r="C295" s="171"/>
      <c r="D295" s="4">
        <v>6</v>
      </c>
      <c r="E295" s="92" t="s">
        <v>91</v>
      </c>
      <c r="F295" s="129" t="s">
        <v>92</v>
      </c>
      <c r="G295" s="68">
        <v>417429547</v>
      </c>
      <c r="H295" s="118">
        <v>8439</v>
      </c>
      <c r="I295" s="73">
        <f t="shared" ref="I295" si="260">IFERROR(H295/H300,"-")</f>
        <v>0.44429819943139937</v>
      </c>
      <c r="J295" s="113">
        <f t="shared" si="229"/>
        <v>49464.337836236518</v>
      </c>
    </row>
    <row r="296" spans="2:10">
      <c r="B296" s="171"/>
      <c r="C296" s="171"/>
      <c r="D296" s="4">
        <v>7</v>
      </c>
      <c r="E296" s="92" t="s">
        <v>93</v>
      </c>
      <c r="F296" s="129" t="s">
        <v>94</v>
      </c>
      <c r="G296" s="68">
        <v>460566633</v>
      </c>
      <c r="H296" s="118">
        <v>8373</v>
      </c>
      <c r="I296" s="73">
        <f t="shared" ref="I296" si="261">IFERROR(H296/H300,"-")</f>
        <v>0.44082341792144886</v>
      </c>
      <c r="J296" s="113">
        <f t="shared" si="229"/>
        <v>55006.166606950916</v>
      </c>
    </row>
    <row r="297" spans="2:10">
      <c r="B297" s="171"/>
      <c r="C297" s="171"/>
      <c r="D297" s="4">
        <v>8</v>
      </c>
      <c r="E297" s="92" t="s">
        <v>97</v>
      </c>
      <c r="F297" s="129" t="s">
        <v>98</v>
      </c>
      <c r="G297" s="68">
        <v>161974471</v>
      </c>
      <c r="H297" s="118">
        <v>8334</v>
      </c>
      <c r="I297" s="73">
        <f t="shared" ref="I297" si="262">IFERROR(H297/H300,"-")</f>
        <v>0.43877013793829628</v>
      </c>
      <c r="J297" s="113">
        <f t="shared" si="229"/>
        <v>19435.381689464844</v>
      </c>
    </row>
    <row r="298" spans="2:10">
      <c r="B298" s="171"/>
      <c r="C298" s="171"/>
      <c r="D298" s="4">
        <v>9</v>
      </c>
      <c r="E298" s="92" t="s">
        <v>87</v>
      </c>
      <c r="F298" s="129" t="s">
        <v>88</v>
      </c>
      <c r="G298" s="68">
        <v>347033475</v>
      </c>
      <c r="H298" s="118">
        <v>8323</v>
      </c>
      <c r="I298" s="73">
        <f t="shared" ref="I298" si="263">IFERROR(H298/H300,"-")</f>
        <v>0.43819100768663788</v>
      </c>
      <c r="J298" s="113">
        <f t="shared" si="229"/>
        <v>41695.719692418599</v>
      </c>
    </row>
    <row r="299" spans="2:10">
      <c r="B299" s="171"/>
      <c r="C299" s="171"/>
      <c r="D299" s="20">
        <v>10</v>
      </c>
      <c r="E299" s="93" t="s">
        <v>95</v>
      </c>
      <c r="F299" s="130" t="s">
        <v>96</v>
      </c>
      <c r="G299" s="71">
        <v>35862740</v>
      </c>
      <c r="H299" s="119">
        <v>7838</v>
      </c>
      <c r="I299" s="74">
        <f t="shared" ref="I299" si="264">IFERROR(H299/H300,"-")</f>
        <v>0.41265662840897127</v>
      </c>
      <c r="J299" s="114">
        <f t="shared" si="229"/>
        <v>4575.4963000765501</v>
      </c>
    </row>
    <row r="300" spans="2:10">
      <c r="B300" s="172"/>
      <c r="C300" s="172"/>
      <c r="D300" s="62" t="s">
        <v>157</v>
      </c>
      <c r="E300" s="63"/>
      <c r="F300" s="64"/>
      <c r="G300" s="65">
        <f>市区町村別_医療費順位!G300</f>
        <v>18303775300</v>
      </c>
      <c r="H300" s="37">
        <f>市区町村別_医療費順位!I300</f>
        <v>18994</v>
      </c>
      <c r="I300" s="38" t="s">
        <v>138</v>
      </c>
      <c r="J300" s="39">
        <f t="shared" si="229"/>
        <v>963660.90870801301</v>
      </c>
    </row>
    <row r="301" spans="2:10">
      <c r="B301" s="170">
        <v>28</v>
      </c>
      <c r="C301" s="170" t="s">
        <v>31</v>
      </c>
      <c r="D301" s="1">
        <v>1</v>
      </c>
      <c r="E301" s="125" t="s">
        <v>77</v>
      </c>
      <c r="F301" s="126" t="s">
        <v>78</v>
      </c>
      <c r="G301" s="127">
        <v>506829842</v>
      </c>
      <c r="H301" s="128">
        <v>10183</v>
      </c>
      <c r="I301" s="72">
        <f t="shared" ref="I301" si="265">IFERROR(H301/H311,"-")</f>
        <v>0.68595486695857188</v>
      </c>
      <c r="J301" s="112">
        <f t="shared" si="229"/>
        <v>49772.153785721297</v>
      </c>
    </row>
    <row r="302" spans="2:10">
      <c r="B302" s="171"/>
      <c r="C302" s="171"/>
      <c r="D302" s="4">
        <v>2</v>
      </c>
      <c r="E302" s="92" t="s">
        <v>71</v>
      </c>
      <c r="F302" s="129" t="s">
        <v>72</v>
      </c>
      <c r="G302" s="68">
        <v>528040158</v>
      </c>
      <c r="H302" s="118">
        <v>9355</v>
      </c>
      <c r="I302" s="73">
        <f t="shared" ref="I302" si="266">IFERROR(H302/H311,"-")</f>
        <v>0.63017851128326041</v>
      </c>
      <c r="J302" s="113">
        <f t="shared" si="229"/>
        <v>56444.698877605559</v>
      </c>
    </row>
    <row r="303" spans="2:10" ht="24">
      <c r="B303" s="171"/>
      <c r="C303" s="171"/>
      <c r="D303" s="4">
        <v>3</v>
      </c>
      <c r="E303" s="92" t="s">
        <v>89</v>
      </c>
      <c r="F303" s="129" t="s">
        <v>90</v>
      </c>
      <c r="G303" s="68">
        <v>277228280</v>
      </c>
      <c r="H303" s="118">
        <v>7622</v>
      </c>
      <c r="I303" s="73">
        <f t="shared" ref="I303" si="267">IFERROR(H303/H311,"-")</f>
        <v>0.51343886830582686</v>
      </c>
      <c r="J303" s="113">
        <f t="shared" si="229"/>
        <v>36372.11755444765</v>
      </c>
    </row>
    <row r="304" spans="2:10">
      <c r="B304" s="171"/>
      <c r="C304" s="171"/>
      <c r="D304" s="4">
        <v>4</v>
      </c>
      <c r="E304" s="92" t="s">
        <v>79</v>
      </c>
      <c r="F304" s="129" t="s">
        <v>80</v>
      </c>
      <c r="G304" s="68">
        <v>426775396</v>
      </c>
      <c r="H304" s="118">
        <v>7153</v>
      </c>
      <c r="I304" s="73">
        <f t="shared" ref="I304" si="268">IFERROR(H304/H311,"-")</f>
        <v>0.4818457393061637</v>
      </c>
      <c r="J304" s="113">
        <f t="shared" si="229"/>
        <v>59663.832797427654</v>
      </c>
    </row>
    <row r="305" spans="2:10">
      <c r="B305" s="171"/>
      <c r="C305" s="171"/>
      <c r="D305" s="4">
        <v>5</v>
      </c>
      <c r="E305" s="92" t="s">
        <v>93</v>
      </c>
      <c r="F305" s="129" t="s">
        <v>94</v>
      </c>
      <c r="G305" s="68">
        <v>352772217</v>
      </c>
      <c r="H305" s="118">
        <v>6809</v>
      </c>
      <c r="I305" s="73">
        <f t="shared" ref="I305" si="269">IFERROR(H305/H311,"-")</f>
        <v>0.45867295385651735</v>
      </c>
      <c r="J305" s="113">
        <f t="shared" si="229"/>
        <v>51809.695550007345</v>
      </c>
    </row>
    <row r="306" spans="2:10">
      <c r="B306" s="171"/>
      <c r="C306" s="171"/>
      <c r="D306" s="4">
        <v>6</v>
      </c>
      <c r="E306" s="92" t="s">
        <v>67</v>
      </c>
      <c r="F306" s="129" t="s">
        <v>68</v>
      </c>
      <c r="G306" s="68">
        <v>836749129</v>
      </c>
      <c r="H306" s="118">
        <v>6799</v>
      </c>
      <c r="I306" s="73">
        <f t="shared" ref="I306" si="270">IFERROR(H306/H311,"-")</f>
        <v>0.457999326372516</v>
      </c>
      <c r="J306" s="113">
        <f t="shared" si="229"/>
        <v>123069.44094719812</v>
      </c>
    </row>
    <row r="307" spans="2:10">
      <c r="B307" s="171"/>
      <c r="C307" s="171"/>
      <c r="D307" s="4">
        <v>7</v>
      </c>
      <c r="E307" s="92" t="s">
        <v>91</v>
      </c>
      <c r="F307" s="129" t="s">
        <v>92</v>
      </c>
      <c r="G307" s="68">
        <v>274018422</v>
      </c>
      <c r="H307" s="118">
        <v>6493</v>
      </c>
      <c r="I307" s="73">
        <f t="shared" ref="I307" si="271">IFERROR(H307/H311,"-")</f>
        <v>0.43738632536207478</v>
      </c>
      <c r="J307" s="113">
        <f t="shared" si="229"/>
        <v>42202.128754042817</v>
      </c>
    </row>
    <row r="308" spans="2:10">
      <c r="B308" s="171"/>
      <c r="C308" s="171"/>
      <c r="D308" s="4">
        <v>8</v>
      </c>
      <c r="E308" s="92" t="s">
        <v>87</v>
      </c>
      <c r="F308" s="129" t="s">
        <v>88</v>
      </c>
      <c r="G308" s="68">
        <v>259115544</v>
      </c>
      <c r="H308" s="118">
        <v>6297</v>
      </c>
      <c r="I308" s="73">
        <f t="shared" ref="I308" si="272">IFERROR(H308/H311,"-")</f>
        <v>0.42418322667564834</v>
      </c>
      <c r="J308" s="113">
        <f t="shared" si="229"/>
        <v>41149.046212482135</v>
      </c>
    </row>
    <row r="309" spans="2:10">
      <c r="B309" s="171"/>
      <c r="C309" s="171"/>
      <c r="D309" s="4">
        <v>9</v>
      </c>
      <c r="E309" s="92" t="s">
        <v>97</v>
      </c>
      <c r="F309" s="129" t="s">
        <v>98</v>
      </c>
      <c r="G309" s="68">
        <v>114851856</v>
      </c>
      <c r="H309" s="118">
        <v>5870</v>
      </c>
      <c r="I309" s="73">
        <f t="shared" ref="I309" si="273">IFERROR(H309/H311,"-")</f>
        <v>0.39541933310879085</v>
      </c>
      <c r="J309" s="113">
        <f t="shared" si="229"/>
        <v>19565.90391822828</v>
      </c>
    </row>
    <row r="310" spans="2:10">
      <c r="B310" s="171"/>
      <c r="C310" s="171"/>
      <c r="D310" s="20">
        <v>10</v>
      </c>
      <c r="E310" s="93" t="s">
        <v>95</v>
      </c>
      <c r="F310" s="130" t="s">
        <v>96</v>
      </c>
      <c r="G310" s="71">
        <v>22035753</v>
      </c>
      <c r="H310" s="119">
        <v>5413</v>
      </c>
      <c r="I310" s="74">
        <f t="shared" ref="I310" si="274">IFERROR(H310/H311,"-")</f>
        <v>0.36463455708992926</v>
      </c>
      <c r="J310" s="114">
        <f t="shared" si="229"/>
        <v>4070.8946979493812</v>
      </c>
    </row>
    <row r="311" spans="2:10">
      <c r="B311" s="172"/>
      <c r="C311" s="172"/>
      <c r="D311" s="62" t="s">
        <v>157</v>
      </c>
      <c r="E311" s="63"/>
      <c r="F311" s="64"/>
      <c r="G311" s="65">
        <f>市区町村別_医療費順位!G311</f>
        <v>13746520470</v>
      </c>
      <c r="H311" s="37">
        <f>市区町村別_医療費順位!I311</f>
        <v>14845</v>
      </c>
      <c r="I311" s="38" t="s">
        <v>138</v>
      </c>
      <c r="J311" s="39">
        <f t="shared" si="229"/>
        <v>926003.39979791176</v>
      </c>
    </row>
    <row r="312" spans="2:10">
      <c r="B312" s="170">
        <v>29</v>
      </c>
      <c r="C312" s="170" t="s">
        <v>32</v>
      </c>
      <c r="D312" s="1">
        <v>1</v>
      </c>
      <c r="E312" s="125" t="s">
        <v>77</v>
      </c>
      <c r="F312" s="126" t="s">
        <v>78</v>
      </c>
      <c r="G312" s="127">
        <v>465727745</v>
      </c>
      <c r="H312" s="128">
        <v>9040</v>
      </c>
      <c r="I312" s="72">
        <f t="shared" ref="I312" si="275">IFERROR(H312/H322,"-")</f>
        <v>0.68703450372397024</v>
      </c>
      <c r="J312" s="112">
        <f t="shared" si="229"/>
        <v>51518.555862831861</v>
      </c>
    </row>
    <row r="313" spans="2:10">
      <c r="B313" s="171"/>
      <c r="C313" s="171"/>
      <c r="D313" s="4">
        <v>2</v>
      </c>
      <c r="E313" s="92" t="s">
        <v>71</v>
      </c>
      <c r="F313" s="129" t="s">
        <v>72</v>
      </c>
      <c r="G313" s="68">
        <v>487727434</v>
      </c>
      <c r="H313" s="118">
        <v>8364</v>
      </c>
      <c r="I313" s="73">
        <f t="shared" ref="I313" si="276">IFERROR(H313/H322,"-")</f>
        <v>0.63565891472868219</v>
      </c>
      <c r="J313" s="113">
        <f t="shared" si="229"/>
        <v>58312.701339072213</v>
      </c>
    </row>
    <row r="314" spans="2:10">
      <c r="B314" s="171"/>
      <c r="C314" s="171"/>
      <c r="D314" s="4">
        <v>3</v>
      </c>
      <c r="E314" s="92" t="s">
        <v>79</v>
      </c>
      <c r="F314" s="129" t="s">
        <v>80</v>
      </c>
      <c r="G314" s="68">
        <v>375781030</v>
      </c>
      <c r="H314" s="118">
        <v>6829</v>
      </c>
      <c r="I314" s="73">
        <f t="shared" ref="I314" si="277">IFERROR(H314/H322,"-")</f>
        <v>0.51899984800121601</v>
      </c>
      <c r="J314" s="113">
        <f t="shared" si="229"/>
        <v>55027.241177331969</v>
      </c>
    </row>
    <row r="315" spans="2:10">
      <c r="B315" s="171"/>
      <c r="C315" s="171"/>
      <c r="D315" s="4">
        <v>4</v>
      </c>
      <c r="E315" s="92" t="s">
        <v>67</v>
      </c>
      <c r="F315" s="129" t="s">
        <v>68</v>
      </c>
      <c r="G315" s="68">
        <v>834113507</v>
      </c>
      <c r="H315" s="118">
        <v>6567</v>
      </c>
      <c r="I315" s="73">
        <f t="shared" ref="I315" si="278">IFERROR(H315/H322,"-")</f>
        <v>0.4990880072959416</v>
      </c>
      <c r="J315" s="113">
        <f t="shared" si="229"/>
        <v>127015.91396375818</v>
      </c>
    </row>
    <row r="316" spans="2:10" ht="24">
      <c r="B316" s="171"/>
      <c r="C316" s="171"/>
      <c r="D316" s="4">
        <v>5</v>
      </c>
      <c r="E316" s="92" t="s">
        <v>89</v>
      </c>
      <c r="F316" s="129" t="s">
        <v>90</v>
      </c>
      <c r="G316" s="68">
        <v>244485593</v>
      </c>
      <c r="H316" s="118">
        <v>6418</v>
      </c>
      <c r="I316" s="73">
        <f t="shared" ref="I316" si="279">IFERROR(H316/H322,"-")</f>
        <v>0.48776409788721692</v>
      </c>
      <c r="J316" s="113">
        <f t="shared" si="229"/>
        <v>38093.73527578685</v>
      </c>
    </row>
    <row r="317" spans="2:10">
      <c r="B317" s="171"/>
      <c r="C317" s="171"/>
      <c r="D317" s="4">
        <v>6</v>
      </c>
      <c r="E317" s="92" t="s">
        <v>91</v>
      </c>
      <c r="F317" s="129" t="s">
        <v>92</v>
      </c>
      <c r="G317" s="68">
        <v>231654135</v>
      </c>
      <c r="H317" s="118">
        <v>5777</v>
      </c>
      <c r="I317" s="73">
        <f t="shared" ref="I317" si="280">IFERROR(H317/H322,"-")</f>
        <v>0.43904848761209908</v>
      </c>
      <c r="J317" s="113">
        <f t="shared" si="229"/>
        <v>40099.382897697767</v>
      </c>
    </row>
    <row r="318" spans="2:10">
      <c r="B318" s="171"/>
      <c r="C318" s="171"/>
      <c r="D318" s="4">
        <v>7</v>
      </c>
      <c r="E318" s="92" t="s">
        <v>97</v>
      </c>
      <c r="F318" s="129" t="s">
        <v>98</v>
      </c>
      <c r="G318" s="68">
        <v>121865267</v>
      </c>
      <c r="H318" s="118">
        <v>5683</v>
      </c>
      <c r="I318" s="73">
        <f t="shared" ref="I318" si="281">IFERROR(H318/H322,"-")</f>
        <v>0.43190454476364187</v>
      </c>
      <c r="J318" s="113">
        <f t="shared" si="229"/>
        <v>21443.82667605138</v>
      </c>
    </row>
    <row r="319" spans="2:10">
      <c r="B319" s="171"/>
      <c r="C319" s="171"/>
      <c r="D319" s="4">
        <v>8</v>
      </c>
      <c r="E319" s="92" t="s">
        <v>87</v>
      </c>
      <c r="F319" s="129" t="s">
        <v>88</v>
      </c>
      <c r="G319" s="68">
        <v>225303963</v>
      </c>
      <c r="H319" s="118">
        <v>5601</v>
      </c>
      <c r="I319" s="73">
        <f t="shared" ref="I319" si="282">IFERROR(H319/H322,"-")</f>
        <v>0.42567259461924306</v>
      </c>
      <c r="J319" s="113">
        <f t="shared" si="229"/>
        <v>40225.667380824852</v>
      </c>
    </row>
    <row r="320" spans="2:10">
      <c r="B320" s="171"/>
      <c r="C320" s="171"/>
      <c r="D320" s="4">
        <v>9</v>
      </c>
      <c r="E320" s="92" t="s">
        <v>93</v>
      </c>
      <c r="F320" s="129" t="s">
        <v>94</v>
      </c>
      <c r="G320" s="68">
        <v>285267424</v>
      </c>
      <c r="H320" s="118">
        <v>5508</v>
      </c>
      <c r="I320" s="73">
        <f t="shared" ref="I320" si="283">IFERROR(H320/H322,"-")</f>
        <v>0.41860465116279072</v>
      </c>
      <c r="J320" s="113">
        <f t="shared" si="229"/>
        <v>51791.471314451708</v>
      </c>
    </row>
    <row r="321" spans="2:10">
      <c r="B321" s="171"/>
      <c r="C321" s="171"/>
      <c r="D321" s="20">
        <v>10</v>
      </c>
      <c r="E321" s="93" t="s">
        <v>186</v>
      </c>
      <c r="F321" s="130" t="s">
        <v>187</v>
      </c>
      <c r="G321" s="71">
        <v>112932707</v>
      </c>
      <c r="H321" s="119">
        <v>5067</v>
      </c>
      <c r="I321" s="74">
        <f t="shared" ref="I321" si="284">IFERROR(H321/H322,"-")</f>
        <v>0.38508891928864569</v>
      </c>
      <c r="J321" s="114">
        <f t="shared" si="229"/>
        <v>22287.883757647523</v>
      </c>
    </row>
    <row r="322" spans="2:10">
      <c r="B322" s="172"/>
      <c r="C322" s="172"/>
      <c r="D322" s="62" t="s">
        <v>157</v>
      </c>
      <c r="E322" s="63"/>
      <c r="F322" s="64"/>
      <c r="G322" s="65">
        <f>市区町村別_医療費順位!G322</f>
        <v>11930258170</v>
      </c>
      <c r="H322" s="37">
        <f>市区町村別_医療費順位!I322</f>
        <v>13158</v>
      </c>
      <c r="I322" s="38" t="s">
        <v>138</v>
      </c>
      <c r="J322" s="39">
        <f t="shared" si="229"/>
        <v>906692.36738106096</v>
      </c>
    </row>
    <row r="323" spans="2:10">
      <c r="B323" s="170">
        <v>30</v>
      </c>
      <c r="C323" s="170" t="s">
        <v>33</v>
      </c>
      <c r="D323" s="1">
        <v>1</v>
      </c>
      <c r="E323" s="125" t="s">
        <v>77</v>
      </c>
      <c r="F323" s="126" t="s">
        <v>78</v>
      </c>
      <c r="G323" s="127">
        <v>621618123</v>
      </c>
      <c r="H323" s="128">
        <v>12220</v>
      </c>
      <c r="I323" s="72">
        <f t="shared" ref="I323" si="285">IFERROR(H323/H333,"-")</f>
        <v>0.68463219227967953</v>
      </c>
      <c r="J323" s="112">
        <f t="shared" si="229"/>
        <v>50868.913502454991</v>
      </c>
    </row>
    <row r="324" spans="2:10">
      <c r="B324" s="171"/>
      <c r="C324" s="171"/>
      <c r="D324" s="4">
        <v>2</v>
      </c>
      <c r="E324" s="92" t="s">
        <v>71</v>
      </c>
      <c r="F324" s="129" t="s">
        <v>72</v>
      </c>
      <c r="G324" s="68">
        <v>634060681</v>
      </c>
      <c r="H324" s="118">
        <v>11328</v>
      </c>
      <c r="I324" s="73">
        <f t="shared" ref="I324" si="286">IFERROR(H324/H333,"-")</f>
        <v>0.6346574037761219</v>
      </c>
      <c r="J324" s="113">
        <f t="shared" si="229"/>
        <v>55972.8708509887</v>
      </c>
    </row>
    <row r="325" spans="2:10">
      <c r="B325" s="171"/>
      <c r="C325" s="171"/>
      <c r="D325" s="4">
        <v>3</v>
      </c>
      <c r="E325" s="92" t="s">
        <v>79</v>
      </c>
      <c r="F325" s="129" t="s">
        <v>80</v>
      </c>
      <c r="G325" s="68">
        <v>491060356</v>
      </c>
      <c r="H325" s="118">
        <v>8943</v>
      </c>
      <c r="I325" s="73">
        <f t="shared" ref="I325" si="287">IFERROR(H325/H333,"-")</f>
        <v>0.50103647263151996</v>
      </c>
      <c r="J325" s="113">
        <f t="shared" ref="J325:J388" si="288">IFERROR(G325/H325,"-")</f>
        <v>54910.025271161801</v>
      </c>
    </row>
    <row r="326" spans="2:10">
      <c r="B326" s="171"/>
      <c r="C326" s="171"/>
      <c r="D326" s="4">
        <v>4</v>
      </c>
      <c r="E326" s="92" t="s">
        <v>67</v>
      </c>
      <c r="F326" s="129" t="s">
        <v>68</v>
      </c>
      <c r="G326" s="68">
        <v>1135257966</v>
      </c>
      <c r="H326" s="118">
        <v>8933</v>
      </c>
      <c r="I326" s="73">
        <f t="shared" ref="I326" si="289">IFERROR(H326/H333,"-")</f>
        <v>0.50047621715502266</v>
      </c>
      <c r="J326" s="113">
        <f t="shared" si="288"/>
        <v>127085.85760662712</v>
      </c>
    </row>
    <row r="327" spans="2:10" ht="24">
      <c r="B327" s="171"/>
      <c r="C327" s="171"/>
      <c r="D327" s="4">
        <v>5</v>
      </c>
      <c r="E327" s="92" t="s">
        <v>89</v>
      </c>
      <c r="F327" s="129" t="s">
        <v>90</v>
      </c>
      <c r="G327" s="68">
        <v>306893477</v>
      </c>
      <c r="H327" s="118">
        <v>8705</v>
      </c>
      <c r="I327" s="73">
        <f t="shared" ref="I327" si="290">IFERROR(H327/H333,"-")</f>
        <v>0.48770239229088463</v>
      </c>
      <c r="J327" s="113">
        <f t="shared" si="288"/>
        <v>35254.850890292932</v>
      </c>
    </row>
    <row r="328" spans="2:10">
      <c r="B328" s="171"/>
      <c r="C328" s="171"/>
      <c r="D328" s="4">
        <v>6</v>
      </c>
      <c r="E328" s="92" t="s">
        <v>91</v>
      </c>
      <c r="F328" s="129" t="s">
        <v>92</v>
      </c>
      <c r="G328" s="68">
        <v>376110573</v>
      </c>
      <c r="H328" s="118">
        <v>8200</v>
      </c>
      <c r="I328" s="73">
        <f t="shared" ref="I328" si="291">IFERROR(H328/H333,"-")</f>
        <v>0.45940949072777187</v>
      </c>
      <c r="J328" s="113">
        <f t="shared" si="288"/>
        <v>45867.14304878049</v>
      </c>
    </row>
    <row r="329" spans="2:10">
      <c r="B329" s="171"/>
      <c r="C329" s="171"/>
      <c r="D329" s="4">
        <v>7</v>
      </c>
      <c r="E329" s="92" t="s">
        <v>93</v>
      </c>
      <c r="F329" s="129" t="s">
        <v>94</v>
      </c>
      <c r="G329" s="68">
        <v>402930901</v>
      </c>
      <c r="H329" s="118">
        <v>8033</v>
      </c>
      <c r="I329" s="73">
        <f t="shared" ref="I329" si="292">IFERROR(H329/H333,"-")</f>
        <v>0.45005322427026723</v>
      </c>
      <c r="J329" s="113">
        <f t="shared" si="288"/>
        <v>50159.454873646209</v>
      </c>
    </row>
    <row r="330" spans="2:10">
      <c r="B330" s="171"/>
      <c r="C330" s="171"/>
      <c r="D330" s="4">
        <v>8</v>
      </c>
      <c r="E330" s="92" t="s">
        <v>95</v>
      </c>
      <c r="F330" s="129" t="s">
        <v>96</v>
      </c>
      <c r="G330" s="68">
        <v>36457798</v>
      </c>
      <c r="H330" s="118">
        <v>7597</v>
      </c>
      <c r="I330" s="73">
        <f t="shared" ref="I330" si="293">IFERROR(H330/H333,"-")</f>
        <v>0.42562608549498571</v>
      </c>
      <c r="J330" s="113">
        <f t="shared" si="288"/>
        <v>4798.973015664078</v>
      </c>
    </row>
    <row r="331" spans="2:10">
      <c r="B331" s="171"/>
      <c r="C331" s="171"/>
      <c r="D331" s="4">
        <v>9</v>
      </c>
      <c r="E331" s="92" t="s">
        <v>87</v>
      </c>
      <c r="F331" s="129" t="s">
        <v>88</v>
      </c>
      <c r="G331" s="68">
        <v>313297638</v>
      </c>
      <c r="H331" s="118">
        <v>7506</v>
      </c>
      <c r="I331" s="73">
        <f t="shared" ref="I331" si="294">IFERROR(H331/H333,"-")</f>
        <v>0.42052776065886044</v>
      </c>
      <c r="J331" s="113">
        <f t="shared" si="288"/>
        <v>41739.626698641085</v>
      </c>
    </row>
    <row r="332" spans="2:10">
      <c r="B332" s="171"/>
      <c r="C332" s="171"/>
      <c r="D332" s="20">
        <v>10</v>
      </c>
      <c r="E332" s="93" t="s">
        <v>97</v>
      </c>
      <c r="F332" s="130" t="s">
        <v>98</v>
      </c>
      <c r="G332" s="71">
        <v>144811366</v>
      </c>
      <c r="H332" s="119">
        <v>7133</v>
      </c>
      <c r="I332" s="74">
        <f t="shared" ref="I332" si="295">IFERROR(H332/H333,"-")</f>
        <v>0.39963023138551179</v>
      </c>
      <c r="J332" s="114">
        <f t="shared" si="288"/>
        <v>20301.607458292445</v>
      </c>
    </row>
    <row r="333" spans="2:10">
      <c r="B333" s="172"/>
      <c r="C333" s="172"/>
      <c r="D333" s="62" t="s">
        <v>157</v>
      </c>
      <c r="E333" s="63"/>
      <c r="F333" s="64"/>
      <c r="G333" s="65">
        <f>市区町村別_医療費順位!G333</f>
        <v>16654188390</v>
      </c>
      <c r="H333" s="37">
        <f>市区町村別_医療費順位!I333</f>
        <v>17849</v>
      </c>
      <c r="I333" s="38" t="s">
        <v>138</v>
      </c>
      <c r="J333" s="39">
        <f t="shared" si="288"/>
        <v>933060.0252114964</v>
      </c>
    </row>
    <row r="334" spans="2:10">
      <c r="B334" s="170">
        <v>31</v>
      </c>
      <c r="C334" s="170" t="s">
        <v>34</v>
      </c>
      <c r="D334" s="1">
        <v>1</v>
      </c>
      <c r="E334" s="125" t="s">
        <v>77</v>
      </c>
      <c r="F334" s="126" t="s">
        <v>78</v>
      </c>
      <c r="G334" s="127">
        <v>679246649</v>
      </c>
      <c r="H334" s="128">
        <v>14309</v>
      </c>
      <c r="I334" s="72">
        <f t="shared" ref="I334" si="296">IFERROR(H334/H344,"-")</f>
        <v>0.63945122223711848</v>
      </c>
      <c r="J334" s="112">
        <f t="shared" si="288"/>
        <v>47469.889510098539</v>
      </c>
    </row>
    <row r="335" spans="2:10">
      <c r="B335" s="171"/>
      <c r="C335" s="171"/>
      <c r="D335" s="4">
        <v>2</v>
      </c>
      <c r="E335" s="92" t="s">
        <v>71</v>
      </c>
      <c r="F335" s="129" t="s">
        <v>72</v>
      </c>
      <c r="G335" s="68">
        <v>792990553</v>
      </c>
      <c r="H335" s="118">
        <v>13213</v>
      </c>
      <c r="I335" s="73">
        <f t="shared" ref="I335" si="297">IFERROR(H335/H344,"-")</f>
        <v>0.5904723600125128</v>
      </c>
      <c r="J335" s="113">
        <f t="shared" si="288"/>
        <v>60015.935291001289</v>
      </c>
    </row>
    <row r="336" spans="2:10">
      <c r="B336" s="171"/>
      <c r="C336" s="171"/>
      <c r="D336" s="4">
        <v>3</v>
      </c>
      <c r="E336" s="92" t="s">
        <v>79</v>
      </c>
      <c r="F336" s="129" t="s">
        <v>80</v>
      </c>
      <c r="G336" s="68">
        <v>618380481</v>
      </c>
      <c r="H336" s="118">
        <v>10939</v>
      </c>
      <c r="I336" s="73">
        <f t="shared" ref="I336" si="298">IFERROR(H336/H344,"-")</f>
        <v>0.48885015864503734</v>
      </c>
      <c r="J336" s="113">
        <f t="shared" si="288"/>
        <v>56529.891306335128</v>
      </c>
    </row>
    <row r="337" spans="2:10" ht="24">
      <c r="B337" s="171"/>
      <c r="C337" s="171"/>
      <c r="D337" s="4">
        <v>4</v>
      </c>
      <c r="E337" s="92" t="s">
        <v>89</v>
      </c>
      <c r="F337" s="129" t="s">
        <v>90</v>
      </c>
      <c r="G337" s="68">
        <v>377032606</v>
      </c>
      <c r="H337" s="118">
        <v>10669</v>
      </c>
      <c r="I337" s="73">
        <f t="shared" ref="I337" si="299">IFERROR(H337/H344,"-")</f>
        <v>0.47678419806050854</v>
      </c>
      <c r="J337" s="113">
        <f t="shared" si="288"/>
        <v>35339.07638953979</v>
      </c>
    </row>
    <row r="338" spans="2:10">
      <c r="B338" s="171"/>
      <c r="C338" s="171"/>
      <c r="D338" s="4">
        <v>5</v>
      </c>
      <c r="E338" s="92" t="s">
        <v>67</v>
      </c>
      <c r="F338" s="129" t="s">
        <v>68</v>
      </c>
      <c r="G338" s="68">
        <v>1373545411</v>
      </c>
      <c r="H338" s="118">
        <v>10162</v>
      </c>
      <c r="I338" s="73">
        <f t="shared" ref="I338" si="300">IFERROR(H338/H344,"-")</f>
        <v>0.45412700540733791</v>
      </c>
      <c r="J338" s="113">
        <f t="shared" si="288"/>
        <v>135164.870202716</v>
      </c>
    </row>
    <row r="339" spans="2:10">
      <c r="B339" s="171"/>
      <c r="C339" s="171"/>
      <c r="D339" s="4">
        <v>6</v>
      </c>
      <c r="E339" s="92" t="s">
        <v>91</v>
      </c>
      <c r="F339" s="129" t="s">
        <v>92</v>
      </c>
      <c r="G339" s="68">
        <v>385004451</v>
      </c>
      <c r="H339" s="118">
        <v>10108</v>
      </c>
      <c r="I339" s="73">
        <f t="shared" ref="I339" si="301">IFERROR(H339/H344,"-")</f>
        <v>0.45171381329043214</v>
      </c>
      <c r="J339" s="113">
        <f t="shared" si="288"/>
        <v>38089.083003561536</v>
      </c>
    </row>
    <row r="340" spans="2:10">
      <c r="B340" s="171"/>
      <c r="C340" s="171"/>
      <c r="D340" s="4">
        <v>7</v>
      </c>
      <c r="E340" s="92" t="s">
        <v>87</v>
      </c>
      <c r="F340" s="129" t="s">
        <v>88</v>
      </c>
      <c r="G340" s="68">
        <v>397068846</v>
      </c>
      <c r="H340" s="118">
        <v>9588</v>
      </c>
      <c r="I340" s="73">
        <f t="shared" ref="I340" si="302">IFERROR(H340/H344,"-")</f>
        <v>0.42847566697948786</v>
      </c>
      <c r="J340" s="113">
        <f t="shared" si="288"/>
        <v>41413.104505632044</v>
      </c>
    </row>
    <row r="341" spans="2:10">
      <c r="B341" s="171"/>
      <c r="C341" s="171"/>
      <c r="D341" s="4">
        <v>8</v>
      </c>
      <c r="E341" s="92" t="s">
        <v>95</v>
      </c>
      <c r="F341" s="129" t="s">
        <v>96</v>
      </c>
      <c r="G341" s="68">
        <v>33649456</v>
      </c>
      <c r="H341" s="118">
        <v>9290</v>
      </c>
      <c r="I341" s="73">
        <f t="shared" ref="I341" si="303">IFERROR(H341/H344,"-")</f>
        <v>0.41515842159360056</v>
      </c>
      <c r="J341" s="113">
        <f t="shared" si="288"/>
        <v>3622.1158234660925</v>
      </c>
    </row>
    <row r="342" spans="2:10">
      <c r="B342" s="171"/>
      <c r="C342" s="171"/>
      <c r="D342" s="4">
        <v>9</v>
      </c>
      <c r="E342" s="92" t="s">
        <v>93</v>
      </c>
      <c r="F342" s="129" t="s">
        <v>94</v>
      </c>
      <c r="G342" s="68">
        <v>505450740</v>
      </c>
      <c r="H342" s="118">
        <v>9124</v>
      </c>
      <c r="I342" s="73">
        <f t="shared" ref="I342" si="304">IFERROR(H342/H344,"-")</f>
        <v>0.40774009027126068</v>
      </c>
      <c r="J342" s="113">
        <f t="shared" si="288"/>
        <v>55397.93292415607</v>
      </c>
    </row>
    <row r="343" spans="2:10">
      <c r="B343" s="171"/>
      <c r="C343" s="171"/>
      <c r="D343" s="20">
        <v>10</v>
      </c>
      <c r="E343" s="93" t="s">
        <v>97</v>
      </c>
      <c r="F343" s="130" t="s">
        <v>98</v>
      </c>
      <c r="G343" s="71">
        <v>190044593</v>
      </c>
      <c r="H343" s="119">
        <v>9070</v>
      </c>
      <c r="I343" s="74">
        <f t="shared" ref="I343" si="305">IFERROR(H343/H344,"-")</f>
        <v>0.40532689815435491</v>
      </c>
      <c r="J343" s="114">
        <f t="shared" si="288"/>
        <v>20953.097353914003</v>
      </c>
    </row>
    <row r="344" spans="2:10">
      <c r="B344" s="172"/>
      <c r="C344" s="172"/>
      <c r="D344" s="62" t="s">
        <v>157</v>
      </c>
      <c r="E344" s="63"/>
      <c r="F344" s="64"/>
      <c r="G344" s="65">
        <f>市区町村別_医療費順位!G344</f>
        <v>20054883990</v>
      </c>
      <c r="H344" s="37">
        <f>市区町村別_医療費順位!I344</f>
        <v>22377</v>
      </c>
      <c r="I344" s="38" t="s">
        <v>138</v>
      </c>
      <c r="J344" s="39">
        <f t="shared" si="288"/>
        <v>896227.55463198817</v>
      </c>
    </row>
    <row r="345" spans="2:10">
      <c r="B345" s="170">
        <v>32</v>
      </c>
      <c r="C345" s="170" t="s">
        <v>35</v>
      </c>
      <c r="D345" s="1">
        <v>1</v>
      </c>
      <c r="E345" s="125" t="s">
        <v>77</v>
      </c>
      <c r="F345" s="126" t="s">
        <v>78</v>
      </c>
      <c r="G345" s="127">
        <v>700063982</v>
      </c>
      <c r="H345" s="128">
        <v>13260</v>
      </c>
      <c r="I345" s="72">
        <f t="shared" ref="I345" si="306">IFERROR(H345/H355,"-")</f>
        <v>0.6607205142259206</v>
      </c>
      <c r="J345" s="112">
        <f t="shared" si="288"/>
        <v>52795.172096530921</v>
      </c>
    </row>
    <row r="346" spans="2:10">
      <c r="B346" s="171"/>
      <c r="C346" s="171"/>
      <c r="D346" s="4">
        <v>2</v>
      </c>
      <c r="E346" s="92" t="s">
        <v>71</v>
      </c>
      <c r="F346" s="129" t="s">
        <v>72</v>
      </c>
      <c r="G346" s="68">
        <v>837791540</v>
      </c>
      <c r="H346" s="118">
        <v>12640</v>
      </c>
      <c r="I346" s="73">
        <f t="shared" ref="I346" si="307">IFERROR(H346/H355,"-")</f>
        <v>0.62982709651701629</v>
      </c>
      <c r="J346" s="113">
        <f t="shared" si="288"/>
        <v>66280.976265822785</v>
      </c>
    </row>
    <row r="347" spans="2:10">
      <c r="B347" s="171"/>
      <c r="C347" s="171"/>
      <c r="D347" s="4">
        <v>3</v>
      </c>
      <c r="E347" s="92" t="s">
        <v>79</v>
      </c>
      <c r="F347" s="129" t="s">
        <v>80</v>
      </c>
      <c r="G347" s="68">
        <v>519919351</v>
      </c>
      <c r="H347" s="118">
        <v>9816</v>
      </c>
      <c r="I347" s="73">
        <f t="shared" ref="I347" si="308">IFERROR(H347/H355,"-")</f>
        <v>0.48911256166226519</v>
      </c>
      <c r="J347" s="113">
        <f t="shared" si="288"/>
        <v>52966.519050529751</v>
      </c>
    </row>
    <row r="348" spans="2:10" ht="24">
      <c r="B348" s="171"/>
      <c r="C348" s="171"/>
      <c r="D348" s="4">
        <v>4</v>
      </c>
      <c r="E348" s="92" t="s">
        <v>89</v>
      </c>
      <c r="F348" s="129" t="s">
        <v>90</v>
      </c>
      <c r="G348" s="68">
        <v>380583817</v>
      </c>
      <c r="H348" s="118">
        <v>9354</v>
      </c>
      <c r="I348" s="73">
        <f t="shared" ref="I348" si="309">IFERROR(H348/H355,"-")</f>
        <v>0.4660919826598236</v>
      </c>
      <c r="J348" s="113">
        <f t="shared" si="288"/>
        <v>40686.745456489203</v>
      </c>
    </row>
    <row r="349" spans="2:10">
      <c r="B349" s="171"/>
      <c r="C349" s="171"/>
      <c r="D349" s="4">
        <v>5</v>
      </c>
      <c r="E349" s="92" t="s">
        <v>91</v>
      </c>
      <c r="F349" s="129" t="s">
        <v>92</v>
      </c>
      <c r="G349" s="68">
        <v>449487997</v>
      </c>
      <c r="H349" s="118">
        <v>9283</v>
      </c>
      <c r="I349" s="73">
        <f t="shared" ref="I349" si="310">IFERROR(H349/H355,"-")</f>
        <v>0.46255418805122328</v>
      </c>
      <c r="J349" s="113">
        <f t="shared" si="288"/>
        <v>48420.553377141012</v>
      </c>
    </row>
    <row r="350" spans="2:10">
      <c r="B350" s="171"/>
      <c r="C350" s="171"/>
      <c r="D350" s="4">
        <v>6</v>
      </c>
      <c r="E350" s="92" t="s">
        <v>67</v>
      </c>
      <c r="F350" s="129" t="s">
        <v>68</v>
      </c>
      <c r="G350" s="68">
        <v>1151458281</v>
      </c>
      <c r="H350" s="118">
        <v>9116</v>
      </c>
      <c r="I350" s="73">
        <f t="shared" ref="I350" si="311">IFERROR(H350/H355,"-")</f>
        <v>0.45423289650705068</v>
      </c>
      <c r="J350" s="113">
        <f t="shared" si="288"/>
        <v>126311.79036858272</v>
      </c>
    </row>
    <row r="351" spans="2:10">
      <c r="B351" s="171"/>
      <c r="C351" s="171"/>
      <c r="D351" s="4">
        <v>7</v>
      </c>
      <c r="E351" s="92" t="s">
        <v>87</v>
      </c>
      <c r="F351" s="129" t="s">
        <v>88</v>
      </c>
      <c r="G351" s="68">
        <v>353369068</v>
      </c>
      <c r="H351" s="118">
        <v>8438</v>
      </c>
      <c r="I351" s="73">
        <f t="shared" ref="I351" si="312">IFERROR(H351/H355,"-")</f>
        <v>0.42044944939957146</v>
      </c>
      <c r="J351" s="113">
        <f t="shared" si="288"/>
        <v>41878.29675278502</v>
      </c>
    </row>
    <row r="352" spans="2:10">
      <c r="B352" s="171"/>
      <c r="C352" s="171"/>
      <c r="D352" s="4">
        <v>8</v>
      </c>
      <c r="E352" s="92" t="s">
        <v>93</v>
      </c>
      <c r="F352" s="129" t="s">
        <v>94</v>
      </c>
      <c r="G352" s="68">
        <v>442983208</v>
      </c>
      <c r="H352" s="118">
        <v>8275</v>
      </c>
      <c r="I352" s="73">
        <f t="shared" ref="I352" si="313">IFERROR(H352/H355,"-")</f>
        <v>0.41232747022771438</v>
      </c>
      <c r="J352" s="113">
        <f t="shared" si="288"/>
        <v>53532.713957703927</v>
      </c>
    </row>
    <row r="353" spans="2:10">
      <c r="B353" s="171"/>
      <c r="C353" s="171"/>
      <c r="D353" s="4">
        <v>9</v>
      </c>
      <c r="E353" s="92" t="s">
        <v>95</v>
      </c>
      <c r="F353" s="129" t="s">
        <v>96</v>
      </c>
      <c r="G353" s="68">
        <v>32319832</v>
      </c>
      <c r="H353" s="118">
        <v>7909</v>
      </c>
      <c r="I353" s="73">
        <f t="shared" ref="I353" si="314">IFERROR(H353/H355,"-")</f>
        <v>0.39409038816084507</v>
      </c>
      <c r="J353" s="113">
        <f t="shared" si="288"/>
        <v>4086.4625110633456</v>
      </c>
    </row>
    <row r="354" spans="2:10">
      <c r="B354" s="171"/>
      <c r="C354" s="171"/>
      <c r="D354" s="20">
        <v>10</v>
      </c>
      <c r="E354" s="93" t="s">
        <v>97</v>
      </c>
      <c r="F354" s="130" t="s">
        <v>98</v>
      </c>
      <c r="G354" s="71">
        <v>153332749</v>
      </c>
      <c r="H354" s="119">
        <v>7867</v>
      </c>
      <c r="I354" s="74">
        <f t="shared" ref="I354" si="315">IFERROR(H354/H355,"-")</f>
        <v>0.39199760825153224</v>
      </c>
      <c r="J354" s="114">
        <f t="shared" si="288"/>
        <v>19490.625270115674</v>
      </c>
    </row>
    <row r="355" spans="2:10">
      <c r="B355" s="172"/>
      <c r="C355" s="172"/>
      <c r="D355" s="62" t="s">
        <v>157</v>
      </c>
      <c r="E355" s="63"/>
      <c r="F355" s="64"/>
      <c r="G355" s="65">
        <f>市区町村別_医療費順位!G355</f>
        <v>18684494210</v>
      </c>
      <c r="H355" s="37">
        <f>市区町村別_医療費順位!I355</f>
        <v>20069</v>
      </c>
      <c r="I355" s="38" t="s">
        <v>138</v>
      </c>
      <c r="J355" s="39">
        <f t="shared" si="288"/>
        <v>931012.71662763471</v>
      </c>
    </row>
    <row r="356" spans="2:10">
      <c r="B356" s="170">
        <v>33</v>
      </c>
      <c r="C356" s="170" t="s">
        <v>36</v>
      </c>
      <c r="D356" s="1">
        <v>1</v>
      </c>
      <c r="E356" s="125" t="s">
        <v>77</v>
      </c>
      <c r="F356" s="126" t="s">
        <v>78</v>
      </c>
      <c r="G356" s="127">
        <v>203317251</v>
      </c>
      <c r="H356" s="128">
        <v>3837</v>
      </c>
      <c r="I356" s="72">
        <f t="shared" ref="I356" si="316">IFERROR(H356/H366,"-")</f>
        <v>0.69789014186977083</v>
      </c>
      <c r="J356" s="112">
        <f t="shared" si="288"/>
        <v>52988.598123534008</v>
      </c>
    </row>
    <row r="357" spans="2:10">
      <c r="B357" s="171"/>
      <c r="C357" s="171"/>
      <c r="D357" s="4">
        <v>2</v>
      </c>
      <c r="E357" s="92" t="s">
        <v>71</v>
      </c>
      <c r="F357" s="129" t="s">
        <v>72</v>
      </c>
      <c r="G357" s="68">
        <v>247103401</v>
      </c>
      <c r="H357" s="118">
        <v>3537</v>
      </c>
      <c r="I357" s="73">
        <f t="shared" ref="I357" si="317">IFERROR(H357/H366,"-")</f>
        <v>0.64332484539832668</v>
      </c>
      <c r="J357" s="113">
        <f t="shared" si="288"/>
        <v>69862.426067288659</v>
      </c>
    </row>
    <row r="358" spans="2:10">
      <c r="B358" s="171"/>
      <c r="C358" s="171"/>
      <c r="D358" s="4">
        <v>3</v>
      </c>
      <c r="E358" s="92" t="s">
        <v>67</v>
      </c>
      <c r="F358" s="129" t="s">
        <v>68</v>
      </c>
      <c r="G358" s="68">
        <v>325972845</v>
      </c>
      <c r="H358" s="118">
        <v>2786</v>
      </c>
      <c r="I358" s="73">
        <f t="shared" ref="I358" si="318">IFERROR(H358/H366,"-")</f>
        <v>0.50672971989814475</v>
      </c>
      <c r="J358" s="113">
        <f t="shared" si="288"/>
        <v>117003.89267767408</v>
      </c>
    </row>
    <row r="359" spans="2:10">
      <c r="B359" s="171"/>
      <c r="C359" s="171"/>
      <c r="D359" s="4">
        <v>4</v>
      </c>
      <c r="E359" s="92" t="s">
        <v>79</v>
      </c>
      <c r="F359" s="129" t="s">
        <v>80</v>
      </c>
      <c r="G359" s="68">
        <v>169424438</v>
      </c>
      <c r="H359" s="118">
        <v>2667</v>
      </c>
      <c r="I359" s="73">
        <f t="shared" ref="I359" si="319">IFERROR(H359/H366,"-")</f>
        <v>0.48508548563113857</v>
      </c>
      <c r="J359" s="113">
        <f t="shared" si="288"/>
        <v>63526.223472065991</v>
      </c>
    </row>
    <row r="360" spans="2:10">
      <c r="B360" s="171"/>
      <c r="C360" s="171"/>
      <c r="D360" s="4">
        <v>5</v>
      </c>
      <c r="E360" s="92" t="s">
        <v>97</v>
      </c>
      <c r="F360" s="129" t="s">
        <v>98</v>
      </c>
      <c r="G360" s="68">
        <v>54890881</v>
      </c>
      <c r="H360" s="118">
        <v>2631</v>
      </c>
      <c r="I360" s="73">
        <f t="shared" ref="I360" si="320">IFERROR(H360/H366,"-")</f>
        <v>0.47853765005456528</v>
      </c>
      <c r="J360" s="113">
        <f t="shared" si="288"/>
        <v>20863.124667426833</v>
      </c>
    </row>
    <row r="361" spans="2:10" ht="24">
      <c r="B361" s="171"/>
      <c r="C361" s="171"/>
      <c r="D361" s="4">
        <v>6</v>
      </c>
      <c r="E361" s="92" t="s">
        <v>89</v>
      </c>
      <c r="F361" s="129" t="s">
        <v>90</v>
      </c>
      <c r="G361" s="68">
        <v>96215217</v>
      </c>
      <c r="H361" s="118">
        <v>2613</v>
      </c>
      <c r="I361" s="73">
        <f t="shared" ref="I361" si="321">IFERROR(H361/H366,"-")</f>
        <v>0.47526373226627866</v>
      </c>
      <c r="J361" s="113">
        <f t="shared" si="288"/>
        <v>36821.743972445467</v>
      </c>
    </row>
    <row r="362" spans="2:10">
      <c r="B362" s="171"/>
      <c r="C362" s="171"/>
      <c r="D362" s="4">
        <v>7</v>
      </c>
      <c r="E362" s="92" t="s">
        <v>87</v>
      </c>
      <c r="F362" s="129" t="s">
        <v>88</v>
      </c>
      <c r="G362" s="68">
        <v>102292765</v>
      </c>
      <c r="H362" s="118">
        <v>2366</v>
      </c>
      <c r="I362" s="73">
        <f t="shared" ref="I362" si="322">IFERROR(H362/H366,"-")</f>
        <v>0.43033830483812296</v>
      </c>
      <c r="J362" s="113">
        <f t="shared" si="288"/>
        <v>43234.473795435333</v>
      </c>
    </row>
    <row r="363" spans="2:10">
      <c r="B363" s="171"/>
      <c r="C363" s="171"/>
      <c r="D363" s="4">
        <v>8</v>
      </c>
      <c r="E363" s="92" t="s">
        <v>93</v>
      </c>
      <c r="F363" s="129" t="s">
        <v>94</v>
      </c>
      <c r="G363" s="68">
        <v>124353694</v>
      </c>
      <c r="H363" s="118">
        <v>2348</v>
      </c>
      <c r="I363" s="73">
        <f t="shared" ref="I363" si="323">IFERROR(H363/H366,"-")</f>
        <v>0.42706438704983629</v>
      </c>
      <c r="J363" s="113">
        <f t="shared" si="288"/>
        <v>52961.539182282795</v>
      </c>
    </row>
    <row r="364" spans="2:10">
      <c r="B364" s="171"/>
      <c r="C364" s="171"/>
      <c r="D364" s="4">
        <v>9</v>
      </c>
      <c r="E364" s="92" t="s">
        <v>91</v>
      </c>
      <c r="F364" s="129" t="s">
        <v>92</v>
      </c>
      <c r="G364" s="68">
        <v>81933411</v>
      </c>
      <c r="H364" s="118">
        <v>2248</v>
      </c>
      <c r="I364" s="73">
        <f t="shared" ref="I364" si="324">IFERROR(H364/H366,"-")</f>
        <v>0.40887595489268824</v>
      </c>
      <c r="J364" s="113">
        <f t="shared" si="288"/>
        <v>36447.246886121</v>
      </c>
    </row>
    <row r="365" spans="2:10">
      <c r="B365" s="171"/>
      <c r="C365" s="171"/>
      <c r="D365" s="20">
        <v>10</v>
      </c>
      <c r="E365" s="93" t="s">
        <v>95</v>
      </c>
      <c r="F365" s="130" t="s">
        <v>96</v>
      </c>
      <c r="G365" s="71">
        <v>6434859</v>
      </c>
      <c r="H365" s="119">
        <v>1853</v>
      </c>
      <c r="I365" s="74">
        <f t="shared" ref="I365" si="325">IFERROR(H365/H366,"-")</f>
        <v>0.33703164787195344</v>
      </c>
      <c r="J365" s="114">
        <f t="shared" si="288"/>
        <v>3472.6708041014572</v>
      </c>
    </row>
    <row r="366" spans="2:10">
      <c r="B366" s="172"/>
      <c r="C366" s="172"/>
      <c r="D366" s="62" t="s">
        <v>157</v>
      </c>
      <c r="E366" s="63"/>
      <c r="F366" s="64"/>
      <c r="G366" s="65">
        <f>市区町村別_医療費順位!G366</f>
        <v>5236643610</v>
      </c>
      <c r="H366" s="37">
        <f>市区町村別_医療費順位!I366</f>
        <v>5498</v>
      </c>
      <c r="I366" s="38" t="s">
        <v>138</v>
      </c>
      <c r="J366" s="39">
        <f t="shared" si="288"/>
        <v>952463.37031647877</v>
      </c>
    </row>
    <row r="367" spans="2:10">
      <c r="B367" s="170">
        <v>34</v>
      </c>
      <c r="C367" s="170" t="s">
        <v>37</v>
      </c>
      <c r="D367" s="1">
        <v>1</v>
      </c>
      <c r="E367" s="125" t="s">
        <v>77</v>
      </c>
      <c r="F367" s="126" t="s">
        <v>78</v>
      </c>
      <c r="G367" s="127">
        <v>910921920</v>
      </c>
      <c r="H367" s="128">
        <v>18432</v>
      </c>
      <c r="I367" s="72">
        <f t="shared" ref="I367" si="326">IFERROR(H367/H377,"-")</f>
        <v>0.70491050940798528</v>
      </c>
      <c r="J367" s="112">
        <f t="shared" si="288"/>
        <v>49420.677083333336</v>
      </c>
    </row>
    <row r="368" spans="2:10">
      <c r="B368" s="171"/>
      <c r="C368" s="171"/>
      <c r="D368" s="4">
        <v>2</v>
      </c>
      <c r="E368" s="92" t="s">
        <v>71</v>
      </c>
      <c r="F368" s="129" t="s">
        <v>72</v>
      </c>
      <c r="G368" s="68">
        <v>906003340</v>
      </c>
      <c r="H368" s="118">
        <v>16643</v>
      </c>
      <c r="I368" s="73">
        <f t="shared" ref="I368" si="327">IFERROR(H368/H377,"-")</f>
        <v>0.63649227474376624</v>
      </c>
      <c r="J368" s="113">
        <f t="shared" si="288"/>
        <v>54437.501652346335</v>
      </c>
    </row>
    <row r="369" spans="2:10">
      <c r="B369" s="171"/>
      <c r="C369" s="171"/>
      <c r="D369" s="4">
        <v>3</v>
      </c>
      <c r="E369" s="92" t="s">
        <v>67</v>
      </c>
      <c r="F369" s="129" t="s">
        <v>68</v>
      </c>
      <c r="G369" s="68">
        <v>1643607406</v>
      </c>
      <c r="H369" s="118">
        <v>13247</v>
      </c>
      <c r="I369" s="73">
        <f t="shared" ref="I369" si="328">IFERROR(H369/H377,"-")</f>
        <v>0.50661618479424808</v>
      </c>
      <c r="J369" s="113">
        <f t="shared" si="288"/>
        <v>124073.9341737752</v>
      </c>
    </row>
    <row r="370" spans="2:10" ht="24">
      <c r="B370" s="171"/>
      <c r="C370" s="171"/>
      <c r="D370" s="4">
        <v>4</v>
      </c>
      <c r="E370" s="92" t="s">
        <v>89</v>
      </c>
      <c r="F370" s="129" t="s">
        <v>90</v>
      </c>
      <c r="G370" s="68">
        <v>550273394</v>
      </c>
      <c r="H370" s="118">
        <v>12932</v>
      </c>
      <c r="I370" s="73">
        <f t="shared" ref="I370" si="329">IFERROR(H370/H377,"-")</f>
        <v>0.49456937433073273</v>
      </c>
      <c r="J370" s="113">
        <f t="shared" si="288"/>
        <v>42551.298639034954</v>
      </c>
    </row>
    <row r="371" spans="2:10">
      <c r="B371" s="171"/>
      <c r="C371" s="171"/>
      <c r="D371" s="4">
        <v>5</v>
      </c>
      <c r="E371" s="92" t="s">
        <v>79</v>
      </c>
      <c r="F371" s="129" t="s">
        <v>80</v>
      </c>
      <c r="G371" s="68">
        <v>645873175</v>
      </c>
      <c r="H371" s="118">
        <v>12809</v>
      </c>
      <c r="I371" s="73">
        <f t="shared" ref="I371" si="330">IFERROR(H371/H377,"-")</f>
        <v>0.48986538167355054</v>
      </c>
      <c r="J371" s="113">
        <f t="shared" si="288"/>
        <v>50423.387852291358</v>
      </c>
    </row>
    <row r="372" spans="2:10">
      <c r="B372" s="171"/>
      <c r="C372" s="171"/>
      <c r="D372" s="4">
        <v>6</v>
      </c>
      <c r="E372" s="92" t="s">
        <v>93</v>
      </c>
      <c r="F372" s="129" t="s">
        <v>94</v>
      </c>
      <c r="G372" s="68">
        <v>729538238</v>
      </c>
      <c r="H372" s="118">
        <v>11291</v>
      </c>
      <c r="I372" s="73">
        <f t="shared" ref="I372" si="331">IFERROR(H372/H377,"-")</f>
        <v>0.43181122839222885</v>
      </c>
      <c r="J372" s="113">
        <f t="shared" si="288"/>
        <v>64612.367195111154</v>
      </c>
    </row>
    <row r="373" spans="2:10">
      <c r="B373" s="171"/>
      <c r="C373" s="171"/>
      <c r="D373" s="4">
        <v>7</v>
      </c>
      <c r="E373" s="92" t="s">
        <v>97</v>
      </c>
      <c r="F373" s="129" t="s">
        <v>98</v>
      </c>
      <c r="G373" s="68">
        <v>189627407</v>
      </c>
      <c r="H373" s="118">
        <v>11264</v>
      </c>
      <c r="I373" s="73">
        <f t="shared" ref="I373" si="332">IFERROR(H373/H377,"-")</f>
        <v>0.43077864463821325</v>
      </c>
      <c r="J373" s="113">
        <f t="shared" si="288"/>
        <v>16834.81951349432</v>
      </c>
    </row>
    <row r="374" spans="2:10">
      <c r="B374" s="171"/>
      <c r="C374" s="171"/>
      <c r="D374" s="4">
        <v>8</v>
      </c>
      <c r="E374" s="92" t="s">
        <v>87</v>
      </c>
      <c r="F374" s="129" t="s">
        <v>88</v>
      </c>
      <c r="G374" s="68">
        <v>436744077</v>
      </c>
      <c r="H374" s="118">
        <v>11079</v>
      </c>
      <c r="I374" s="73">
        <f t="shared" ref="I374" si="333">IFERROR(H374/H377,"-")</f>
        <v>0.42370353373106928</v>
      </c>
      <c r="J374" s="113">
        <f t="shared" si="288"/>
        <v>39420.893311670727</v>
      </c>
    </row>
    <row r="375" spans="2:10">
      <c r="B375" s="171"/>
      <c r="C375" s="171"/>
      <c r="D375" s="4">
        <v>9</v>
      </c>
      <c r="E375" s="92" t="s">
        <v>91</v>
      </c>
      <c r="F375" s="129" t="s">
        <v>92</v>
      </c>
      <c r="G375" s="68">
        <v>432182841</v>
      </c>
      <c r="H375" s="118">
        <v>10843</v>
      </c>
      <c r="I375" s="73">
        <f t="shared" ref="I375" si="334">IFERROR(H375/H377,"-")</f>
        <v>0.41467798684411811</v>
      </c>
      <c r="J375" s="113">
        <f t="shared" si="288"/>
        <v>39858.234898090937</v>
      </c>
    </row>
    <row r="376" spans="2:10">
      <c r="B376" s="171"/>
      <c r="C376" s="171"/>
      <c r="D376" s="20">
        <v>10</v>
      </c>
      <c r="E376" s="93" t="s">
        <v>95</v>
      </c>
      <c r="F376" s="130" t="s">
        <v>96</v>
      </c>
      <c r="G376" s="71">
        <v>42982609</v>
      </c>
      <c r="H376" s="119">
        <v>10469</v>
      </c>
      <c r="I376" s="74">
        <f t="shared" ref="I376" si="335">IFERROR(H376/H377,"-")</f>
        <v>0.40037478965886492</v>
      </c>
      <c r="J376" s="114">
        <f t="shared" si="288"/>
        <v>4105.7034100678193</v>
      </c>
    </row>
    <row r="377" spans="2:10">
      <c r="B377" s="172"/>
      <c r="C377" s="172"/>
      <c r="D377" s="62" t="s">
        <v>157</v>
      </c>
      <c r="E377" s="63"/>
      <c r="F377" s="64"/>
      <c r="G377" s="65">
        <f>市区町村別_医療費順位!G377</f>
        <v>24702930400</v>
      </c>
      <c r="H377" s="37">
        <f>市区町村別_医療費順位!I377</f>
        <v>26148</v>
      </c>
      <c r="I377" s="38" t="s">
        <v>138</v>
      </c>
      <c r="J377" s="39">
        <f t="shared" si="288"/>
        <v>944734.98546733975</v>
      </c>
    </row>
    <row r="378" spans="2:10">
      <c r="B378" s="170">
        <v>35</v>
      </c>
      <c r="C378" s="170" t="s">
        <v>0</v>
      </c>
      <c r="D378" s="1">
        <v>1</v>
      </c>
      <c r="E378" s="125" t="s">
        <v>77</v>
      </c>
      <c r="F378" s="126" t="s">
        <v>78</v>
      </c>
      <c r="G378" s="127">
        <v>1756107486</v>
      </c>
      <c r="H378" s="128">
        <v>34680</v>
      </c>
      <c r="I378" s="72">
        <f t="shared" ref="I378" si="336">IFERROR(H378/H388,"-")</f>
        <v>0.66992485560299031</v>
      </c>
      <c r="J378" s="112">
        <f t="shared" si="288"/>
        <v>50637.470761245677</v>
      </c>
    </row>
    <row r="379" spans="2:10">
      <c r="B379" s="171"/>
      <c r="C379" s="171"/>
      <c r="D379" s="4">
        <v>2</v>
      </c>
      <c r="E379" s="92" t="s">
        <v>71</v>
      </c>
      <c r="F379" s="129" t="s">
        <v>72</v>
      </c>
      <c r="G379" s="68">
        <v>2049912095</v>
      </c>
      <c r="H379" s="118">
        <v>31913</v>
      </c>
      <c r="I379" s="73">
        <f t="shared" ref="I379" si="337">IFERROR(H379/H388,"-")</f>
        <v>0.6164738153650009</v>
      </c>
      <c r="J379" s="113">
        <f t="shared" si="288"/>
        <v>64234.390217152883</v>
      </c>
    </row>
    <row r="380" spans="2:10" ht="24">
      <c r="B380" s="171"/>
      <c r="C380" s="171"/>
      <c r="D380" s="4">
        <v>3</v>
      </c>
      <c r="E380" s="92" t="s">
        <v>89</v>
      </c>
      <c r="F380" s="129" t="s">
        <v>90</v>
      </c>
      <c r="G380" s="68">
        <v>830016625</v>
      </c>
      <c r="H380" s="118">
        <v>24778</v>
      </c>
      <c r="I380" s="73">
        <f t="shared" ref="I380" si="338">IFERROR(H380/H388,"-")</f>
        <v>0.47864469642822649</v>
      </c>
      <c r="J380" s="113">
        <f t="shared" si="288"/>
        <v>33498.128380014532</v>
      </c>
    </row>
    <row r="381" spans="2:10">
      <c r="B381" s="171"/>
      <c r="C381" s="171"/>
      <c r="D381" s="4">
        <v>4</v>
      </c>
      <c r="E381" s="92" t="s">
        <v>79</v>
      </c>
      <c r="F381" s="129" t="s">
        <v>80</v>
      </c>
      <c r="G381" s="68">
        <v>1401875283</v>
      </c>
      <c r="H381" s="118">
        <v>24502</v>
      </c>
      <c r="I381" s="73">
        <f t="shared" ref="I381" si="339">IFERROR(H381/H388,"-")</f>
        <v>0.47331311453242414</v>
      </c>
      <c r="J381" s="113">
        <f t="shared" si="288"/>
        <v>57214.728716023179</v>
      </c>
    </row>
    <row r="382" spans="2:10">
      <c r="B382" s="171"/>
      <c r="C382" s="171"/>
      <c r="D382" s="4">
        <v>5</v>
      </c>
      <c r="E382" s="92" t="s">
        <v>67</v>
      </c>
      <c r="F382" s="129" t="s">
        <v>68</v>
      </c>
      <c r="G382" s="68">
        <v>2784602475</v>
      </c>
      <c r="H382" s="118">
        <v>23730</v>
      </c>
      <c r="I382" s="73">
        <f t="shared" ref="I382" si="340">IFERROR(H382/H388,"-")</f>
        <v>0.45840013908474508</v>
      </c>
      <c r="J382" s="113">
        <f t="shared" si="288"/>
        <v>117345.23704171935</v>
      </c>
    </row>
    <row r="383" spans="2:10">
      <c r="B383" s="171"/>
      <c r="C383" s="171"/>
      <c r="D383" s="4">
        <v>6</v>
      </c>
      <c r="E383" s="92" t="s">
        <v>91</v>
      </c>
      <c r="F383" s="129" t="s">
        <v>92</v>
      </c>
      <c r="G383" s="68">
        <v>1059463233</v>
      </c>
      <c r="H383" s="118">
        <v>22969</v>
      </c>
      <c r="I383" s="73">
        <f t="shared" ref="I383" si="341">IFERROR(H383/H388,"-")</f>
        <v>0.44369965421986979</v>
      </c>
      <c r="J383" s="113">
        <f t="shared" si="288"/>
        <v>46125.788366929337</v>
      </c>
    </row>
    <row r="384" spans="2:10">
      <c r="B384" s="171"/>
      <c r="C384" s="171"/>
      <c r="D384" s="4">
        <v>7</v>
      </c>
      <c r="E384" s="92" t="s">
        <v>87</v>
      </c>
      <c r="F384" s="129" t="s">
        <v>88</v>
      </c>
      <c r="G384" s="68">
        <v>969595106</v>
      </c>
      <c r="H384" s="118">
        <v>22884</v>
      </c>
      <c r="I384" s="73">
        <f t="shared" ref="I384" si="342">IFERROR(H384/H388,"-")</f>
        <v>0.44205768153456837</v>
      </c>
      <c r="J384" s="113">
        <f t="shared" si="288"/>
        <v>42370.001136165003</v>
      </c>
    </row>
    <row r="385" spans="2:10">
      <c r="B385" s="171"/>
      <c r="C385" s="171"/>
      <c r="D385" s="4">
        <v>8</v>
      </c>
      <c r="E385" s="92" t="s">
        <v>95</v>
      </c>
      <c r="F385" s="129" t="s">
        <v>96</v>
      </c>
      <c r="G385" s="68">
        <v>95331191</v>
      </c>
      <c r="H385" s="118">
        <v>21890</v>
      </c>
      <c r="I385" s="73">
        <f t="shared" ref="I385" si="343">IFERROR(H385/H388,"-")</f>
        <v>0.42285625977939612</v>
      </c>
      <c r="J385" s="113">
        <f t="shared" si="288"/>
        <v>4355.0110095934215</v>
      </c>
    </row>
    <row r="386" spans="2:10">
      <c r="B386" s="171"/>
      <c r="C386" s="171"/>
      <c r="D386" s="4">
        <v>9</v>
      </c>
      <c r="E386" s="92" t="s">
        <v>93</v>
      </c>
      <c r="F386" s="129" t="s">
        <v>94</v>
      </c>
      <c r="G386" s="68">
        <v>1100811377</v>
      </c>
      <c r="H386" s="118">
        <v>21385</v>
      </c>
      <c r="I386" s="73">
        <f t="shared" ref="I386" si="344">IFERROR(H386/H388,"-")</f>
        <v>0.41310101029613461</v>
      </c>
      <c r="J386" s="113">
        <f t="shared" si="288"/>
        <v>51475.865185877949</v>
      </c>
    </row>
    <row r="387" spans="2:10">
      <c r="B387" s="171"/>
      <c r="C387" s="171"/>
      <c r="D387" s="20">
        <v>10</v>
      </c>
      <c r="E387" s="93" t="s">
        <v>97</v>
      </c>
      <c r="F387" s="130" t="s">
        <v>98</v>
      </c>
      <c r="G387" s="71">
        <v>429417063</v>
      </c>
      <c r="H387" s="119">
        <v>21242</v>
      </c>
      <c r="I387" s="74">
        <f t="shared" ref="I387" si="345">IFERROR(H387/H388,"-")</f>
        <v>0.41033863271968629</v>
      </c>
      <c r="J387" s="114">
        <f t="shared" si="288"/>
        <v>20215.47231899068</v>
      </c>
    </row>
    <row r="388" spans="2:10">
      <c r="B388" s="172"/>
      <c r="C388" s="172"/>
      <c r="D388" s="62" t="s">
        <v>157</v>
      </c>
      <c r="E388" s="63"/>
      <c r="F388" s="64"/>
      <c r="G388" s="65">
        <f>市区町村別_医療費順位!G388</f>
        <v>44187848990</v>
      </c>
      <c r="H388" s="37">
        <f>市区町村別_医療費順位!I388</f>
        <v>51767</v>
      </c>
      <c r="I388" s="38" t="s">
        <v>138</v>
      </c>
      <c r="J388" s="39">
        <f t="shared" si="288"/>
        <v>853591.07133888383</v>
      </c>
    </row>
    <row r="389" spans="2:10">
      <c r="B389" s="170">
        <v>36</v>
      </c>
      <c r="C389" s="170" t="s">
        <v>1</v>
      </c>
      <c r="D389" s="1">
        <v>1</v>
      </c>
      <c r="E389" s="125" t="s">
        <v>77</v>
      </c>
      <c r="F389" s="126" t="s">
        <v>78</v>
      </c>
      <c r="G389" s="127">
        <v>471937949</v>
      </c>
      <c r="H389" s="128">
        <v>9759</v>
      </c>
      <c r="I389" s="72">
        <f t="shared" ref="I389" si="346">IFERROR(H389/H399,"-")</f>
        <v>0.66185147507629705</v>
      </c>
      <c r="J389" s="112">
        <f t="shared" ref="J389:J452" si="347">IFERROR(G389/H389,"-")</f>
        <v>48359.252894763806</v>
      </c>
    </row>
    <row r="390" spans="2:10">
      <c r="B390" s="171"/>
      <c r="C390" s="171"/>
      <c r="D390" s="4">
        <v>2</v>
      </c>
      <c r="E390" s="92" t="s">
        <v>71</v>
      </c>
      <c r="F390" s="129" t="s">
        <v>72</v>
      </c>
      <c r="G390" s="68">
        <v>569624196</v>
      </c>
      <c r="H390" s="118">
        <v>9298</v>
      </c>
      <c r="I390" s="73">
        <f t="shared" ref="I390" si="348">IFERROR(H390/H399,"-")</f>
        <v>0.63058663953882677</v>
      </c>
      <c r="J390" s="113">
        <f t="shared" si="347"/>
        <v>61263.088406108844</v>
      </c>
    </row>
    <row r="391" spans="2:10">
      <c r="B391" s="171"/>
      <c r="C391" s="171"/>
      <c r="D391" s="4">
        <v>3</v>
      </c>
      <c r="E391" s="92" t="s">
        <v>67</v>
      </c>
      <c r="F391" s="129" t="s">
        <v>68</v>
      </c>
      <c r="G391" s="68">
        <v>818544486</v>
      </c>
      <c r="H391" s="118">
        <v>7200</v>
      </c>
      <c r="I391" s="73">
        <f t="shared" ref="I391" si="349">IFERROR(H391/H399,"-")</f>
        <v>0.48830111902339779</v>
      </c>
      <c r="J391" s="113">
        <f t="shared" si="347"/>
        <v>113686.73416666666</v>
      </c>
    </row>
    <row r="392" spans="2:10" ht="24">
      <c r="B392" s="171"/>
      <c r="C392" s="171"/>
      <c r="D392" s="4">
        <v>4</v>
      </c>
      <c r="E392" s="92" t="s">
        <v>89</v>
      </c>
      <c r="F392" s="129" t="s">
        <v>90</v>
      </c>
      <c r="G392" s="68">
        <v>267578501</v>
      </c>
      <c r="H392" s="118">
        <v>6950</v>
      </c>
      <c r="I392" s="73">
        <f t="shared" ref="I392" si="350">IFERROR(H392/H399,"-")</f>
        <v>0.47134621905730756</v>
      </c>
      <c r="J392" s="113">
        <f t="shared" si="347"/>
        <v>38500.503741007196</v>
      </c>
    </row>
    <row r="393" spans="2:10">
      <c r="B393" s="171"/>
      <c r="C393" s="171"/>
      <c r="D393" s="4">
        <v>5</v>
      </c>
      <c r="E393" s="92" t="s">
        <v>79</v>
      </c>
      <c r="F393" s="129" t="s">
        <v>80</v>
      </c>
      <c r="G393" s="68">
        <v>381955183</v>
      </c>
      <c r="H393" s="118">
        <v>6939</v>
      </c>
      <c r="I393" s="73">
        <f t="shared" ref="I393" si="351">IFERROR(H393/H399,"-")</f>
        <v>0.4706002034587996</v>
      </c>
      <c r="J393" s="113">
        <f t="shared" si="347"/>
        <v>55044.701397895951</v>
      </c>
    </row>
    <row r="394" spans="2:10">
      <c r="B394" s="171"/>
      <c r="C394" s="171"/>
      <c r="D394" s="4">
        <v>6</v>
      </c>
      <c r="E394" s="92" t="s">
        <v>91</v>
      </c>
      <c r="F394" s="129" t="s">
        <v>92</v>
      </c>
      <c r="G394" s="68">
        <v>302900442</v>
      </c>
      <c r="H394" s="118">
        <v>6665</v>
      </c>
      <c r="I394" s="73">
        <f t="shared" ref="I394" si="352">IFERROR(H394/H399,"-")</f>
        <v>0.45201763309596471</v>
      </c>
      <c r="J394" s="113">
        <f t="shared" si="347"/>
        <v>45446.427906976744</v>
      </c>
    </row>
    <row r="395" spans="2:10">
      <c r="B395" s="171"/>
      <c r="C395" s="171"/>
      <c r="D395" s="4">
        <v>7</v>
      </c>
      <c r="E395" s="92" t="s">
        <v>87</v>
      </c>
      <c r="F395" s="129" t="s">
        <v>88</v>
      </c>
      <c r="G395" s="68">
        <v>263411758</v>
      </c>
      <c r="H395" s="118">
        <v>6613</v>
      </c>
      <c r="I395" s="73">
        <f t="shared" ref="I395" si="353">IFERROR(H395/H399,"-")</f>
        <v>0.44849101390301799</v>
      </c>
      <c r="J395" s="113">
        <f t="shared" si="347"/>
        <v>39832.414637834569</v>
      </c>
    </row>
    <row r="396" spans="2:10">
      <c r="B396" s="171"/>
      <c r="C396" s="171"/>
      <c r="D396" s="4">
        <v>8</v>
      </c>
      <c r="E396" s="92" t="s">
        <v>95</v>
      </c>
      <c r="F396" s="129" t="s">
        <v>96</v>
      </c>
      <c r="G396" s="68">
        <v>24736490</v>
      </c>
      <c r="H396" s="118">
        <v>6253</v>
      </c>
      <c r="I396" s="73">
        <f t="shared" ref="I396" si="354">IFERROR(H396/H399,"-")</f>
        <v>0.4240759579518481</v>
      </c>
      <c r="J396" s="113">
        <f t="shared" si="347"/>
        <v>3955.939549016472</v>
      </c>
    </row>
    <row r="397" spans="2:10">
      <c r="B397" s="171"/>
      <c r="C397" s="171"/>
      <c r="D397" s="4">
        <v>9</v>
      </c>
      <c r="E397" s="92" t="s">
        <v>93</v>
      </c>
      <c r="F397" s="129" t="s">
        <v>94</v>
      </c>
      <c r="G397" s="68">
        <v>319645898</v>
      </c>
      <c r="H397" s="118">
        <v>5862</v>
      </c>
      <c r="I397" s="73">
        <f t="shared" ref="I397" si="355">IFERROR(H397/H399,"-")</f>
        <v>0.397558494404883</v>
      </c>
      <c r="J397" s="113">
        <f t="shared" si="347"/>
        <v>54528.47117024906</v>
      </c>
    </row>
    <row r="398" spans="2:10">
      <c r="B398" s="171"/>
      <c r="C398" s="171"/>
      <c r="D398" s="20">
        <v>10</v>
      </c>
      <c r="E398" s="93" t="s">
        <v>97</v>
      </c>
      <c r="F398" s="130" t="s">
        <v>98</v>
      </c>
      <c r="G398" s="71">
        <v>104831201</v>
      </c>
      <c r="H398" s="119">
        <v>5784</v>
      </c>
      <c r="I398" s="74">
        <f t="shared" ref="I398" si="356">IFERROR(H398/H399,"-")</f>
        <v>0.39226856561546286</v>
      </c>
      <c r="J398" s="114">
        <f t="shared" si="347"/>
        <v>18124.343188105118</v>
      </c>
    </row>
    <row r="399" spans="2:10">
      <c r="B399" s="172"/>
      <c r="C399" s="172"/>
      <c r="D399" s="62" t="s">
        <v>157</v>
      </c>
      <c r="E399" s="63"/>
      <c r="F399" s="64"/>
      <c r="G399" s="65">
        <f>市区町村別_医療費順位!G399</f>
        <v>12755197850</v>
      </c>
      <c r="H399" s="37">
        <f>市区町村別_医療費順位!I399</f>
        <v>14745</v>
      </c>
      <c r="I399" s="38" t="s">
        <v>138</v>
      </c>
      <c r="J399" s="39">
        <f t="shared" si="347"/>
        <v>865052.41437775514</v>
      </c>
    </row>
    <row r="400" spans="2:10">
      <c r="B400" s="170">
        <v>37</v>
      </c>
      <c r="C400" s="170" t="s">
        <v>2</v>
      </c>
      <c r="D400" s="1">
        <v>1</v>
      </c>
      <c r="E400" s="125" t="s">
        <v>77</v>
      </c>
      <c r="F400" s="126" t="s">
        <v>78</v>
      </c>
      <c r="G400" s="127">
        <v>1481248086</v>
      </c>
      <c r="H400" s="128">
        <v>29671</v>
      </c>
      <c r="I400" s="72">
        <f t="shared" ref="I400" si="357">IFERROR(H400/H410,"-")</f>
        <v>0.66930590331821971</v>
      </c>
      <c r="J400" s="112">
        <f t="shared" si="347"/>
        <v>49922.418725354721</v>
      </c>
    </row>
    <row r="401" spans="2:10">
      <c r="B401" s="171"/>
      <c r="C401" s="171"/>
      <c r="D401" s="4">
        <v>2</v>
      </c>
      <c r="E401" s="92" t="s">
        <v>71</v>
      </c>
      <c r="F401" s="129" t="s">
        <v>72</v>
      </c>
      <c r="G401" s="68">
        <v>1821684504</v>
      </c>
      <c r="H401" s="118">
        <v>27952</v>
      </c>
      <c r="I401" s="73">
        <f t="shared" ref="I401" si="358">IFERROR(H401/H410,"-")</f>
        <v>0.63052942636078591</v>
      </c>
      <c r="J401" s="113">
        <f t="shared" si="347"/>
        <v>65171.8840870063</v>
      </c>
    </row>
    <row r="402" spans="2:10" ht="24">
      <c r="B402" s="171"/>
      <c r="C402" s="171"/>
      <c r="D402" s="4">
        <v>3</v>
      </c>
      <c r="E402" s="92" t="s">
        <v>89</v>
      </c>
      <c r="F402" s="129" t="s">
        <v>90</v>
      </c>
      <c r="G402" s="68">
        <v>678903639</v>
      </c>
      <c r="H402" s="118">
        <v>22004</v>
      </c>
      <c r="I402" s="73">
        <f t="shared" ref="I402" si="359">IFERROR(H402/H410,"-")</f>
        <v>0.49635695111772798</v>
      </c>
      <c r="J402" s="113">
        <f t="shared" si="347"/>
        <v>30853.646564261042</v>
      </c>
    </row>
    <row r="403" spans="2:10">
      <c r="B403" s="171"/>
      <c r="C403" s="171"/>
      <c r="D403" s="4">
        <v>4</v>
      </c>
      <c r="E403" s="92" t="s">
        <v>79</v>
      </c>
      <c r="F403" s="129" t="s">
        <v>80</v>
      </c>
      <c r="G403" s="68">
        <v>1253085881</v>
      </c>
      <c r="H403" s="118">
        <v>21064</v>
      </c>
      <c r="I403" s="73">
        <f t="shared" ref="I403" si="360">IFERROR(H403/H410,"-")</f>
        <v>0.47515282759242966</v>
      </c>
      <c r="J403" s="113">
        <f t="shared" si="347"/>
        <v>59489.455041777437</v>
      </c>
    </row>
    <row r="404" spans="2:10">
      <c r="B404" s="171"/>
      <c r="C404" s="171"/>
      <c r="D404" s="4">
        <v>5</v>
      </c>
      <c r="E404" s="92" t="s">
        <v>67</v>
      </c>
      <c r="F404" s="129" t="s">
        <v>68</v>
      </c>
      <c r="G404" s="68">
        <v>2766127175</v>
      </c>
      <c r="H404" s="118">
        <v>20779</v>
      </c>
      <c r="I404" s="73">
        <f t="shared" ref="I404" si="361">IFERROR(H404/H410,"-")</f>
        <v>0.46872391780018496</v>
      </c>
      <c r="J404" s="113">
        <f t="shared" si="347"/>
        <v>133121.28471052504</v>
      </c>
    </row>
    <row r="405" spans="2:10">
      <c r="B405" s="171"/>
      <c r="C405" s="171"/>
      <c r="D405" s="4">
        <v>6</v>
      </c>
      <c r="E405" s="92" t="s">
        <v>87</v>
      </c>
      <c r="F405" s="129" t="s">
        <v>88</v>
      </c>
      <c r="G405" s="68">
        <v>861155788</v>
      </c>
      <c r="H405" s="118">
        <v>20249</v>
      </c>
      <c r="I405" s="73">
        <f t="shared" ref="I405" si="362">IFERROR(H405/H410,"-")</f>
        <v>0.45676840134443164</v>
      </c>
      <c r="J405" s="113">
        <f t="shared" si="347"/>
        <v>42528.31191663786</v>
      </c>
    </row>
    <row r="406" spans="2:10">
      <c r="B406" s="171"/>
      <c r="C406" s="171"/>
      <c r="D406" s="4">
        <v>7</v>
      </c>
      <c r="E406" s="92" t="s">
        <v>91</v>
      </c>
      <c r="F406" s="129" t="s">
        <v>92</v>
      </c>
      <c r="G406" s="68">
        <v>865387398</v>
      </c>
      <c r="H406" s="118">
        <v>19051</v>
      </c>
      <c r="I406" s="73">
        <f t="shared" ref="I406" si="363">IFERROR(H406/H410,"-")</f>
        <v>0.42974442263878548</v>
      </c>
      <c r="J406" s="113">
        <f t="shared" si="347"/>
        <v>45424.775497349219</v>
      </c>
    </row>
    <row r="407" spans="2:10">
      <c r="B407" s="171"/>
      <c r="C407" s="171"/>
      <c r="D407" s="4">
        <v>8</v>
      </c>
      <c r="E407" s="92" t="s">
        <v>93</v>
      </c>
      <c r="F407" s="129" t="s">
        <v>94</v>
      </c>
      <c r="G407" s="68">
        <v>977261966</v>
      </c>
      <c r="H407" s="118">
        <v>18822</v>
      </c>
      <c r="I407" s="73">
        <f t="shared" ref="I407" si="364">IFERROR(H407/H410,"-")</f>
        <v>0.42457873722677131</v>
      </c>
      <c r="J407" s="113">
        <f t="shared" si="347"/>
        <v>51921.260546169375</v>
      </c>
    </row>
    <row r="408" spans="2:10">
      <c r="B408" s="171"/>
      <c r="C408" s="171"/>
      <c r="D408" s="4">
        <v>9</v>
      </c>
      <c r="E408" s="92" t="s">
        <v>97</v>
      </c>
      <c r="F408" s="129" t="s">
        <v>98</v>
      </c>
      <c r="G408" s="68">
        <v>377576030</v>
      </c>
      <c r="H408" s="118">
        <v>18339</v>
      </c>
      <c r="I408" s="73">
        <f t="shared" ref="I408" si="365">IFERROR(H408/H410,"-")</f>
        <v>0.41368342694728294</v>
      </c>
      <c r="J408" s="113">
        <f t="shared" si="347"/>
        <v>20588.692404165984</v>
      </c>
    </row>
    <row r="409" spans="2:10">
      <c r="B409" s="171"/>
      <c r="C409" s="171"/>
      <c r="D409" s="20">
        <v>10</v>
      </c>
      <c r="E409" s="93" t="s">
        <v>95</v>
      </c>
      <c r="F409" s="130" t="s">
        <v>96</v>
      </c>
      <c r="G409" s="71">
        <v>82283954</v>
      </c>
      <c r="H409" s="119">
        <v>18227</v>
      </c>
      <c r="I409" s="74">
        <f t="shared" ref="I409" si="366">IFERROR(H409/H410,"-")</f>
        <v>0.41115697818682184</v>
      </c>
      <c r="J409" s="114">
        <f t="shared" si="347"/>
        <v>4514.3991880177755</v>
      </c>
    </row>
    <row r="410" spans="2:10">
      <c r="B410" s="172"/>
      <c r="C410" s="172"/>
      <c r="D410" s="62" t="s">
        <v>157</v>
      </c>
      <c r="E410" s="63"/>
      <c r="F410" s="64"/>
      <c r="G410" s="65">
        <f>市区町村別_医療費順位!G410</f>
        <v>39766272240</v>
      </c>
      <c r="H410" s="37">
        <f>市区町村別_医療費順位!I410</f>
        <v>44331</v>
      </c>
      <c r="I410" s="38" t="s">
        <v>138</v>
      </c>
      <c r="J410" s="39">
        <f t="shared" si="347"/>
        <v>897030.79650808685</v>
      </c>
    </row>
    <row r="411" spans="2:10">
      <c r="B411" s="170">
        <v>38</v>
      </c>
      <c r="C411" s="170" t="s">
        <v>38</v>
      </c>
      <c r="D411" s="1">
        <v>1</v>
      </c>
      <c r="E411" s="125" t="s">
        <v>77</v>
      </c>
      <c r="F411" s="126" t="s">
        <v>78</v>
      </c>
      <c r="G411" s="127">
        <v>333298122</v>
      </c>
      <c r="H411" s="128">
        <v>6613</v>
      </c>
      <c r="I411" s="72">
        <f t="shared" ref="I411" si="367">IFERROR(H411/H421,"-")</f>
        <v>0.69964028776978415</v>
      </c>
      <c r="J411" s="112">
        <f t="shared" si="347"/>
        <v>50400.441856948433</v>
      </c>
    </row>
    <row r="412" spans="2:10">
      <c r="B412" s="171"/>
      <c r="C412" s="171"/>
      <c r="D412" s="4">
        <v>2</v>
      </c>
      <c r="E412" s="92" t="s">
        <v>71</v>
      </c>
      <c r="F412" s="129" t="s">
        <v>72</v>
      </c>
      <c r="G412" s="68">
        <v>390115683</v>
      </c>
      <c r="H412" s="118">
        <v>6258</v>
      </c>
      <c r="I412" s="73">
        <f t="shared" ref="I412" si="368">IFERROR(H412/H421,"-")</f>
        <v>0.66208209902666104</v>
      </c>
      <c r="J412" s="113">
        <f t="shared" si="347"/>
        <v>62338.715723873443</v>
      </c>
    </row>
    <row r="413" spans="2:10">
      <c r="B413" s="171"/>
      <c r="C413" s="171"/>
      <c r="D413" s="4">
        <v>3</v>
      </c>
      <c r="E413" s="92" t="s">
        <v>79</v>
      </c>
      <c r="F413" s="129" t="s">
        <v>80</v>
      </c>
      <c r="G413" s="68">
        <v>289816764</v>
      </c>
      <c r="H413" s="118">
        <v>4883</v>
      </c>
      <c r="I413" s="73">
        <f t="shared" ref="I413" si="369">IFERROR(H413/H421,"-")</f>
        <v>0.51661024121878962</v>
      </c>
      <c r="J413" s="113">
        <f t="shared" si="347"/>
        <v>59352.194142944914</v>
      </c>
    </row>
    <row r="414" spans="2:10">
      <c r="B414" s="171"/>
      <c r="C414" s="171"/>
      <c r="D414" s="4">
        <v>4</v>
      </c>
      <c r="E414" s="92" t="s">
        <v>97</v>
      </c>
      <c r="F414" s="129" t="s">
        <v>98</v>
      </c>
      <c r="G414" s="68">
        <v>93397515</v>
      </c>
      <c r="H414" s="118">
        <v>4596</v>
      </c>
      <c r="I414" s="73">
        <f t="shared" ref="I414" si="370">IFERROR(H414/H421,"-")</f>
        <v>0.48624629707998307</v>
      </c>
      <c r="J414" s="113">
        <f t="shared" si="347"/>
        <v>20321.478459530026</v>
      </c>
    </row>
    <row r="415" spans="2:10" ht="24">
      <c r="B415" s="171"/>
      <c r="C415" s="171"/>
      <c r="D415" s="4">
        <v>5</v>
      </c>
      <c r="E415" s="92" t="s">
        <v>89</v>
      </c>
      <c r="F415" s="129" t="s">
        <v>90</v>
      </c>
      <c r="G415" s="68">
        <v>171920278</v>
      </c>
      <c r="H415" s="118">
        <v>4536</v>
      </c>
      <c r="I415" s="73">
        <f t="shared" ref="I415" si="371">IFERROR(H415/H421,"-")</f>
        <v>0.47989843419382139</v>
      </c>
      <c r="J415" s="113">
        <f t="shared" si="347"/>
        <v>37901.29585537919</v>
      </c>
    </row>
    <row r="416" spans="2:10">
      <c r="B416" s="171"/>
      <c r="C416" s="171"/>
      <c r="D416" s="4">
        <v>6</v>
      </c>
      <c r="E416" s="92" t="s">
        <v>93</v>
      </c>
      <c r="F416" s="129" t="s">
        <v>94</v>
      </c>
      <c r="G416" s="68">
        <v>252138488</v>
      </c>
      <c r="H416" s="118">
        <v>4322</v>
      </c>
      <c r="I416" s="73">
        <f t="shared" ref="I416" si="372">IFERROR(H416/H421,"-")</f>
        <v>0.45725772323317815</v>
      </c>
      <c r="J416" s="113">
        <f t="shared" si="347"/>
        <v>58338.382230448864</v>
      </c>
    </row>
    <row r="417" spans="2:10">
      <c r="B417" s="171"/>
      <c r="C417" s="171"/>
      <c r="D417" s="4">
        <v>7</v>
      </c>
      <c r="E417" s="92" t="s">
        <v>87</v>
      </c>
      <c r="F417" s="129" t="s">
        <v>88</v>
      </c>
      <c r="G417" s="68">
        <v>168541474</v>
      </c>
      <c r="H417" s="118">
        <v>4134</v>
      </c>
      <c r="I417" s="73">
        <f t="shared" ref="I417" si="373">IFERROR(H417/H421,"-")</f>
        <v>0.43736775285653828</v>
      </c>
      <c r="J417" s="113">
        <f t="shared" si="347"/>
        <v>40769.587324625063</v>
      </c>
    </row>
    <row r="418" spans="2:10">
      <c r="B418" s="171"/>
      <c r="C418" s="171"/>
      <c r="D418" s="4">
        <v>8</v>
      </c>
      <c r="E418" s="92" t="s">
        <v>67</v>
      </c>
      <c r="F418" s="129" t="s">
        <v>68</v>
      </c>
      <c r="G418" s="68">
        <v>645998053</v>
      </c>
      <c r="H418" s="118">
        <v>4126</v>
      </c>
      <c r="I418" s="73">
        <f t="shared" ref="I418" si="374">IFERROR(H418/H421,"-")</f>
        <v>0.43652137113838341</v>
      </c>
      <c r="J418" s="113">
        <f t="shared" si="347"/>
        <v>156567.63281628696</v>
      </c>
    </row>
    <row r="419" spans="2:10">
      <c r="B419" s="171"/>
      <c r="C419" s="171"/>
      <c r="D419" s="4">
        <v>9</v>
      </c>
      <c r="E419" s="92" t="s">
        <v>91</v>
      </c>
      <c r="F419" s="129" t="s">
        <v>92</v>
      </c>
      <c r="G419" s="68">
        <v>197854554</v>
      </c>
      <c r="H419" s="118">
        <v>4080</v>
      </c>
      <c r="I419" s="73">
        <f t="shared" ref="I419" si="375">IFERROR(H419/H421,"-")</f>
        <v>0.43165467625899279</v>
      </c>
      <c r="J419" s="113">
        <f t="shared" si="347"/>
        <v>48493.763235294115</v>
      </c>
    </row>
    <row r="420" spans="2:10">
      <c r="B420" s="171"/>
      <c r="C420" s="171"/>
      <c r="D420" s="20">
        <v>10</v>
      </c>
      <c r="E420" s="93" t="s">
        <v>95</v>
      </c>
      <c r="F420" s="130" t="s">
        <v>96</v>
      </c>
      <c r="G420" s="71">
        <v>18202020</v>
      </c>
      <c r="H420" s="119">
        <v>3656</v>
      </c>
      <c r="I420" s="74">
        <f t="shared" ref="I420" si="376">IFERROR(H420/H421,"-")</f>
        <v>0.38679644519678374</v>
      </c>
      <c r="J420" s="114">
        <f t="shared" si="347"/>
        <v>4978.67067833698</v>
      </c>
    </row>
    <row r="421" spans="2:10">
      <c r="B421" s="172"/>
      <c r="C421" s="172"/>
      <c r="D421" s="62" t="s">
        <v>157</v>
      </c>
      <c r="E421" s="63"/>
      <c r="F421" s="64"/>
      <c r="G421" s="65">
        <f>市区町村別_医療費順位!G421</f>
        <v>9200963890</v>
      </c>
      <c r="H421" s="37">
        <f>市区町村別_医療費順位!I421</f>
        <v>9452</v>
      </c>
      <c r="I421" s="38" t="s">
        <v>138</v>
      </c>
      <c r="J421" s="39">
        <f t="shared" si="347"/>
        <v>973440.95323741005</v>
      </c>
    </row>
    <row r="422" spans="2:10">
      <c r="B422" s="170">
        <v>39</v>
      </c>
      <c r="C422" s="170" t="s">
        <v>6</v>
      </c>
      <c r="D422" s="1">
        <v>1</v>
      </c>
      <c r="E422" s="125" t="s">
        <v>77</v>
      </c>
      <c r="F422" s="126" t="s">
        <v>78</v>
      </c>
      <c r="G422" s="127">
        <v>1683277655</v>
      </c>
      <c r="H422" s="128">
        <v>35060</v>
      </c>
      <c r="I422" s="72">
        <f t="shared" ref="I422" si="377">IFERROR(H422/H432,"-")</f>
        <v>0.66674273543283125</v>
      </c>
      <c r="J422" s="112">
        <f t="shared" si="347"/>
        <v>48011.342127780947</v>
      </c>
    </row>
    <row r="423" spans="2:10">
      <c r="B423" s="171"/>
      <c r="C423" s="171"/>
      <c r="D423" s="4">
        <v>2</v>
      </c>
      <c r="E423" s="92" t="s">
        <v>71</v>
      </c>
      <c r="F423" s="129" t="s">
        <v>72</v>
      </c>
      <c r="G423" s="68">
        <v>2133549042</v>
      </c>
      <c r="H423" s="118">
        <v>32789</v>
      </c>
      <c r="I423" s="73">
        <f t="shared" ref="I423" si="378">IFERROR(H423/H432,"-")</f>
        <v>0.6235546934428724</v>
      </c>
      <c r="J423" s="113">
        <f t="shared" si="347"/>
        <v>65069.048827350634</v>
      </c>
    </row>
    <row r="424" spans="2:10">
      <c r="B424" s="171"/>
      <c r="C424" s="171"/>
      <c r="D424" s="4">
        <v>3</v>
      </c>
      <c r="E424" s="92" t="s">
        <v>79</v>
      </c>
      <c r="F424" s="129" t="s">
        <v>80</v>
      </c>
      <c r="G424" s="68">
        <v>1577049110</v>
      </c>
      <c r="H424" s="118">
        <v>26933</v>
      </c>
      <c r="I424" s="73">
        <f t="shared" ref="I424" si="379">IFERROR(H424/H432,"-")</f>
        <v>0.51219001977787926</v>
      </c>
      <c r="J424" s="113">
        <f t="shared" si="347"/>
        <v>58554.528273864773</v>
      </c>
    </row>
    <row r="425" spans="2:10">
      <c r="B425" s="171"/>
      <c r="C425" s="171"/>
      <c r="D425" s="4">
        <v>4</v>
      </c>
      <c r="E425" s="92" t="s">
        <v>91</v>
      </c>
      <c r="F425" s="129" t="s">
        <v>92</v>
      </c>
      <c r="G425" s="68">
        <v>1292761835</v>
      </c>
      <c r="H425" s="118">
        <v>24807</v>
      </c>
      <c r="I425" s="73">
        <f t="shared" ref="I425" si="380">IFERROR(H425/H432,"-")</f>
        <v>0.47175947056138751</v>
      </c>
      <c r="J425" s="113">
        <f t="shared" si="347"/>
        <v>52112.784093199502</v>
      </c>
    </row>
    <row r="426" spans="2:10" ht="24">
      <c r="B426" s="171"/>
      <c r="C426" s="171"/>
      <c r="D426" s="4">
        <v>5</v>
      </c>
      <c r="E426" s="92" t="s">
        <v>89</v>
      </c>
      <c r="F426" s="129" t="s">
        <v>90</v>
      </c>
      <c r="G426" s="68">
        <v>811547885</v>
      </c>
      <c r="H426" s="118">
        <v>24441</v>
      </c>
      <c r="I426" s="73">
        <f t="shared" ref="I426" si="381">IFERROR(H426/H432,"-")</f>
        <v>0.46479917845732543</v>
      </c>
      <c r="J426" s="113">
        <f t="shared" si="347"/>
        <v>33204.365001432023</v>
      </c>
    </row>
    <row r="427" spans="2:10">
      <c r="B427" s="171"/>
      <c r="C427" s="171"/>
      <c r="D427" s="4">
        <v>6</v>
      </c>
      <c r="E427" s="92" t="s">
        <v>67</v>
      </c>
      <c r="F427" s="129" t="s">
        <v>68</v>
      </c>
      <c r="G427" s="68">
        <v>3005408591</v>
      </c>
      <c r="H427" s="118">
        <v>24284</v>
      </c>
      <c r="I427" s="73">
        <f t="shared" ref="I427" si="382">IFERROR(H427/H432,"-")</f>
        <v>0.46181347938536438</v>
      </c>
      <c r="J427" s="113">
        <f t="shared" si="347"/>
        <v>123760.85451325976</v>
      </c>
    </row>
    <row r="428" spans="2:10">
      <c r="B428" s="171"/>
      <c r="C428" s="171"/>
      <c r="D428" s="4">
        <v>7</v>
      </c>
      <c r="E428" s="92" t="s">
        <v>87</v>
      </c>
      <c r="F428" s="129" t="s">
        <v>88</v>
      </c>
      <c r="G428" s="68">
        <v>944618045</v>
      </c>
      <c r="H428" s="118">
        <v>23832</v>
      </c>
      <c r="I428" s="73">
        <f t="shared" ref="I428" si="383">IFERROR(H428/H432,"-")</f>
        <v>0.45321770880876311</v>
      </c>
      <c r="J428" s="113">
        <f t="shared" si="347"/>
        <v>39636.540995300435</v>
      </c>
    </row>
    <row r="429" spans="2:10">
      <c r="B429" s="171"/>
      <c r="C429" s="171"/>
      <c r="D429" s="4">
        <v>8</v>
      </c>
      <c r="E429" s="92" t="s">
        <v>95</v>
      </c>
      <c r="F429" s="129" t="s">
        <v>96</v>
      </c>
      <c r="G429" s="68">
        <v>95096609</v>
      </c>
      <c r="H429" s="118">
        <v>23376</v>
      </c>
      <c r="I429" s="73">
        <f t="shared" ref="I429" si="384">IFERROR(H429/H432,"-")</f>
        <v>0.44454586946599728</v>
      </c>
      <c r="J429" s="113">
        <f t="shared" si="347"/>
        <v>4068.1300906913075</v>
      </c>
    </row>
    <row r="430" spans="2:10">
      <c r="B430" s="171"/>
      <c r="C430" s="171"/>
      <c r="D430" s="4">
        <v>9</v>
      </c>
      <c r="E430" s="92" t="s">
        <v>97</v>
      </c>
      <c r="F430" s="129" t="s">
        <v>98</v>
      </c>
      <c r="G430" s="68">
        <v>404969173</v>
      </c>
      <c r="H430" s="118">
        <v>21577</v>
      </c>
      <c r="I430" s="73">
        <f t="shared" ref="I430" si="385">IFERROR(H430/H432,"-")</f>
        <v>0.41033394188346267</v>
      </c>
      <c r="J430" s="113">
        <f t="shared" si="347"/>
        <v>18768.557862538815</v>
      </c>
    </row>
    <row r="431" spans="2:10">
      <c r="B431" s="171"/>
      <c r="C431" s="171"/>
      <c r="D431" s="20">
        <v>10</v>
      </c>
      <c r="E431" s="93" t="s">
        <v>93</v>
      </c>
      <c r="F431" s="130" t="s">
        <v>94</v>
      </c>
      <c r="G431" s="71">
        <v>1211585135</v>
      </c>
      <c r="H431" s="119">
        <v>21512</v>
      </c>
      <c r="I431" s="74">
        <f t="shared" ref="I431" si="386">IFERROR(H431/H432,"-")</f>
        <v>0.40909782443328768</v>
      </c>
      <c r="J431" s="114">
        <f t="shared" si="347"/>
        <v>56321.361798066195</v>
      </c>
    </row>
    <row r="432" spans="2:10">
      <c r="B432" s="172"/>
      <c r="C432" s="172"/>
      <c r="D432" s="62" t="s">
        <v>157</v>
      </c>
      <c r="E432" s="63"/>
      <c r="F432" s="64"/>
      <c r="G432" s="65">
        <f>市区町村別_医療費順位!G432</f>
        <v>46609630220</v>
      </c>
      <c r="H432" s="37">
        <f>市区町村別_医療費順位!I432</f>
        <v>52584</v>
      </c>
      <c r="I432" s="38" t="s">
        <v>138</v>
      </c>
      <c r="J432" s="39">
        <f t="shared" si="347"/>
        <v>886384.26555606269</v>
      </c>
    </row>
    <row r="433" spans="2:10">
      <c r="B433" s="170">
        <v>40</v>
      </c>
      <c r="C433" s="170" t="s">
        <v>39</v>
      </c>
      <c r="D433" s="1">
        <v>1</v>
      </c>
      <c r="E433" s="125" t="s">
        <v>77</v>
      </c>
      <c r="F433" s="126" t="s">
        <v>78</v>
      </c>
      <c r="G433" s="127">
        <v>432003987</v>
      </c>
      <c r="H433" s="128">
        <v>8319</v>
      </c>
      <c r="I433" s="72">
        <f t="shared" ref="I433" si="387">IFERROR(H433/H443,"-")</f>
        <v>0.72219810747460722</v>
      </c>
      <c r="J433" s="112">
        <f t="shared" si="347"/>
        <v>51929.79769203029</v>
      </c>
    </row>
    <row r="434" spans="2:10">
      <c r="B434" s="171"/>
      <c r="C434" s="171"/>
      <c r="D434" s="4">
        <v>2</v>
      </c>
      <c r="E434" s="92" t="s">
        <v>71</v>
      </c>
      <c r="F434" s="129" t="s">
        <v>72</v>
      </c>
      <c r="G434" s="68">
        <v>420947175</v>
      </c>
      <c r="H434" s="118">
        <v>7250</v>
      </c>
      <c r="I434" s="73">
        <f t="shared" ref="I434" si="388">IFERROR(H434/H443,"-")</f>
        <v>0.62939491275284309</v>
      </c>
      <c r="J434" s="113">
        <f t="shared" si="347"/>
        <v>58061.679310344829</v>
      </c>
    </row>
    <row r="435" spans="2:10">
      <c r="B435" s="171"/>
      <c r="C435" s="171"/>
      <c r="D435" s="4">
        <v>3</v>
      </c>
      <c r="E435" s="92" t="s">
        <v>79</v>
      </c>
      <c r="F435" s="129" t="s">
        <v>80</v>
      </c>
      <c r="G435" s="68">
        <v>336520377</v>
      </c>
      <c r="H435" s="118">
        <v>6230</v>
      </c>
      <c r="I435" s="73">
        <f t="shared" ref="I435" si="389">IFERROR(H435/H443,"-")</f>
        <v>0.54084555951037416</v>
      </c>
      <c r="J435" s="113">
        <f t="shared" si="347"/>
        <v>54016.111878009629</v>
      </c>
    </row>
    <row r="436" spans="2:10">
      <c r="B436" s="171"/>
      <c r="C436" s="171"/>
      <c r="D436" s="4">
        <v>4</v>
      </c>
      <c r="E436" s="92" t="s">
        <v>67</v>
      </c>
      <c r="F436" s="129" t="s">
        <v>68</v>
      </c>
      <c r="G436" s="68">
        <v>680749561</v>
      </c>
      <c r="H436" s="118">
        <v>5923</v>
      </c>
      <c r="I436" s="73">
        <f t="shared" ref="I436" si="390">IFERROR(H436/H443,"-")</f>
        <v>0.51419394044621924</v>
      </c>
      <c r="J436" s="113">
        <f t="shared" si="347"/>
        <v>114933.23670437279</v>
      </c>
    </row>
    <row r="437" spans="2:10" ht="24">
      <c r="B437" s="171"/>
      <c r="C437" s="171"/>
      <c r="D437" s="4">
        <v>5</v>
      </c>
      <c r="E437" s="92" t="s">
        <v>89</v>
      </c>
      <c r="F437" s="129" t="s">
        <v>90</v>
      </c>
      <c r="G437" s="68">
        <v>171942364</v>
      </c>
      <c r="H437" s="118">
        <v>5436</v>
      </c>
      <c r="I437" s="73">
        <f t="shared" ref="I437" si="391">IFERROR(H437/H443,"-")</f>
        <v>0.47191596492751109</v>
      </c>
      <c r="J437" s="113">
        <f t="shared" si="347"/>
        <v>31630.309786607799</v>
      </c>
    </row>
    <row r="438" spans="2:10">
      <c r="B438" s="171"/>
      <c r="C438" s="171"/>
      <c r="D438" s="4">
        <v>6</v>
      </c>
      <c r="E438" s="92" t="s">
        <v>87</v>
      </c>
      <c r="F438" s="129" t="s">
        <v>88</v>
      </c>
      <c r="G438" s="68">
        <v>204531923</v>
      </c>
      <c r="H438" s="118">
        <v>5093</v>
      </c>
      <c r="I438" s="73">
        <f t="shared" ref="I438" si="392">IFERROR(H438/H443,"-")</f>
        <v>0.4421390745724455</v>
      </c>
      <c r="J438" s="113">
        <f t="shared" si="347"/>
        <v>40159.419399175342</v>
      </c>
    </row>
    <row r="439" spans="2:10">
      <c r="B439" s="171"/>
      <c r="C439" s="171"/>
      <c r="D439" s="4">
        <v>7</v>
      </c>
      <c r="E439" s="92" t="s">
        <v>95</v>
      </c>
      <c r="F439" s="129" t="s">
        <v>96</v>
      </c>
      <c r="G439" s="68">
        <v>19724915</v>
      </c>
      <c r="H439" s="118">
        <v>4903</v>
      </c>
      <c r="I439" s="73">
        <f t="shared" ref="I439" si="393">IFERROR(H439/H443,"-")</f>
        <v>0.42564458720375031</v>
      </c>
      <c r="J439" s="113">
        <f t="shared" si="347"/>
        <v>4023.0297776871303</v>
      </c>
    </row>
    <row r="440" spans="2:10">
      <c r="B440" s="171"/>
      <c r="C440" s="171"/>
      <c r="D440" s="4">
        <v>8</v>
      </c>
      <c r="E440" s="92" t="s">
        <v>93</v>
      </c>
      <c r="F440" s="129" t="s">
        <v>94</v>
      </c>
      <c r="G440" s="68">
        <v>287404250</v>
      </c>
      <c r="H440" s="118">
        <v>4883</v>
      </c>
      <c r="I440" s="73">
        <f t="shared" ref="I440" si="394">IFERROR(H440/H443,"-")</f>
        <v>0.42390832537546663</v>
      </c>
      <c r="J440" s="113">
        <f t="shared" si="347"/>
        <v>58858.130247798486</v>
      </c>
    </row>
    <row r="441" spans="2:10">
      <c r="B441" s="171"/>
      <c r="C441" s="171"/>
      <c r="D441" s="4">
        <v>9</v>
      </c>
      <c r="E441" s="92" t="s">
        <v>91</v>
      </c>
      <c r="F441" s="129" t="s">
        <v>92</v>
      </c>
      <c r="G441" s="68">
        <v>198089484</v>
      </c>
      <c r="H441" s="118">
        <v>4790</v>
      </c>
      <c r="I441" s="73">
        <f t="shared" ref="I441" si="395">IFERROR(H441/H443,"-")</f>
        <v>0.41583470787394738</v>
      </c>
      <c r="J441" s="113">
        <f t="shared" si="347"/>
        <v>41354.79832985386</v>
      </c>
    </row>
    <row r="442" spans="2:10">
      <c r="B442" s="171"/>
      <c r="C442" s="171"/>
      <c r="D442" s="20">
        <v>10</v>
      </c>
      <c r="E442" s="93" t="s">
        <v>97</v>
      </c>
      <c r="F442" s="130" t="s">
        <v>98</v>
      </c>
      <c r="G442" s="71">
        <v>93248671</v>
      </c>
      <c r="H442" s="119">
        <v>4674</v>
      </c>
      <c r="I442" s="74">
        <f t="shared" ref="I442" si="396">IFERROR(H442/H443,"-")</f>
        <v>0.40576438926990188</v>
      </c>
      <c r="J442" s="114">
        <f t="shared" si="347"/>
        <v>19950.507274283271</v>
      </c>
    </row>
    <row r="443" spans="2:10">
      <c r="B443" s="172"/>
      <c r="C443" s="172"/>
      <c r="D443" s="62" t="s">
        <v>157</v>
      </c>
      <c r="E443" s="63"/>
      <c r="F443" s="64"/>
      <c r="G443" s="65">
        <f>市区町村別_医療費順位!G443</f>
        <v>11131472720</v>
      </c>
      <c r="H443" s="37">
        <f>市区町村別_医療費順位!I443</f>
        <v>11519</v>
      </c>
      <c r="I443" s="38" t="s">
        <v>138</v>
      </c>
      <c r="J443" s="39">
        <f t="shared" si="347"/>
        <v>966357.55881586939</v>
      </c>
    </row>
    <row r="444" spans="2:10">
      <c r="B444" s="170">
        <v>41</v>
      </c>
      <c r="C444" s="170" t="s">
        <v>10</v>
      </c>
      <c r="D444" s="1">
        <v>1</v>
      </c>
      <c r="E444" s="125" t="s">
        <v>77</v>
      </c>
      <c r="F444" s="126" t="s">
        <v>78</v>
      </c>
      <c r="G444" s="127">
        <v>768815982</v>
      </c>
      <c r="H444" s="128">
        <v>15024</v>
      </c>
      <c r="I444" s="72">
        <f t="shared" ref="I444" si="397">IFERROR(H444/H454,"-")</f>
        <v>0.71665712650257585</v>
      </c>
      <c r="J444" s="112">
        <f t="shared" si="347"/>
        <v>51172.522763578272</v>
      </c>
    </row>
    <row r="445" spans="2:10">
      <c r="B445" s="171"/>
      <c r="C445" s="171"/>
      <c r="D445" s="4">
        <v>2</v>
      </c>
      <c r="E445" s="92" t="s">
        <v>71</v>
      </c>
      <c r="F445" s="129" t="s">
        <v>72</v>
      </c>
      <c r="G445" s="68">
        <v>829666852</v>
      </c>
      <c r="H445" s="118">
        <v>13606</v>
      </c>
      <c r="I445" s="73">
        <f t="shared" ref="I445" si="398">IFERROR(H445/H454,"-")</f>
        <v>0.64901736309864533</v>
      </c>
      <c r="J445" s="113">
        <f t="shared" si="347"/>
        <v>60978.013523445537</v>
      </c>
    </row>
    <row r="446" spans="2:10">
      <c r="B446" s="171"/>
      <c r="C446" s="171"/>
      <c r="D446" s="4">
        <v>3</v>
      </c>
      <c r="E446" s="92" t="s">
        <v>79</v>
      </c>
      <c r="F446" s="129" t="s">
        <v>80</v>
      </c>
      <c r="G446" s="68">
        <v>627204917</v>
      </c>
      <c r="H446" s="118">
        <v>11454</v>
      </c>
      <c r="I446" s="73">
        <f t="shared" ref="I446" si="399">IFERROR(H446/H454,"-")</f>
        <v>0.54636519748139667</v>
      </c>
      <c r="J446" s="113">
        <f t="shared" si="347"/>
        <v>54758.592369477912</v>
      </c>
    </row>
    <row r="447" spans="2:10">
      <c r="B447" s="171"/>
      <c r="C447" s="171"/>
      <c r="D447" s="4">
        <v>4</v>
      </c>
      <c r="E447" s="92" t="s">
        <v>67</v>
      </c>
      <c r="F447" s="129" t="s">
        <v>68</v>
      </c>
      <c r="G447" s="68">
        <v>1297087211</v>
      </c>
      <c r="H447" s="118">
        <v>10828</v>
      </c>
      <c r="I447" s="73">
        <f t="shared" ref="I447" si="400">IFERROR(H447/H454,"-")</f>
        <v>0.51650448387712267</v>
      </c>
      <c r="J447" s="113">
        <f t="shared" si="347"/>
        <v>119790.10075729591</v>
      </c>
    </row>
    <row r="448" spans="2:10" ht="24">
      <c r="B448" s="171"/>
      <c r="C448" s="171"/>
      <c r="D448" s="4">
        <v>5</v>
      </c>
      <c r="E448" s="92" t="s">
        <v>89</v>
      </c>
      <c r="F448" s="129" t="s">
        <v>90</v>
      </c>
      <c r="G448" s="68">
        <v>328120780</v>
      </c>
      <c r="H448" s="118">
        <v>9791</v>
      </c>
      <c r="I448" s="73">
        <f t="shared" ref="I448" si="401">IFERROR(H448/H454,"-")</f>
        <v>0.46703873306620874</v>
      </c>
      <c r="J448" s="113">
        <f t="shared" si="347"/>
        <v>33512.489020529058</v>
      </c>
    </row>
    <row r="449" spans="2:10">
      <c r="B449" s="171"/>
      <c r="C449" s="171"/>
      <c r="D449" s="4">
        <v>6</v>
      </c>
      <c r="E449" s="92" t="s">
        <v>87</v>
      </c>
      <c r="F449" s="129" t="s">
        <v>88</v>
      </c>
      <c r="G449" s="68">
        <v>386900472</v>
      </c>
      <c r="H449" s="118">
        <v>9584</v>
      </c>
      <c r="I449" s="73">
        <f t="shared" ref="I449" si="402">IFERROR(H449/H454,"-")</f>
        <v>0.45716466323220761</v>
      </c>
      <c r="J449" s="113">
        <f t="shared" si="347"/>
        <v>40369.414858096825</v>
      </c>
    </row>
    <row r="450" spans="2:10">
      <c r="B450" s="171"/>
      <c r="C450" s="171"/>
      <c r="D450" s="4">
        <v>7</v>
      </c>
      <c r="E450" s="92" t="s">
        <v>93</v>
      </c>
      <c r="F450" s="129" t="s">
        <v>94</v>
      </c>
      <c r="G450" s="68">
        <v>448855049</v>
      </c>
      <c r="H450" s="118">
        <v>8863</v>
      </c>
      <c r="I450" s="73">
        <f t="shared" ref="I450" si="403">IFERROR(H450/H454,"-")</f>
        <v>0.42277237168479298</v>
      </c>
      <c r="J450" s="113">
        <f t="shared" si="347"/>
        <v>50643.692767685883</v>
      </c>
    </row>
    <row r="451" spans="2:10">
      <c r="B451" s="171"/>
      <c r="C451" s="171"/>
      <c r="D451" s="4">
        <v>8</v>
      </c>
      <c r="E451" s="92" t="s">
        <v>97</v>
      </c>
      <c r="F451" s="129" t="s">
        <v>98</v>
      </c>
      <c r="G451" s="68">
        <v>161720712</v>
      </c>
      <c r="H451" s="118">
        <v>8697</v>
      </c>
      <c r="I451" s="73">
        <f t="shared" ref="I451" si="404">IFERROR(H451/H454,"-")</f>
        <v>0.41485403548941041</v>
      </c>
      <c r="J451" s="113">
        <f t="shared" si="347"/>
        <v>18594.999655053467</v>
      </c>
    </row>
    <row r="452" spans="2:10">
      <c r="B452" s="171"/>
      <c r="C452" s="171"/>
      <c r="D452" s="4">
        <v>9</v>
      </c>
      <c r="E452" s="92" t="s">
        <v>91</v>
      </c>
      <c r="F452" s="129" t="s">
        <v>92</v>
      </c>
      <c r="G452" s="68">
        <v>413268206</v>
      </c>
      <c r="H452" s="118">
        <v>8606</v>
      </c>
      <c r="I452" s="73">
        <f t="shared" ref="I452" si="405">IFERROR(H452/H454,"-")</f>
        <v>0.41051326082808626</v>
      </c>
      <c r="J452" s="113">
        <f t="shared" si="347"/>
        <v>48020.939577039273</v>
      </c>
    </row>
    <row r="453" spans="2:10">
      <c r="B453" s="171"/>
      <c r="C453" s="171"/>
      <c r="D453" s="20">
        <v>10</v>
      </c>
      <c r="E453" s="93" t="s">
        <v>95</v>
      </c>
      <c r="F453" s="130" t="s">
        <v>96</v>
      </c>
      <c r="G453" s="71">
        <v>37692090</v>
      </c>
      <c r="H453" s="119">
        <v>8115</v>
      </c>
      <c r="I453" s="74">
        <f t="shared" ref="I453" si="406">IFERROR(H453/H454,"-")</f>
        <v>0.38709215798511737</v>
      </c>
      <c r="J453" s="114">
        <f t="shared" ref="J453:J516" si="407">IFERROR(G453/H453,"-")</f>
        <v>4644.7430683918665</v>
      </c>
    </row>
    <row r="454" spans="2:10">
      <c r="B454" s="172"/>
      <c r="C454" s="172"/>
      <c r="D454" s="62" t="s">
        <v>157</v>
      </c>
      <c r="E454" s="63"/>
      <c r="F454" s="64"/>
      <c r="G454" s="65">
        <f>市区町村別_医療費順位!G454</f>
        <v>18434759930</v>
      </c>
      <c r="H454" s="37">
        <f>市区町村別_医療費順位!I454</f>
        <v>20964</v>
      </c>
      <c r="I454" s="38" t="s">
        <v>138</v>
      </c>
      <c r="J454" s="39">
        <f t="shared" si="407"/>
        <v>879353.17353558482</v>
      </c>
    </row>
    <row r="455" spans="2:10">
      <c r="B455" s="170">
        <v>42</v>
      </c>
      <c r="C455" s="170" t="s">
        <v>11</v>
      </c>
      <c r="D455" s="1">
        <v>1</v>
      </c>
      <c r="E455" s="125" t="s">
        <v>77</v>
      </c>
      <c r="F455" s="126" t="s">
        <v>78</v>
      </c>
      <c r="G455" s="127">
        <v>1656668641</v>
      </c>
      <c r="H455" s="128">
        <v>35726</v>
      </c>
      <c r="I455" s="72">
        <f t="shared" ref="I455" si="408">IFERROR(H455/H465,"-")</f>
        <v>0.66689066845868106</v>
      </c>
      <c r="J455" s="112">
        <f t="shared" si="407"/>
        <v>46371.512092033816</v>
      </c>
    </row>
    <row r="456" spans="2:10">
      <c r="B456" s="171"/>
      <c r="C456" s="171"/>
      <c r="D456" s="4">
        <v>2</v>
      </c>
      <c r="E456" s="92" t="s">
        <v>71</v>
      </c>
      <c r="F456" s="129" t="s">
        <v>72</v>
      </c>
      <c r="G456" s="68">
        <v>2086212676</v>
      </c>
      <c r="H456" s="118">
        <v>34008</v>
      </c>
      <c r="I456" s="73">
        <f t="shared" ref="I456" si="409">IFERROR(H456/H465,"-")</f>
        <v>0.63482107856862857</v>
      </c>
      <c r="J456" s="113">
        <f t="shared" si="407"/>
        <v>61344.762291225597</v>
      </c>
    </row>
    <row r="457" spans="2:10">
      <c r="B457" s="171"/>
      <c r="C457" s="171"/>
      <c r="D457" s="4">
        <v>3</v>
      </c>
      <c r="E457" s="92" t="s">
        <v>79</v>
      </c>
      <c r="F457" s="129" t="s">
        <v>80</v>
      </c>
      <c r="G457" s="68">
        <v>1435780725</v>
      </c>
      <c r="H457" s="118">
        <v>27325</v>
      </c>
      <c r="I457" s="73">
        <f t="shared" ref="I457" si="410">IFERROR(H457/H465,"-")</f>
        <v>0.51007074723264456</v>
      </c>
      <c r="J457" s="113">
        <f t="shared" si="407"/>
        <v>52544.582799634038</v>
      </c>
    </row>
    <row r="458" spans="2:10">
      <c r="B458" s="171"/>
      <c r="C458" s="171"/>
      <c r="D458" s="4">
        <v>4</v>
      </c>
      <c r="E458" s="92" t="s">
        <v>67</v>
      </c>
      <c r="F458" s="129" t="s">
        <v>68</v>
      </c>
      <c r="G458" s="68">
        <v>2860977894</v>
      </c>
      <c r="H458" s="118">
        <v>25809</v>
      </c>
      <c r="I458" s="73">
        <f t="shared" ref="I458" si="411">IFERROR(H458/H465,"-")</f>
        <v>0.48177185417483342</v>
      </c>
      <c r="J458" s="113">
        <f t="shared" si="407"/>
        <v>110851.94676275717</v>
      </c>
    </row>
    <row r="459" spans="2:10" ht="24">
      <c r="B459" s="171"/>
      <c r="C459" s="171"/>
      <c r="D459" s="4">
        <v>5</v>
      </c>
      <c r="E459" s="92" t="s">
        <v>89</v>
      </c>
      <c r="F459" s="129" t="s">
        <v>90</v>
      </c>
      <c r="G459" s="68">
        <v>840526391</v>
      </c>
      <c r="H459" s="118">
        <v>24845</v>
      </c>
      <c r="I459" s="73">
        <f t="shared" ref="I459" si="412">IFERROR(H459/H465,"-")</f>
        <v>0.46377704354968174</v>
      </c>
      <c r="J459" s="113">
        <f t="shared" si="407"/>
        <v>33830.806641175288</v>
      </c>
    </row>
    <row r="460" spans="2:10">
      <c r="B460" s="171"/>
      <c r="C460" s="171"/>
      <c r="D460" s="4">
        <v>6</v>
      </c>
      <c r="E460" s="92" t="s">
        <v>87</v>
      </c>
      <c r="F460" s="129" t="s">
        <v>88</v>
      </c>
      <c r="G460" s="68">
        <v>909441717</v>
      </c>
      <c r="H460" s="118">
        <v>23678</v>
      </c>
      <c r="I460" s="73">
        <f t="shared" ref="I460" si="413">IFERROR(H460/H465,"-")</f>
        <v>0.44199286927628756</v>
      </c>
      <c r="J460" s="113">
        <f t="shared" si="407"/>
        <v>38408.721893741029</v>
      </c>
    </row>
    <row r="461" spans="2:10">
      <c r="B461" s="171"/>
      <c r="C461" s="171"/>
      <c r="D461" s="4">
        <v>7</v>
      </c>
      <c r="E461" s="92" t="s">
        <v>91</v>
      </c>
      <c r="F461" s="129" t="s">
        <v>92</v>
      </c>
      <c r="G461" s="68">
        <v>1118777267</v>
      </c>
      <c r="H461" s="118">
        <v>23622</v>
      </c>
      <c r="I461" s="73">
        <f t="shared" ref="I461" si="414">IFERROR(H461/H465,"-")</f>
        <v>0.44094752758022066</v>
      </c>
      <c r="J461" s="113">
        <f t="shared" si="407"/>
        <v>47361.665692998053</v>
      </c>
    </row>
    <row r="462" spans="2:10">
      <c r="B462" s="171"/>
      <c r="C462" s="171"/>
      <c r="D462" s="4">
        <v>8</v>
      </c>
      <c r="E462" s="92" t="s">
        <v>95</v>
      </c>
      <c r="F462" s="129" t="s">
        <v>96</v>
      </c>
      <c r="G462" s="68">
        <v>87971170</v>
      </c>
      <c r="H462" s="118">
        <v>23003</v>
      </c>
      <c r="I462" s="73">
        <f t="shared" ref="I462" si="415">IFERROR(H462/H465,"-")</f>
        <v>0.42939276847548113</v>
      </c>
      <c r="J462" s="113">
        <f t="shared" si="407"/>
        <v>3824.3346520019127</v>
      </c>
    </row>
    <row r="463" spans="2:10">
      <c r="B463" s="171"/>
      <c r="C463" s="171"/>
      <c r="D463" s="4">
        <v>9</v>
      </c>
      <c r="E463" s="92" t="s">
        <v>93</v>
      </c>
      <c r="F463" s="129" t="s">
        <v>94</v>
      </c>
      <c r="G463" s="68">
        <v>1168996288</v>
      </c>
      <c r="H463" s="118">
        <v>22408</v>
      </c>
      <c r="I463" s="73">
        <f t="shared" ref="I463" si="416">IFERROR(H463/H465,"-")</f>
        <v>0.4182860129547703</v>
      </c>
      <c r="J463" s="113">
        <f t="shared" si="407"/>
        <v>52168.702606212064</v>
      </c>
    </row>
    <row r="464" spans="2:10">
      <c r="B464" s="171"/>
      <c r="C464" s="171"/>
      <c r="D464" s="20">
        <v>10</v>
      </c>
      <c r="E464" s="93" t="s">
        <v>97</v>
      </c>
      <c r="F464" s="130" t="s">
        <v>98</v>
      </c>
      <c r="G464" s="71">
        <v>389086292</v>
      </c>
      <c r="H464" s="119">
        <v>20701</v>
      </c>
      <c r="I464" s="74">
        <f t="shared" ref="I464" si="417">IFERROR(H464/H465,"-")</f>
        <v>0.38642175804073098</v>
      </c>
      <c r="J464" s="114">
        <f t="shared" si="407"/>
        <v>18795.531230375345</v>
      </c>
    </row>
    <row r="465" spans="2:10">
      <c r="B465" s="172"/>
      <c r="C465" s="172"/>
      <c r="D465" s="62" t="s">
        <v>157</v>
      </c>
      <c r="E465" s="63"/>
      <c r="F465" s="64"/>
      <c r="G465" s="65">
        <f>市区町村別_医療費順位!G465</f>
        <v>44631568400</v>
      </c>
      <c r="H465" s="37">
        <f>市区町村別_医療費順位!I465</f>
        <v>53571</v>
      </c>
      <c r="I465" s="38" t="s">
        <v>138</v>
      </c>
      <c r="J465" s="39">
        <f t="shared" si="407"/>
        <v>833129.27516753471</v>
      </c>
    </row>
    <row r="466" spans="2:10">
      <c r="B466" s="170">
        <v>43</v>
      </c>
      <c r="C466" s="170" t="s">
        <v>7</v>
      </c>
      <c r="D466" s="1">
        <v>1</v>
      </c>
      <c r="E466" s="125" t="s">
        <v>77</v>
      </c>
      <c r="F466" s="126" t="s">
        <v>78</v>
      </c>
      <c r="G466" s="127">
        <v>1021429014</v>
      </c>
      <c r="H466" s="128">
        <v>21333</v>
      </c>
      <c r="I466" s="72">
        <f t="shared" ref="I466" si="418">IFERROR(H466/H476,"-")</f>
        <v>0.6503765129111917</v>
      </c>
      <c r="J466" s="112">
        <f t="shared" si="407"/>
        <v>47880.233159893127</v>
      </c>
    </row>
    <row r="467" spans="2:10">
      <c r="B467" s="171"/>
      <c r="C467" s="171"/>
      <c r="D467" s="4">
        <v>2</v>
      </c>
      <c r="E467" s="92" t="s">
        <v>71</v>
      </c>
      <c r="F467" s="129" t="s">
        <v>72</v>
      </c>
      <c r="G467" s="68">
        <v>1350128695</v>
      </c>
      <c r="H467" s="118">
        <v>20267</v>
      </c>
      <c r="I467" s="73">
        <f t="shared" ref="I467" si="419">IFERROR(H467/H476,"-")</f>
        <v>0.61787750373464223</v>
      </c>
      <c r="J467" s="113">
        <f t="shared" si="407"/>
        <v>66617.096511570533</v>
      </c>
    </row>
    <row r="468" spans="2:10">
      <c r="B468" s="171"/>
      <c r="C468" s="171"/>
      <c r="D468" s="4">
        <v>3</v>
      </c>
      <c r="E468" s="92" t="s">
        <v>79</v>
      </c>
      <c r="F468" s="129" t="s">
        <v>80</v>
      </c>
      <c r="G468" s="68">
        <v>1015544618</v>
      </c>
      <c r="H468" s="118">
        <v>17023</v>
      </c>
      <c r="I468" s="73">
        <f t="shared" ref="I468" si="420">IFERROR(H468/H476,"-")</f>
        <v>0.51897807993658729</v>
      </c>
      <c r="J468" s="113">
        <f t="shared" si="407"/>
        <v>59657.206015390941</v>
      </c>
    </row>
    <row r="469" spans="2:10" ht="24">
      <c r="B469" s="171"/>
      <c r="C469" s="171"/>
      <c r="D469" s="4">
        <v>4</v>
      </c>
      <c r="E469" s="92" t="s">
        <v>89</v>
      </c>
      <c r="F469" s="129" t="s">
        <v>90</v>
      </c>
      <c r="G469" s="68">
        <v>668927126</v>
      </c>
      <c r="H469" s="118">
        <v>16131</v>
      </c>
      <c r="I469" s="73">
        <f t="shared" ref="I469" si="421">IFERROR(H469/H476,"-")</f>
        <v>0.49178378707966219</v>
      </c>
      <c r="J469" s="113">
        <f t="shared" si="407"/>
        <v>41468.42266443494</v>
      </c>
    </row>
    <row r="470" spans="2:10">
      <c r="B470" s="171"/>
      <c r="C470" s="171"/>
      <c r="D470" s="4">
        <v>5</v>
      </c>
      <c r="E470" s="92" t="s">
        <v>67</v>
      </c>
      <c r="F470" s="129" t="s">
        <v>68</v>
      </c>
      <c r="G470" s="68">
        <v>2040518770</v>
      </c>
      <c r="H470" s="118">
        <v>15490</v>
      </c>
      <c r="I470" s="73">
        <f t="shared" ref="I470" si="422">IFERROR(H470/H476,"-")</f>
        <v>0.47224169994817233</v>
      </c>
      <c r="J470" s="113">
        <f t="shared" si="407"/>
        <v>131731.36023240801</v>
      </c>
    </row>
    <row r="471" spans="2:10">
      <c r="B471" s="171"/>
      <c r="C471" s="171"/>
      <c r="D471" s="4">
        <v>6</v>
      </c>
      <c r="E471" s="92" t="s">
        <v>91</v>
      </c>
      <c r="F471" s="129" t="s">
        <v>92</v>
      </c>
      <c r="G471" s="68">
        <v>653714815</v>
      </c>
      <c r="H471" s="118">
        <v>14417</v>
      </c>
      <c r="I471" s="73">
        <f t="shared" ref="I471" si="423">IFERROR(H471/H476,"-")</f>
        <v>0.43952928264382185</v>
      </c>
      <c r="J471" s="113">
        <f t="shared" si="407"/>
        <v>45343.33183047791</v>
      </c>
    </row>
    <row r="472" spans="2:10">
      <c r="B472" s="171"/>
      <c r="C472" s="171"/>
      <c r="D472" s="4">
        <v>7</v>
      </c>
      <c r="E472" s="92" t="s">
        <v>87</v>
      </c>
      <c r="F472" s="129" t="s">
        <v>88</v>
      </c>
      <c r="G472" s="68">
        <v>604339546</v>
      </c>
      <c r="H472" s="118">
        <v>14395</v>
      </c>
      <c r="I472" s="73">
        <f t="shared" ref="I472" si="424">IFERROR(H472/H476,"-")</f>
        <v>0.43885857138501877</v>
      </c>
      <c r="J472" s="113">
        <f t="shared" si="407"/>
        <v>41982.601319902744</v>
      </c>
    </row>
    <row r="473" spans="2:10">
      <c r="B473" s="171"/>
      <c r="C473" s="171"/>
      <c r="D473" s="4">
        <v>8</v>
      </c>
      <c r="E473" s="92" t="s">
        <v>93</v>
      </c>
      <c r="F473" s="129" t="s">
        <v>94</v>
      </c>
      <c r="G473" s="68">
        <v>830403561</v>
      </c>
      <c r="H473" s="118">
        <v>14133</v>
      </c>
      <c r="I473" s="73">
        <f t="shared" ref="I473" si="425">IFERROR(H473/H476,"-")</f>
        <v>0.43087101003018202</v>
      </c>
      <c r="J473" s="113">
        <f t="shared" si="407"/>
        <v>58756.354701761833</v>
      </c>
    </row>
    <row r="474" spans="2:10">
      <c r="B474" s="171"/>
      <c r="C474" s="171"/>
      <c r="D474" s="4">
        <v>9</v>
      </c>
      <c r="E474" s="92" t="s">
        <v>97</v>
      </c>
      <c r="F474" s="129" t="s">
        <v>98</v>
      </c>
      <c r="G474" s="68">
        <v>276327300</v>
      </c>
      <c r="H474" s="118">
        <v>13500</v>
      </c>
      <c r="I474" s="73">
        <f t="shared" ref="I474" si="426">IFERROR(H474/H476,"-")</f>
        <v>0.41157281790189326</v>
      </c>
      <c r="J474" s="113">
        <f t="shared" si="407"/>
        <v>20468.68888888889</v>
      </c>
    </row>
    <row r="475" spans="2:10">
      <c r="B475" s="171"/>
      <c r="C475" s="171"/>
      <c r="D475" s="20">
        <v>10</v>
      </c>
      <c r="E475" s="93" t="s">
        <v>95</v>
      </c>
      <c r="F475" s="130" t="s">
        <v>96</v>
      </c>
      <c r="G475" s="71">
        <v>53351286</v>
      </c>
      <c r="H475" s="119">
        <v>12444</v>
      </c>
      <c r="I475" s="74">
        <f t="shared" ref="I475" si="427">IFERROR(H475/H476,"-")</f>
        <v>0.37937867747934512</v>
      </c>
      <c r="J475" s="114">
        <f t="shared" si="407"/>
        <v>4287.3100289296044</v>
      </c>
    </row>
    <row r="476" spans="2:10">
      <c r="B476" s="172"/>
      <c r="C476" s="172"/>
      <c r="D476" s="62" t="s">
        <v>157</v>
      </c>
      <c r="E476" s="63"/>
      <c r="F476" s="64"/>
      <c r="G476" s="65">
        <f>市区町村別_医療費順位!G476</f>
        <v>30765968690</v>
      </c>
      <c r="H476" s="37">
        <f>市区町村別_医療費順位!I476</f>
        <v>32801</v>
      </c>
      <c r="I476" s="38" t="s">
        <v>138</v>
      </c>
      <c r="J476" s="39">
        <f t="shared" si="407"/>
        <v>937958.25401664583</v>
      </c>
    </row>
    <row r="477" spans="2:10">
      <c r="B477" s="170">
        <v>44</v>
      </c>
      <c r="C477" s="170" t="s">
        <v>17</v>
      </c>
      <c r="D477" s="1">
        <v>1</v>
      </c>
      <c r="E477" s="125" t="s">
        <v>77</v>
      </c>
      <c r="F477" s="126" t="s">
        <v>78</v>
      </c>
      <c r="G477" s="127">
        <v>1249831427</v>
      </c>
      <c r="H477" s="128">
        <v>26093</v>
      </c>
      <c r="I477" s="72">
        <f t="shared" ref="I477" si="428">IFERROR(H477/H487,"-")</f>
        <v>0.68642306579328127</v>
      </c>
      <c r="J477" s="112">
        <f t="shared" si="407"/>
        <v>47899.108074962634</v>
      </c>
    </row>
    <row r="478" spans="2:10">
      <c r="B478" s="171"/>
      <c r="C478" s="171"/>
      <c r="D478" s="4">
        <v>2</v>
      </c>
      <c r="E478" s="92" t="s">
        <v>71</v>
      </c>
      <c r="F478" s="129" t="s">
        <v>72</v>
      </c>
      <c r="G478" s="68">
        <v>1396701282</v>
      </c>
      <c r="H478" s="118">
        <v>24179</v>
      </c>
      <c r="I478" s="73">
        <f t="shared" ref="I478" si="429">IFERROR(H478/H487,"-")</f>
        <v>0.63607187014968558</v>
      </c>
      <c r="J478" s="113">
        <f t="shared" si="407"/>
        <v>57765.055709499982</v>
      </c>
    </row>
    <row r="479" spans="2:10">
      <c r="B479" s="171"/>
      <c r="C479" s="171"/>
      <c r="D479" s="4">
        <v>3</v>
      </c>
      <c r="E479" s="92" t="s">
        <v>79</v>
      </c>
      <c r="F479" s="129" t="s">
        <v>80</v>
      </c>
      <c r="G479" s="68">
        <v>1060557049</v>
      </c>
      <c r="H479" s="118">
        <v>19344</v>
      </c>
      <c r="I479" s="73">
        <f t="shared" ref="I479" si="430">IFERROR(H479/H487,"-")</f>
        <v>0.50887854155157441</v>
      </c>
      <c r="J479" s="113">
        <f t="shared" si="407"/>
        <v>54826.150175765099</v>
      </c>
    </row>
    <row r="480" spans="2:10">
      <c r="B480" s="171"/>
      <c r="C480" s="171"/>
      <c r="D480" s="4">
        <v>4</v>
      </c>
      <c r="E480" s="92" t="s">
        <v>67</v>
      </c>
      <c r="F480" s="129" t="s">
        <v>68</v>
      </c>
      <c r="G480" s="68">
        <v>2017177310</v>
      </c>
      <c r="H480" s="118">
        <v>17926</v>
      </c>
      <c r="I480" s="73">
        <f t="shared" ref="I480" si="431">IFERROR(H480/H487,"-")</f>
        <v>0.4715755136400705</v>
      </c>
      <c r="J480" s="113">
        <f t="shared" si="407"/>
        <v>112528.0213098293</v>
      </c>
    </row>
    <row r="481" spans="2:10" ht="24">
      <c r="B481" s="171"/>
      <c r="C481" s="171"/>
      <c r="D481" s="4">
        <v>5</v>
      </c>
      <c r="E481" s="92" t="s">
        <v>89</v>
      </c>
      <c r="F481" s="129" t="s">
        <v>90</v>
      </c>
      <c r="G481" s="68">
        <v>546041037</v>
      </c>
      <c r="H481" s="118">
        <v>17587</v>
      </c>
      <c r="I481" s="73">
        <f t="shared" ref="I481" si="432">IFERROR(H481/H487,"-")</f>
        <v>0.46265751190382237</v>
      </c>
      <c r="J481" s="113">
        <f t="shared" si="407"/>
        <v>31047.992096434868</v>
      </c>
    </row>
    <row r="482" spans="2:10">
      <c r="B482" s="171"/>
      <c r="C482" s="171"/>
      <c r="D482" s="4">
        <v>6</v>
      </c>
      <c r="E482" s="92" t="s">
        <v>91</v>
      </c>
      <c r="F482" s="129" t="s">
        <v>92</v>
      </c>
      <c r="G482" s="68">
        <v>763914509</v>
      </c>
      <c r="H482" s="118">
        <v>17576</v>
      </c>
      <c r="I482" s="73">
        <f t="shared" ref="I482" si="433">IFERROR(H482/H487,"-")</f>
        <v>0.4623681372162155</v>
      </c>
      <c r="J482" s="113">
        <f t="shared" si="407"/>
        <v>43463.501877560309</v>
      </c>
    </row>
    <row r="483" spans="2:10">
      <c r="B483" s="171"/>
      <c r="C483" s="171"/>
      <c r="D483" s="4">
        <v>7</v>
      </c>
      <c r="E483" s="92" t="s">
        <v>87</v>
      </c>
      <c r="F483" s="129" t="s">
        <v>88</v>
      </c>
      <c r="G483" s="68">
        <v>630000791</v>
      </c>
      <c r="H483" s="118">
        <v>15884</v>
      </c>
      <c r="I483" s="73">
        <f t="shared" ref="I483" si="434">IFERROR(H483/H487,"-")</f>
        <v>0.41785704890432218</v>
      </c>
      <c r="J483" s="113">
        <f t="shared" si="407"/>
        <v>39662.603311508436</v>
      </c>
    </row>
    <row r="484" spans="2:10">
      <c r="B484" s="171"/>
      <c r="C484" s="171"/>
      <c r="D484" s="4">
        <v>8</v>
      </c>
      <c r="E484" s="92" t="s">
        <v>95</v>
      </c>
      <c r="F484" s="129" t="s">
        <v>96</v>
      </c>
      <c r="G484" s="68">
        <v>68299181</v>
      </c>
      <c r="H484" s="118">
        <v>15593</v>
      </c>
      <c r="I484" s="73">
        <f t="shared" ref="I484" si="435">IFERROR(H484/H487,"-")</f>
        <v>0.41020177307763134</v>
      </c>
      <c r="J484" s="113">
        <f t="shared" si="407"/>
        <v>4380.1180657987561</v>
      </c>
    </row>
    <row r="485" spans="2:10">
      <c r="B485" s="171"/>
      <c r="C485" s="171"/>
      <c r="D485" s="4">
        <v>9</v>
      </c>
      <c r="E485" s="92" t="s">
        <v>93</v>
      </c>
      <c r="F485" s="129" t="s">
        <v>94</v>
      </c>
      <c r="G485" s="68">
        <v>703561253</v>
      </c>
      <c r="H485" s="118">
        <v>15451</v>
      </c>
      <c r="I485" s="73">
        <f t="shared" ref="I485" si="436">IFERROR(H485/H487,"-")</f>
        <v>0.40646620892852448</v>
      </c>
      <c r="J485" s="113">
        <f t="shared" si="407"/>
        <v>45534.997928936638</v>
      </c>
    </row>
    <row r="486" spans="2:10">
      <c r="B486" s="171"/>
      <c r="C486" s="171"/>
      <c r="D486" s="20">
        <v>10</v>
      </c>
      <c r="E486" s="93" t="s">
        <v>97</v>
      </c>
      <c r="F486" s="130" t="s">
        <v>98</v>
      </c>
      <c r="G486" s="71">
        <v>298086994</v>
      </c>
      <c r="H486" s="119">
        <v>15026</v>
      </c>
      <c r="I486" s="74">
        <f t="shared" ref="I486" si="437">IFERROR(H486/H487,"-")</f>
        <v>0.39528582327098621</v>
      </c>
      <c r="J486" s="114">
        <f t="shared" si="407"/>
        <v>19838.080260881139</v>
      </c>
    </row>
    <row r="487" spans="2:10">
      <c r="B487" s="172"/>
      <c r="C487" s="172"/>
      <c r="D487" s="62" t="s">
        <v>157</v>
      </c>
      <c r="E487" s="63"/>
      <c r="F487" s="64"/>
      <c r="G487" s="65">
        <f>市区町村別_医療費順位!G487</f>
        <v>30406978670</v>
      </c>
      <c r="H487" s="37">
        <f>市区町村別_医療費順位!I487</f>
        <v>38013</v>
      </c>
      <c r="I487" s="38" t="s">
        <v>138</v>
      </c>
      <c r="J487" s="39">
        <f t="shared" si="407"/>
        <v>799909.99579091358</v>
      </c>
    </row>
    <row r="488" spans="2:10">
      <c r="B488" s="170">
        <v>45</v>
      </c>
      <c r="C488" s="170" t="s">
        <v>40</v>
      </c>
      <c r="D488" s="1">
        <v>1</v>
      </c>
      <c r="E488" s="125" t="s">
        <v>77</v>
      </c>
      <c r="F488" s="126" t="s">
        <v>78</v>
      </c>
      <c r="G488" s="127">
        <v>500723595</v>
      </c>
      <c r="H488" s="128">
        <v>9436</v>
      </c>
      <c r="I488" s="72">
        <f t="shared" ref="I488" si="438">IFERROR(H488/H498,"-")</f>
        <v>0.71593323216995453</v>
      </c>
      <c r="J488" s="112">
        <f t="shared" si="407"/>
        <v>53065.238978380672</v>
      </c>
    </row>
    <row r="489" spans="2:10">
      <c r="B489" s="171"/>
      <c r="C489" s="171"/>
      <c r="D489" s="4">
        <v>2</v>
      </c>
      <c r="E489" s="92" t="s">
        <v>71</v>
      </c>
      <c r="F489" s="129" t="s">
        <v>72</v>
      </c>
      <c r="G489" s="68">
        <v>504847080</v>
      </c>
      <c r="H489" s="118">
        <v>8668</v>
      </c>
      <c r="I489" s="73">
        <f t="shared" ref="I489" si="439">IFERROR(H489/H498,"-")</f>
        <v>0.6576631259484067</v>
      </c>
      <c r="J489" s="113">
        <f t="shared" si="407"/>
        <v>58242.625749884632</v>
      </c>
    </row>
    <row r="490" spans="2:10">
      <c r="B490" s="171"/>
      <c r="C490" s="171"/>
      <c r="D490" s="4">
        <v>3</v>
      </c>
      <c r="E490" s="92" t="s">
        <v>79</v>
      </c>
      <c r="F490" s="129" t="s">
        <v>80</v>
      </c>
      <c r="G490" s="68">
        <v>416244603</v>
      </c>
      <c r="H490" s="118">
        <v>7021</v>
      </c>
      <c r="I490" s="73">
        <f t="shared" ref="I490" si="440">IFERROR(H490/H498,"-")</f>
        <v>0.53270106221547797</v>
      </c>
      <c r="J490" s="113">
        <f t="shared" si="407"/>
        <v>59285.657741062525</v>
      </c>
    </row>
    <row r="491" spans="2:10">
      <c r="B491" s="171"/>
      <c r="C491" s="171"/>
      <c r="D491" s="4">
        <v>4</v>
      </c>
      <c r="E491" s="92" t="s">
        <v>67</v>
      </c>
      <c r="F491" s="129" t="s">
        <v>68</v>
      </c>
      <c r="G491" s="68">
        <v>767932981</v>
      </c>
      <c r="H491" s="118">
        <v>6570</v>
      </c>
      <c r="I491" s="73">
        <f t="shared" ref="I491" si="441">IFERROR(H491/H498,"-")</f>
        <v>0.49848254931714719</v>
      </c>
      <c r="J491" s="113">
        <f t="shared" si="407"/>
        <v>116884.77640791476</v>
      </c>
    </row>
    <row r="492" spans="2:10" ht="24">
      <c r="B492" s="171"/>
      <c r="C492" s="171"/>
      <c r="D492" s="4">
        <v>5</v>
      </c>
      <c r="E492" s="92" t="s">
        <v>89</v>
      </c>
      <c r="F492" s="129" t="s">
        <v>90</v>
      </c>
      <c r="G492" s="68">
        <v>265632883</v>
      </c>
      <c r="H492" s="118">
        <v>6481</v>
      </c>
      <c r="I492" s="73">
        <f t="shared" ref="I492" si="442">IFERROR(H492/H498,"-")</f>
        <v>0.49172989377845222</v>
      </c>
      <c r="J492" s="113">
        <f t="shared" si="407"/>
        <v>40986.403795710539</v>
      </c>
    </row>
    <row r="493" spans="2:10">
      <c r="B493" s="171"/>
      <c r="C493" s="171"/>
      <c r="D493" s="4">
        <v>6</v>
      </c>
      <c r="E493" s="92" t="s">
        <v>87</v>
      </c>
      <c r="F493" s="129" t="s">
        <v>88</v>
      </c>
      <c r="G493" s="68">
        <v>244302195</v>
      </c>
      <c r="H493" s="118">
        <v>6190</v>
      </c>
      <c r="I493" s="73">
        <f t="shared" ref="I493" si="443">IFERROR(H493/H498,"-")</f>
        <v>0.46965098634294383</v>
      </c>
      <c r="J493" s="113">
        <f t="shared" si="407"/>
        <v>39467.236672051695</v>
      </c>
    </row>
    <row r="494" spans="2:10">
      <c r="B494" s="171"/>
      <c r="C494" s="171"/>
      <c r="D494" s="4">
        <v>7</v>
      </c>
      <c r="E494" s="92" t="s">
        <v>93</v>
      </c>
      <c r="F494" s="129" t="s">
        <v>94</v>
      </c>
      <c r="G494" s="68">
        <v>331209173</v>
      </c>
      <c r="H494" s="118">
        <v>5924</v>
      </c>
      <c r="I494" s="73">
        <f t="shared" ref="I494" si="444">IFERROR(H494/H498,"-")</f>
        <v>0.44946889226100151</v>
      </c>
      <c r="J494" s="113">
        <f t="shared" si="407"/>
        <v>55909.718602295747</v>
      </c>
    </row>
    <row r="495" spans="2:10">
      <c r="B495" s="171"/>
      <c r="C495" s="171"/>
      <c r="D495" s="4">
        <v>8</v>
      </c>
      <c r="E495" s="92" t="s">
        <v>91</v>
      </c>
      <c r="F495" s="129" t="s">
        <v>92</v>
      </c>
      <c r="G495" s="68">
        <v>269833893</v>
      </c>
      <c r="H495" s="118">
        <v>5796</v>
      </c>
      <c r="I495" s="73">
        <f t="shared" ref="I495" si="445">IFERROR(H495/H498,"-")</f>
        <v>0.43975720789074357</v>
      </c>
      <c r="J495" s="113">
        <f t="shared" si="407"/>
        <v>46555.192028985504</v>
      </c>
    </row>
    <row r="496" spans="2:10">
      <c r="B496" s="171"/>
      <c r="C496" s="171"/>
      <c r="D496" s="4">
        <v>9</v>
      </c>
      <c r="E496" s="92" t="s">
        <v>97</v>
      </c>
      <c r="F496" s="129" t="s">
        <v>98</v>
      </c>
      <c r="G496" s="68">
        <v>101919668</v>
      </c>
      <c r="H496" s="118">
        <v>5459</v>
      </c>
      <c r="I496" s="73">
        <f t="shared" ref="I496" si="446">IFERROR(H496/H498,"-")</f>
        <v>0.41418816388467372</v>
      </c>
      <c r="J496" s="113">
        <f t="shared" si="407"/>
        <v>18670.025279355192</v>
      </c>
    </row>
    <row r="497" spans="2:10">
      <c r="B497" s="171"/>
      <c r="C497" s="171"/>
      <c r="D497" s="20">
        <v>10</v>
      </c>
      <c r="E497" s="93" t="s">
        <v>95</v>
      </c>
      <c r="F497" s="130" t="s">
        <v>96</v>
      </c>
      <c r="G497" s="71">
        <v>19276410</v>
      </c>
      <c r="H497" s="119">
        <v>5124</v>
      </c>
      <c r="I497" s="74">
        <f t="shared" ref="I497" si="447">IFERROR(H497/H498,"-")</f>
        <v>0.38877086494688923</v>
      </c>
      <c r="J497" s="114">
        <f t="shared" si="407"/>
        <v>3761.9847775175645</v>
      </c>
    </row>
    <row r="498" spans="2:10">
      <c r="B498" s="172"/>
      <c r="C498" s="172"/>
      <c r="D498" s="62" t="s">
        <v>157</v>
      </c>
      <c r="E498" s="63"/>
      <c r="F498" s="64"/>
      <c r="G498" s="65">
        <f>市区町村別_医療費順位!G498</f>
        <v>12737771970</v>
      </c>
      <c r="H498" s="37">
        <f>市区町村別_医療費順位!I498</f>
        <v>13180</v>
      </c>
      <c r="I498" s="38" t="s">
        <v>138</v>
      </c>
      <c r="J498" s="39">
        <f t="shared" si="407"/>
        <v>966447.03869499243</v>
      </c>
    </row>
    <row r="499" spans="2:10">
      <c r="B499" s="170">
        <v>46</v>
      </c>
      <c r="C499" s="170" t="s">
        <v>20</v>
      </c>
      <c r="D499" s="1">
        <v>1</v>
      </c>
      <c r="E499" s="125" t="s">
        <v>77</v>
      </c>
      <c r="F499" s="126" t="s">
        <v>78</v>
      </c>
      <c r="G499" s="127">
        <v>554163322</v>
      </c>
      <c r="H499" s="128">
        <v>11286</v>
      </c>
      <c r="I499" s="72">
        <f t="shared" ref="I499" si="448">IFERROR(H499/H509,"-")</f>
        <v>0.6796338672768879</v>
      </c>
      <c r="J499" s="112">
        <f t="shared" si="407"/>
        <v>49101.836080099238</v>
      </c>
    </row>
    <row r="500" spans="2:10">
      <c r="B500" s="171"/>
      <c r="C500" s="171"/>
      <c r="D500" s="4">
        <v>2</v>
      </c>
      <c r="E500" s="92" t="s">
        <v>71</v>
      </c>
      <c r="F500" s="129" t="s">
        <v>72</v>
      </c>
      <c r="G500" s="68">
        <v>634106975</v>
      </c>
      <c r="H500" s="118">
        <v>10613</v>
      </c>
      <c r="I500" s="73">
        <f t="shared" ref="I500" si="449">IFERROR(H500/H509,"-")</f>
        <v>0.6391063471034566</v>
      </c>
      <c r="J500" s="113">
        <f t="shared" si="407"/>
        <v>59748.136719118062</v>
      </c>
    </row>
    <row r="501" spans="2:10" ht="24">
      <c r="B501" s="171"/>
      <c r="C501" s="171"/>
      <c r="D501" s="4">
        <v>3</v>
      </c>
      <c r="E501" s="92" t="s">
        <v>89</v>
      </c>
      <c r="F501" s="129" t="s">
        <v>90</v>
      </c>
      <c r="G501" s="68">
        <v>303982955</v>
      </c>
      <c r="H501" s="118">
        <v>7881</v>
      </c>
      <c r="I501" s="73">
        <f t="shared" ref="I501" si="450">IFERROR(H501/H509,"-")</f>
        <v>0.47458749849452003</v>
      </c>
      <c r="J501" s="113">
        <f t="shared" si="407"/>
        <v>38571.622256058872</v>
      </c>
    </row>
    <row r="502" spans="2:10">
      <c r="B502" s="171"/>
      <c r="C502" s="171"/>
      <c r="D502" s="4">
        <v>4</v>
      </c>
      <c r="E502" s="92" t="s">
        <v>91</v>
      </c>
      <c r="F502" s="129" t="s">
        <v>92</v>
      </c>
      <c r="G502" s="68">
        <v>281077857</v>
      </c>
      <c r="H502" s="118">
        <v>7608</v>
      </c>
      <c r="I502" s="73">
        <f t="shared" ref="I502" si="451">IFERROR(H502/H509,"-")</f>
        <v>0.45814765747320246</v>
      </c>
      <c r="J502" s="113">
        <f t="shared" si="407"/>
        <v>36945.039037854891</v>
      </c>
    </row>
    <row r="503" spans="2:10">
      <c r="B503" s="171"/>
      <c r="C503" s="171"/>
      <c r="D503" s="4">
        <v>5</v>
      </c>
      <c r="E503" s="92" t="s">
        <v>79</v>
      </c>
      <c r="F503" s="129" t="s">
        <v>80</v>
      </c>
      <c r="G503" s="68">
        <v>452832029</v>
      </c>
      <c r="H503" s="118">
        <v>7542</v>
      </c>
      <c r="I503" s="73">
        <f t="shared" ref="I503" si="452">IFERROR(H503/H509,"-")</f>
        <v>0.45417319041310372</v>
      </c>
      <c r="J503" s="113">
        <f t="shared" si="407"/>
        <v>60041.372182444975</v>
      </c>
    </row>
    <row r="504" spans="2:10">
      <c r="B504" s="171"/>
      <c r="C504" s="171"/>
      <c r="D504" s="4">
        <v>6</v>
      </c>
      <c r="E504" s="92" t="s">
        <v>95</v>
      </c>
      <c r="F504" s="129" t="s">
        <v>96</v>
      </c>
      <c r="G504" s="68">
        <v>26588852</v>
      </c>
      <c r="H504" s="118">
        <v>7528</v>
      </c>
      <c r="I504" s="73">
        <f t="shared" ref="I504" si="453">IFERROR(H504/H509,"-")</f>
        <v>0.45333012164277969</v>
      </c>
      <c r="J504" s="113">
        <f t="shared" si="407"/>
        <v>3531.9941551540915</v>
      </c>
    </row>
    <row r="505" spans="2:10">
      <c r="B505" s="171"/>
      <c r="C505" s="171"/>
      <c r="D505" s="4">
        <v>7</v>
      </c>
      <c r="E505" s="92" t="s">
        <v>67</v>
      </c>
      <c r="F505" s="129" t="s">
        <v>68</v>
      </c>
      <c r="G505" s="68">
        <v>864219137</v>
      </c>
      <c r="H505" s="118">
        <v>7394</v>
      </c>
      <c r="I505" s="73">
        <f t="shared" ref="I505" si="454">IFERROR(H505/H509,"-")</f>
        <v>0.44526074912682162</v>
      </c>
      <c r="J505" s="113">
        <f t="shared" si="407"/>
        <v>116881.13835542332</v>
      </c>
    </row>
    <row r="506" spans="2:10">
      <c r="B506" s="171"/>
      <c r="C506" s="171"/>
      <c r="D506" s="4">
        <v>8</v>
      </c>
      <c r="E506" s="92" t="s">
        <v>87</v>
      </c>
      <c r="F506" s="129" t="s">
        <v>88</v>
      </c>
      <c r="G506" s="68">
        <v>296740574</v>
      </c>
      <c r="H506" s="118">
        <v>7309</v>
      </c>
      <c r="I506" s="73">
        <f t="shared" ref="I506" si="455">IFERROR(H506/H509,"-")</f>
        <v>0.44014211730699748</v>
      </c>
      <c r="J506" s="113">
        <f t="shared" si="407"/>
        <v>40599.339718155701</v>
      </c>
    </row>
    <row r="507" spans="2:10">
      <c r="B507" s="171"/>
      <c r="C507" s="171"/>
      <c r="D507" s="4">
        <v>9</v>
      </c>
      <c r="E507" s="92" t="s">
        <v>93</v>
      </c>
      <c r="F507" s="129" t="s">
        <v>94</v>
      </c>
      <c r="G507" s="68">
        <v>385960718</v>
      </c>
      <c r="H507" s="118">
        <v>6996</v>
      </c>
      <c r="I507" s="73">
        <f t="shared" ref="I507" si="456">IFERROR(H507/H509,"-")</f>
        <v>0.42129350837046853</v>
      </c>
      <c r="J507" s="113">
        <f t="shared" si="407"/>
        <v>55168.770440251574</v>
      </c>
    </row>
    <row r="508" spans="2:10">
      <c r="B508" s="171"/>
      <c r="C508" s="171"/>
      <c r="D508" s="20">
        <v>10</v>
      </c>
      <c r="E508" s="93" t="s">
        <v>97</v>
      </c>
      <c r="F508" s="130" t="s">
        <v>98</v>
      </c>
      <c r="G508" s="71">
        <v>121208051</v>
      </c>
      <c r="H508" s="119">
        <v>6804</v>
      </c>
      <c r="I508" s="74">
        <f t="shared" ref="I508" si="457">IFERROR(H508/H509,"-")</f>
        <v>0.40973142237745391</v>
      </c>
      <c r="J508" s="114">
        <f t="shared" si="407"/>
        <v>17814.234420928864</v>
      </c>
    </row>
    <row r="509" spans="2:10">
      <c r="B509" s="172"/>
      <c r="C509" s="172"/>
      <c r="D509" s="62" t="s">
        <v>157</v>
      </c>
      <c r="E509" s="63"/>
      <c r="F509" s="64"/>
      <c r="G509" s="65">
        <f>市区町村別_医療費順位!G509</f>
        <v>14444034380</v>
      </c>
      <c r="H509" s="37">
        <f>市区町村別_医療費順位!I509</f>
        <v>16606</v>
      </c>
      <c r="I509" s="38" t="s">
        <v>138</v>
      </c>
      <c r="J509" s="39">
        <f t="shared" si="407"/>
        <v>869808.16451884864</v>
      </c>
    </row>
    <row r="510" spans="2:10">
      <c r="B510" s="170">
        <v>47</v>
      </c>
      <c r="C510" s="170" t="s">
        <v>12</v>
      </c>
      <c r="D510" s="1">
        <v>1</v>
      </c>
      <c r="E510" s="125" t="s">
        <v>77</v>
      </c>
      <c r="F510" s="126" t="s">
        <v>78</v>
      </c>
      <c r="G510" s="127">
        <v>1045902179</v>
      </c>
      <c r="H510" s="128">
        <v>22248</v>
      </c>
      <c r="I510" s="72">
        <f t="shared" ref="I510" si="458">IFERROR(H510/H520,"-")</f>
        <v>0.67672466236768458</v>
      </c>
      <c r="J510" s="112">
        <f t="shared" si="407"/>
        <v>47011.065219345561</v>
      </c>
    </row>
    <row r="511" spans="2:10">
      <c r="B511" s="171"/>
      <c r="C511" s="171"/>
      <c r="D511" s="4">
        <v>2</v>
      </c>
      <c r="E511" s="92" t="s">
        <v>71</v>
      </c>
      <c r="F511" s="129" t="s">
        <v>72</v>
      </c>
      <c r="G511" s="68">
        <v>1265892473</v>
      </c>
      <c r="H511" s="118">
        <v>20561</v>
      </c>
      <c r="I511" s="73">
        <f t="shared" ref="I511" si="459">IFERROR(H511/H520,"-")</f>
        <v>0.62541063389706775</v>
      </c>
      <c r="J511" s="113">
        <f t="shared" si="407"/>
        <v>61567.651038373617</v>
      </c>
    </row>
    <row r="512" spans="2:10">
      <c r="B512" s="171"/>
      <c r="C512" s="171"/>
      <c r="D512" s="4">
        <v>3</v>
      </c>
      <c r="E512" s="92" t="s">
        <v>79</v>
      </c>
      <c r="F512" s="129" t="s">
        <v>80</v>
      </c>
      <c r="G512" s="68">
        <v>956073753</v>
      </c>
      <c r="H512" s="118">
        <v>16578</v>
      </c>
      <c r="I512" s="73">
        <f t="shared" ref="I512" si="460">IFERROR(H512/H520,"-")</f>
        <v>0.50425842559922129</v>
      </c>
      <c r="J512" s="113">
        <f t="shared" si="407"/>
        <v>57671.236156351792</v>
      </c>
    </row>
    <row r="513" spans="2:10" ht="24">
      <c r="B513" s="171"/>
      <c r="C513" s="171"/>
      <c r="D513" s="4">
        <v>4</v>
      </c>
      <c r="E513" s="92" t="s">
        <v>89</v>
      </c>
      <c r="F513" s="129" t="s">
        <v>90</v>
      </c>
      <c r="G513" s="68">
        <v>437912873</v>
      </c>
      <c r="H513" s="118">
        <v>15180</v>
      </c>
      <c r="I513" s="73">
        <f t="shared" ref="I513" si="461">IFERROR(H513/H520,"-")</f>
        <v>0.46173500425842562</v>
      </c>
      <c r="J513" s="113">
        <f t="shared" si="407"/>
        <v>28848.01534914361</v>
      </c>
    </row>
    <row r="514" spans="2:10">
      <c r="B514" s="171"/>
      <c r="C514" s="171"/>
      <c r="D514" s="4">
        <v>5</v>
      </c>
      <c r="E514" s="92" t="s">
        <v>67</v>
      </c>
      <c r="F514" s="129" t="s">
        <v>68</v>
      </c>
      <c r="G514" s="68">
        <v>1801066977</v>
      </c>
      <c r="H514" s="118">
        <v>15018</v>
      </c>
      <c r="I514" s="73">
        <f t="shared" ref="I514" si="462">IFERROR(H514/H520,"-")</f>
        <v>0.45680739749361238</v>
      </c>
      <c r="J514" s="113">
        <f t="shared" si="407"/>
        <v>119927.21913703556</v>
      </c>
    </row>
    <row r="515" spans="2:10">
      <c r="B515" s="171"/>
      <c r="C515" s="171"/>
      <c r="D515" s="4">
        <v>6</v>
      </c>
      <c r="E515" s="92" t="s">
        <v>87</v>
      </c>
      <c r="F515" s="129" t="s">
        <v>88</v>
      </c>
      <c r="G515" s="68">
        <v>619830920</v>
      </c>
      <c r="H515" s="118">
        <v>14876</v>
      </c>
      <c r="I515" s="73">
        <f t="shared" ref="I515" si="463">IFERROR(H515/H520,"-")</f>
        <v>0.4524881372429736</v>
      </c>
      <c r="J515" s="113">
        <f t="shared" si="407"/>
        <v>41666.504436676529</v>
      </c>
    </row>
    <row r="516" spans="2:10">
      <c r="B516" s="171"/>
      <c r="C516" s="171"/>
      <c r="D516" s="4">
        <v>7</v>
      </c>
      <c r="E516" s="92" t="s">
        <v>95</v>
      </c>
      <c r="F516" s="129" t="s">
        <v>96</v>
      </c>
      <c r="G516" s="68">
        <v>58268961</v>
      </c>
      <c r="H516" s="118">
        <v>13985</v>
      </c>
      <c r="I516" s="73">
        <f t="shared" ref="I516" si="464">IFERROR(H516/H520,"-")</f>
        <v>0.4253863000365008</v>
      </c>
      <c r="J516" s="113">
        <f t="shared" si="407"/>
        <v>4166.5327851269221</v>
      </c>
    </row>
    <row r="517" spans="2:10">
      <c r="B517" s="171"/>
      <c r="C517" s="171"/>
      <c r="D517" s="4">
        <v>8</v>
      </c>
      <c r="E517" s="92" t="s">
        <v>91</v>
      </c>
      <c r="F517" s="129" t="s">
        <v>92</v>
      </c>
      <c r="G517" s="68">
        <v>586076175</v>
      </c>
      <c r="H517" s="118">
        <v>13862</v>
      </c>
      <c r="I517" s="73">
        <f t="shared" ref="I517" si="465">IFERROR(H517/H520,"-")</f>
        <v>0.42164496897432779</v>
      </c>
      <c r="J517" s="113">
        <f t="shared" ref="J517:J580" si="466">IFERROR(G517/H517,"-")</f>
        <v>42279.337397200979</v>
      </c>
    </row>
    <row r="518" spans="2:10">
      <c r="B518" s="171"/>
      <c r="C518" s="171"/>
      <c r="D518" s="4">
        <v>9</v>
      </c>
      <c r="E518" s="92" t="s">
        <v>93</v>
      </c>
      <c r="F518" s="129" t="s">
        <v>94</v>
      </c>
      <c r="G518" s="68">
        <v>625134971</v>
      </c>
      <c r="H518" s="118">
        <v>13720</v>
      </c>
      <c r="I518" s="73">
        <f t="shared" ref="I518" si="467">IFERROR(H518/H520,"-")</f>
        <v>0.41732570872368902</v>
      </c>
      <c r="J518" s="113">
        <f t="shared" si="466"/>
        <v>45563.773396501456</v>
      </c>
    </row>
    <row r="519" spans="2:10">
      <c r="B519" s="171"/>
      <c r="C519" s="171"/>
      <c r="D519" s="20">
        <v>10</v>
      </c>
      <c r="E519" s="93" t="s">
        <v>97</v>
      </c>
      <c r="F519" s="130" t="s">
        <v>98</v>
      </c>
      <c r="G519" s="71">
        <v>235380073</v>
      </c>
      <c r="H519" s="119">
        <v>13218</v>
      </c>
      <c r="I519" s="74">
        <f t="shared" ref="I519" si="468">IFERROR(H519/H520,"-")</f>
        <v>0.40205621121790974</v>
      </c>
      <c r="J519" s="114">
        <f t="shared" si="466"/>
        <v>17807.540702072933</v>
      </c>
    </row>
    <row r="520" spans="2:10">
      <c r="B520" s="172"/>
      <c r="C520" s="172"/>
      <c r="D520" s="62" t="s">
        <v>157</v>
      </c>
      <c r="E520" s="63"/>
      <c r="F520" s="64"/>
      <c r="G520" s="65">
        <f>市区町村別_医療費順位!G520</f>
        <v>27915076290</v>
      </c>
      <c r="H520" s="37">
        <f>市区町村別_医療費順位!I520</f>
        <v>32876</v>
      </c>
      <c r="I520" s="38" t="s">
        <v>138</v>
      </c>
      <c r="J520" s="39">
        <f t="shared" si="466"/>
        <v>849101.96769680013</v>
      </c>
    </row>
    <row r="521" spans="2:10">
      <c r="B521" s="170">
        <v>48</v>
      </c>
      <c r="C521" s="170" t="s">
        <v>21</v>
      </c>
      <c r="D521" s="1">
        <v>1</v>
      </c>
      <c r="E521" s="125" t="s">
        <v>77</v>
      </c>
      <c r="F521" s="126" t="s">
        <v>78</v>
      </c>
      <c r="G521" s="127">
        <v>593825405</v>
      </c>
      <c r="H521" s="128">
        <v>11852</v>
      </c>
      <c r="I521" s="72">
        <f t="shared" ref="I521" si="469">IFERROR(H521/H531,"-")</f>
        <v>0.66134702304558901</v>
      </c>
      <c r="J521" s="112">
        <f t="shared" si="466"/>
        <v>50103.392254471823</v>
      </c>
    </row>
    <row r="522" spans="2:10">
      <c r="B522" s="171"/>
      <c r="C522" s="171"/>
      <c r="D522" s="4">
        <v>2</v>
      </c>
      <c r="E522" s="92" t="s">
        <v>71</v>
      </c>
      <c r="F522" s="129" t="s">
        <v>72</v>
      </c>
      <c r="G522" s="68">
        <v>724237162</v>
      </c>
      <c r="H522" s="118">
        <v>11381</v>
      </c>
      <c r="I522" s="73">
        <f t="shared" ref="I522" si="470">IFERROR(H522/H531,"-")</f>
        <v>0.63506500753306172</v>
      </c>
      <c r="J522" s="113">
        <f t="shared" si="466"/>
        <v>63635.635005711272</v>
      </c>
    </row>
    <row r="523" spans="2:10">
      <c r="B523" s="171"/>
      <c r="C523" s="171"/>
      <c r="D523" s="4">
        <v>3</v>
      </c>
      <c r="E523" s="92" t="s">
        <v>91</v>
      </c>
      <c r="F523" s="129" t="s">
        <v>92</v>
      </c>
      <c r="G523" s="68">
        <v>519620558</v>
      </c>
      <c r="H523" s="118">
        <v>9145</v>
      </c>
      <c r="I523" s="73">
        <f t="shared" ref="I523" si="471">IFERROR(H523/H531,"-")</f>
        <v>0.51029518442051225</v>
      </c>
      <c r="J523" s="113">
        <f t="shared" si="466"/>
        <v>56820.181301257515</v>
      </c>
    </row>
    <row r="524" spans="2:10">
      <c r="B524" s="171"/>
      <c r="C524" s="171"/>
      <c r="D524" s="4">
        <v>4</v>
      </c>
      <c r="E524" s="92" t="s">
        <v>79</v>
      </c>
      <c r="F524" s="129" t="s">
        <v>80</v>
      </c>
      <c r="G524" s="68">
        <v>528024842</v>
      </c>
      <c r="H524" s="118">
        <v>8651</v>
      </c>
      <c r="I524" s="73">
        <f t="shared" ref="I524" si="472">IFERROR(H524/H531,"-")</f>
        <v>0.48272975838401877</v>
      </c>
      <c r="J524" s="113">
        <f t="shared" si="466"/>
        <v>61036.27811813663</v>
      </c>
    </row>
    <row r="525" spans="2:10">
      <c r="B525" s="171"/>
      <c r="C525" s="171"/>
      <c r="D525" s="4">
        <v>5</v>
      </c>
      <c r="E525" s="92" t="s">
        <v>95</v>
      </c>
      <c r="F525" s="129" t="s">
        <v>96</v>
      </c>
      <c r="G525" s="68">
        <v>34515899</v>
      </c>
      <c r="H525" s="118">
        <v>8270</v>
      </c>
      <c r="I525" s="73">
        <f t="shared" ref="I525" si="473">IFERROR(H525/H531,"-")</f>
        <v>0.46146978405222921</v>
      </c>
      <c r="J525" s="113">
        <f t="shared" si="466"/>
        <v>4173.6274486094317</v>
      </c>
    </row>
    <row r="526" spans="2:10" ht="24">
      <c r="B526" s="171"/>
      <c r="C526" s="171"/>
      <c r="D526" s="4">
        <v>6</v>
      </c>
      <c r="E526" s="92" t="s">
        <v>89</v>
      </c>
      <c r="F526" s="129" t="s">
        <v>90</v>
      </c>
      <c r="G526" s="68">
        <v>258026502</v>
      </c>
      <c r="H526" s="118">
        <v>8009</v>
      </c>
      <c r="I526" s="73">
        <f t="shared" ref="I526" si="474">IFERROR(H526/H531,"-")</f>
        <v>0.44690586462808995</v>
      </c>
      <c r="J526" s="113">
        <f t="shared" si="466"/>
        <v>32217.068547883631</v>
      </c>
    </row>
    <row r="527" spans="2:10">
      <c r="B527" s="171"/>
      <c r="C527" s="171"/>
      <c r="D527" s="4">
        <v>7</v>
      </c>
      <c r="E527" s="92" t="s">
        <v>67</v>
      </c>
      <c r="F527" s="129" t="s">
        <v>68</v>
      </c>
      <c r="G527" s="68">
        <v>1073382837</v>
      </c>
      <c r="H527" s="118">
        <v>7994</v>
      </c>
      <c r="I527" s="73">
        <f t="shared" ref="I527" si="475">IFERROR(H527/H531,"-")</f>
        <v>0.44606885776463367</v>
      </c>
      <c r="J527" s="113">
        <f t="shared" si="466"/>
        <v>134273.55979484614</v>
      </c>
    </row>
    <row r="528" spans="2:10">
      <c r="B528" s="171"/>
      <c r="C528" s="171"/>
      <c r="D528" s="4">
        <v>8</v>
      </c>
      <c r="E528" s="92" t="s">
        <v>87</v>
      </c>
      <c r="F528" s="129" t="s">
        <v>88</v>
      </c>
      <c r="G528" s="68">
        <v>308858257</v>
      </c>
      <c r="H528" s="118">
        <v>7659</v>
      </c>
      <c r="I528" s="73">
        <f t="shared" ref="I528" si="476">IFERROR(H528/H531,"-")</f>
        <v>0.42737570448077672</v>
      </c>
      <c r="J528" s="113">
        <f t="shared" si="466"/>
        <v>40326.185794490142</v>
      </c>
    </row>
    <row r="529" spans="2:10">
      <c r="B529" s="171"/>
      <c r="C529" s="171"/>
      <c r="D529" s="4">
        <v>9</v>
      </c>
      <c r="E529" s="92" t="s">
        <v>93</v>
      </c>
      <c r="F529" s="129" t="s">
        <v>94</v>
      </c>
      <c r="G529" s="68">
        <v>390744171</v>
      </c>
      <c r="H529" s="118">
        <v>7462</v>
      </c>
      <c r="I529" s="73">
        <f t="shared" ref="I529" si="477">IFERROR(H529/H531,"-")</f>
        <v>0.41638301434071762</v>
      </c>
      <c r="J529" s="113">
        <f t="shared" si="466"/>
        <v>52364.536451353524</v>
      </c>
    </row>
    <row r="530" spans="2:10">
      <c r="B530" s="171"/>
      <c r="C530" s="171"/>
      <c r="D530" s="20">
        <v>10</v>
      </c>
      <c r="E530" s="93" t="s">
        <v>97</v>
      </c>
      <c r="F530" s="130" t="s">
        <v>98</v>
      </c>
      <c r="G530" s="71">
        <v>138942622</v>
      </c>
      <c r="H530" s="119">
        <v>7152</v>
      </c>
      <c r="I530" s="74">
        <f t="shared" ref="I530" si="478">IFERROR(H530/H531,"-")</f>
        <v>0.39908487249595448</v>
      </c>
      <c r="J530" s="114">
        <f t="shared" si="466"/>
        <v>19427.10039149888</v>
      </c>
    </row>
    <row r="531" spans="2:10">
      <c r="B531" s="172"/>
      <c r="C531" s="172"/>
      <c r="D531" s="62" t="s">
        <v>157</v>
      </c>
      <c r="E531" s="63"/>
      <c r="F531" s="64"/>
      <c r="G531" s="65">
        <f>市区町村別_医療費順位!G531</f>
        <v>15817521540</v>
      </c>
      <c r="H531" s="37">
        <f>市区町村別_医療費順位!I531</f>
        <v>17921</v>
      </c>
      <c r="I531" s="38" t="s">
        <v>138</v>
      </c>
      <c r="J531" s="39">
        <f t="shared" si="466"/>
        <v>882624.93945650349</v>
      </c>
    </row>
    <row r="532" spans="2:10">
      <c r="B532" s="170">
        <v>49</v>
      </c>
      <c r="C532" s="170" t="s">
        <v>22</v>
      </c>
      <c r="D532" s="1">
        <v>1</v>
      </c>
      <c r="E532" s="125" t="s">
        <v>77</v>
      </c>
      <c r="F532" s="126" t="s">
        <v>78</v>
      </c>
      <c r="G532" s="127">
        <v>642667243</v>
      </c>
      <c r="H532" s="128">
        <v>12706</v>
      </c>
      <c r="I532" s="72">
        <f t="shared" ref="I532" si="479">IFERROR(H532/H542,"-")</f>
        <v>0.69648632352135065</v>
      </c>
      <c r="J532" s="112">
        <f t="shared" si="466"/>
        <v>50579.823941444985</v>
      </c>
    </row>
    <row r="533" spans="2:10">
      <c r="B533" s="171"/>
      <c r="C533" s="171"/>
      <c r="D533" s="4">
        <v>2</v>
      </c>
      <c r="E533" s="92" t="s">
        <v>71</v>
      </c>
      <c r="F533" s="129" t="s">
        <v>72</v>
      </c>
      <c r="G533" s="68">
        <v>646279577</v>
      </c>
      <c r="H533" s="118">
        <v>11510</v>
      </c>
      <c r="I533" s="73">
        <f t="shared" ref="I533" si="480">IFERROR(H533/H542,"-")</f>
        <v>0.63092693087759688</v>
      </c>
      <c r="J533" s="113">
        <f t="shared" si="466"/>
        <v>56149.398523023461</v>
      </c>
    </row>
    <row r="534" spans="2:10">
      <c r="B534" s="171"/>
      <c r="C534" s="171"/>
      <c r="D534" s="4">
        <v>3</v>
      </c>
      <c r="E534" s="92" t="s">
        <v>79</v>
      </c>
      <c r="F534" s="129" t="s">
        <v>80</v>
      </c>
      <c r="G534" s="68">
        <v>489452411</v>
      </c>
      <c r="H534" s="118">
        <v>9499</v>
      </c>
      <c r="I534" s="73">
        <f t="shared" ref="I534" si="481">IFERROR(H534/H542,"-")</f>
        <v>0.52069286849750585</v>
      </c>
      <c r="J534" s="113">
        <f t="shared" si="466"/>
        <v>51526.73028739867</v>
      </c>
    </row>
    <row r="535" spans="2:10" ht="24">
      <c r="B535" s="171"/>
      <c r="C535" s="171"/>
      <c r="D535" s="4">
        <v>4</v>
      </c>
      <c r="E535" s="92" t="s">
        <v>89</v>
      </c>
      <c r="F535" s="129" t="s">
        <v>90</v>
      </c>
      <c r="G535" s="68">
        <v>234703501</v>
      </c>
      <c r="H535" s="118">
        <v>8813</v>
      </c>
      <c r="I535" s="73">
        <f t="shared" ref="I535" si="482">IFERROR(H535/H542,"-")</f>
        <v>0.48308940415501839</v>
      </c>
      <c r="J535" s="113">
        <f t="shared" si="466"/>
        <v>26631.510382389653</v>
      </c>
    </row>
    <row r="536" spans="2:10">
      <c r="B536" s="171"/>
      <c r="C536" s="171"/>
      <c r="D536" s="4">
        <v>5</v>
      </c>
      <c r="E536" s="92" t="s">
        <v>67</v>
      </c>
      <c r="F536" s="129" t="s">
        <v>68</v>
      </c>
      <c r="G536" s="68">
        <v>930994500</v>
      </c>
      <c r="H536" s="118">
        <v>8786</v>
      </c>
      <c r="I536" s="73">
        <f t="shared" ref="I536" si="483">IFERROR(H536/H542,"-")</f>
        <v>0.48160938442142193</v>
      </c>
      <c r="J536" s="113">
        <f t="shared" si="466"/>
        <v>105963.40769405873</v>
      </c>
    </row>
    <row r="537" spans="2:10">
      <c r="B537" s="171"/>
      <c r="C537" s="171"/>
      <c r="D537" s="4">
        <v>6</v>
      </c>
      <c r="E537" s="92" t="s">
        <v>87</v>
      </c>
      <c r="F537" s="129" t="s">
        <v>88</v>
      </c>
      <c r="G537" s="68">
        <v>333981154</v>
      </c>
      <c r="H537" s="118">
        <v>7978</v>
      </c>
      <c r="I537" s="73">
        <f t="shared" ref="I537" si="484">IFERROR(H537/H542,"-")</f>
        <v>0.43731842350490602</v>
      </c>
      <c r="J537" s="113">
        <f t="shared" si="466"/>
        <v>41862.766858861869</v>
      </c>
    </row>
    <row r="538" spans="2:10">
      <c r="B538" s="171"/>
      <c r="C538" s="171"/>
      <c r="D538" s="4">
        <v>7</v>
      </c>
      <c r="E538" s="92" t="s">
        <v>91</v>
      </c>
      <c r="F538" s="129" t="s">
        <v>92</v>
      </c>
      <c r="G538" s="68">
        <v>410068704</v>
      </c>
      <c r="H538" s="118">
        <v>7899</v>
      </c>
      <c r="I538" s="73">
        <f t="shared" ref="I538" si="485">IFERROR(H538/H542,"-")</f>
        <v>0.43298799539549415</v>
      </c>
      <c r="J538" s="113">
        <f t="shared" si="466"/>
        <v>51914.002278769462</v>
      </c>
    </row>
    <row r="539" spans="2:10">
      <c r="B539" s="171"/>
      <c r="C539" s="171"/>
      <c r="D539" s="4">
        <v>8</v>
      </c>
      <c r="E539" s="92" t="s">
        <v>93</v>
      </c>
      <c r="F539" s="129" t="s">
        <v>94</v>
      </c>
      <c r="G539" s="68">
        <v>451529963</v>
      </c>
      <c r="H539" s="118">
        <v>7657</v>
      </c>
      <c r="I539" s="73">
        <f t="shared" ref="I539" si="486">IFERROR(H539/H542,"-")</f>
        <v>0.41972263333881488</v>
      </c>
      <c r="J539" s="113">
        <f t="shared" si="466"/>
        <v>58969.56549562492</v>
      </c>
    </row>
    <row r="540" spans="2:10">
      <c r="B540" s="171"/>
      <c r="C540" s="171"/>
      <c r="D540" s="4">
        <v>9</v>
      </c>
      <c r="E540" s="92" t="s">
        <v>95</v>
      </c>
      <c r="F540" s="129" t="s">
        <v>96</v>
      </c>
      <c r="G540" s="68">
        <v>34367449</v>
      </c>
      <c r="H540" s="118">
        <v>7517</v>
      </c>
      <c r="I540" s="73">
        <f t="shared" ref="I540" si="487">IFERROR(H540/H542,"-")</f>
        <v>0.41204845694238884</v>
      </c>
      <c r="J540" s="113">
        <f t="shared" si="466"/>
        <v>4571.9634162564853</v>
      </c>
    </row>
    <row r="541" spans="2:10">
      <c r="B541" s="171"/>
      <c r="C541" s="171"/>
      <c r="D541" s="20">
        <v>10</v>
      </c>
      <c r="E541" s="93" t="s">
        <v>97</v>
      </c>
      <c r="F541" s="130" t="s">
        <v>98</v>
      </c>
      <c r="G541" s="71">
        <v>146285180</v>
      </c>
      <c r="H541" s="119">
        <v>7476</v>
      </c>
      <c r="I541" s="74">
        <f t="shared" ref="I541" si="488">IFERROR(H541/H542,"-")</f>
        <v>0.40980101956914983</v>
      </c>
      <c r="J541" s="114">
        <f t="shared" si="466"/>
        <v>19567.30604601391</v>
      </c>
    </row>
    <row r="542" spans="2:10">
      <c r="B542" s="172"/>
      <c r="C542" s="172"/>
      <c r="D542" s="62" t="s">
        <v>157</v>
      </c>
      <c r="E542" s="63"/>
      <c r="F542" s="64"/>
      <c r="G542" s="65">
        <f>市区町村別_医療費順位!G542</f>
        <v>14864511000</v>
      </c>
      <c r="H542" s="37">
        <f>市区町村別_医療費順位!I542</f>
        <v>18243</v>
      </c>
      <c r="I542" s="38" t="s">
        <v>138</v>
      </c>
      <c r="J542" s="39">
        <f t="shared" si="466"/>
        <v>814806.28186153597</v>
      </c>
    </row>
    <row r="543" spans="2:10">
      <c r="B543" s="170">
        <v>50</v>
      </c>
      <c r="C543" s="170" t="s">
        <v>13</v>
      </c>
      <c r="D543" s="1">
        <v>1</v>
      </c>
      <c r="E543" s="125" t="s">
        <v>77</v>
      </c>
      <c r="F543" s="126" t="s">
        <v>78</v>
      </c>
      <c r="G543" s="127">
        <v>541259644</v>
      </c>
      <c r="H543" s="128">
        <v>11108</v>
      </c>
      <c r="I543" s="72">
        <f t="shared" ref="I543" si="489">IFERROR(H543/H553,"-")</f>
        <v>0.69808949220713923</v>
      </c>
      <c r="J543" s="112">
        <f t="shared" si="466"/>
        <v>48727.011523226502</v>
      </c>
    </row>
    <row r="544" spans="2:10">
      <c r="B544" s="171"/>
      <c r="C544" s="171"/>
      <c r="D544" s="4">
        <v>2</v>
      </c>
      <c r="E544" s="92" t="s">
        <v>71</v>
      </c>
      <c r="F544" s="129" t="s">
        <v>72</v>
      </c>
      <c r="G544" s="68">
        <v>564412409</v>
      </c>
      <c r="H544" s="118">
        <v>9988</v>
      </c>
      <c r="I544" s="73">
        <f t="shared" ref="I544" si="490">IFERROR(H544/H553,"-")</f>
        <v>0.62770236299648063</v>
      </c>
      <c r="J544" s="113">
        <f t="shared" si="466"/>
        <v>56509.051762114541</v>
      </c>
    </row>
    <row r="545" spans="2:10">
      <c r="B545" s="171"/>
      <c r="C545" s="171"/>
      <c r="D545" s="4">
        <v>3</v>
      </c>
      <c r="E545" s="92" t="s">
        <v>79</v>
      </c>
      <c r="F545" s="129" t="s">
        <v>80</v>
      </c>
      <c r="G545" s="68">
        <v>458174419</v>
      </c>
      <c r="H545" s="118">
        <v>8112</v>
      </c>
      <c r="I545" s="73">
        <f t="shared" ref="I545" si="491">IFERROR(H545/H553,"-")</f>
        <v>0.50980392156862742</v>
      </c>
      <c r="J545" s="113">
        <f t="shared" si="466"/>
        <v>56481.067430966468</v>
      </c>
    </row>
    <row r="546" spans="2:10" ht="24">
      <c r="B546" s="171"/>
      <c r="C546" s="171"/>
      <c r="D546" s="4">
        <v>4</v>
      </c>
      <c r="E546" s="92" t="s">
        <v>89</v>
      </c>
      <c r="F546" s="129" t="s">
        <v>90</v>
      </c>
      <c r="G546" s="68">
        <v>227423180</v>
      </c>
      <c r="H546" s="118">
        <v>7525</v>
      </c>
      <c r="I546" s="73">
        <f t="shared" ref="I546" si="492">IFERROR(H546/H553,"-")</f>
        <v>0.4729135243841126</v>
      </c>
      <c r="J546" s="113">
        <f t="shared" si="466"/>
        <v>30222.34950166113</v>
      </c>
    </row>
    <row r="547" spans="2:10">
      <c r="B547" s="171"/>
      <c r="C547" s="171"/>
      <c r="D547" s="4">
        <v>5</v>
      </c>
      <c r="E547" s="92" t="s">
        <v>91</v>
      </c>
      <c r="F547" s="129" t="s">
        <v>92</v>
      </c>
      <c r="G547" s="68">
        <v>296536712</v>
      </c>
      <c r="H547" s="118">
        <v>7332</v>
      </c>
      <c r="I547" s="73">
        <f t="shared" ref="I547" si="493">IFERROR(H547/H553,"-")</f>
        <v>0.46078431372549017</v>
      </c>
      <c r="J547" s="113">
        <f t="shared" si="466"/>
        <v>40444.177850518274</v>
      </c>
    </row>
    <row r="548" spans="2:10">
      <c r="B548" s="171"/>
      <c r="C548" s="171"/>
      <c r="D548" s="4">
        <v>6</v>
      </c>
      <c r="E548" s="92" t="s">
        <v>67</v>
      </c>
      <c r="F548" s="129" t="s">
        <v>68</v>
      </c>
      <c r="G548" s="68">
        <v>830218260</v>
      </c>
      <c r="H548" s="118">
        <v>7325</v>
      </c>
      <c r="I548" s="73">
        <f t="shared" ref="I548" si="494">IFERROR(H548/H553,"-")</f>
        <v>0.46034439416792355</v>
      </c>
      <c r="J548" s="113">
        <f t="shared" si="466"/>
        <v>113340.37679180887</v>
      </c>
    </row>
    <row r="549" spans="2:10">
      <c r="B549" s="171"/>
      <c r="C549" s="171"/>
      <c r="D549" s="4">
        <v>7</v>
      </c>
      <c r="E549" s="92" t="s">
        <v>87</v>
      </c>
      <c r="F549" s="129" t="s">
        <v>88</v>
      </c>
      <c r="G549" s="68">
        <v>281789141</v>
      </c>
      <c r="H549" s="118">
        <v>7195</v>
      </c>
      <c r="I549" s="73">
        <f t="shared" ref="I549" si="495">IFERROR(H549/H553,"-")</f>
        <v>0.45217445952740071</v>
      </c>
      <c r="J549" s="113">
        <f t="shared" si="466"/>
        <v>39164.578318276581</v>
      </c>
    </row>
    <row r="550" spans="2:10">
      <c r="B550" s="171"/>
      <c r="C550" s="171"/>
      <c r="D550" s="4">
        <v>8</v>
      </c>
      <c r="E550" s="92" t="s">
        <v>95</v>
      </c>
      <c r="F550" s="129" t="s">
        <v>96</v>
      </c>
      <c r="G550" s="68">
        <v>27184617</v>
      </c>
      <c r="H550" s="118">
        <v>6538</v>
      </c>
      <c r="I550" s="73">
        <f t="shared" ref="I550" si="496">IFERROR(H550/H553,"-")</f>
        <v>0.41088486676721969</v>
      </c>
      <c r="J550" s="113">
        <f t="shared" si="466"/>
        <v>4157.9408075864176</v>
      </c>
    </row>
    <row r="551" spans="2:10">
      <c r="B551" s="171"/>
      <c r="C551" s="171"/>
      <c r="D551" s="4">
        <v>9</v>
      </c>
      <c r="E551" s="92" t="s">
        <v>93</v>
      </c>
      <c r="F551" s="129" t="s">
        <v>94</v>
      </c>
      <c r="G551" s="68">
        <v>303461099</v>
      </c>
      <c r="H551" s="118">
        <v>6447</v>
      </c>
      <c r="I551" s="73">
        <f t="shared" ref="I551" si="497">IFERROR(H551/H553,"-")</f>
        <v>0.4051659125188537</v>
      </c>
      <c r="J551" s="113">
        <f t="shared" si="466"/>
        <v>47070.125484721575</v>
      </c>
    </row>
    <row r="552" spans="2:10">
      <c r="B552" s="171"/>
      <c r="C552" s="171"/>
      <c r="D552" s="20">
        <v>10</v>
      </c>
      <c r="E552" s="93" t="s">
        <v>97</v>
      </c>
      <c r="F552" s="130" t="s">
        <v>98</v>
      </c>
      <c r="G552" s="71">
        <v>104377299</v>
      </c>
      <c r="H552" s="119">
        <v>5936</v>
      </c>
      <c r="I552" s="74">
        <f t="shared" ref="I552" si="498">IFERROR(H552/H553,"-")</f>
        <v>0.37305178481649071</v>
      </c>
      <c r="J552" s="114">
        <f t="shared" si="466"/>
        <v>17583.776785714286</v>
      </c>
    </row>
    <row r="553" spans="2:10">
      <c r="B553" s="172"/>
      <c r="C553" s="172"/>
      <c r="D553" s="62" t="s">
        <v>157</v>
      </c>
      <c r="E553" s="63"/>
      <c r="F553" s="64"/>
      <c r="G553" s="65">
        <f>市区町村別_医療費順位!G553</f>
        <v>13104681960</v>
      </c>
      <c r="H553" s="37">
        <f>市区町村別_医療費順位!I553</f>
        <v>15912</v>
      </c>
      <c r="I553" s="38" t="s">
        <v>138</v>
      </c>
      <c r="J553" s="39">
        <f t="shared" si="466"/>
        <v>823572.26998491702</v>
      </c>
    </row>
    <row r="554" spans="2:10">
      <c r="B554" s="170">
        <v>51</v>
      </c>
      <c r="C554" s="170" t="s">
        <v>41</v>
      </c>
      <c r="D554" s="1">
        <v>1</v>
      </c>
      <c r="E554" s="125" t="s">
        <v>77</v>
      </c>
      <c r="F554" s="126" t="s">
        <v>78</v>
      </c>
      <c r="G554" s="127">
        <v>730076224</v>
      </c>
      <c r="H554" s="128">
        <v>14207</v>
      </c>
      <c r="I554" s="72">
        <f t="shared" ref="I554" si="499">IFERROR(H554/H564,"-")</f>
        <v>0.6735729186421392</v>
      </c>
      <c r="J554" s="112">
        <f t="shared" si="466"/>
        <v>51388.486239177873</v>
      </c>
    </row>
    <row r="555" spans="2:10">
      <c r="B555" s="171"/>
      <c r="C555" s="171"/>
      <c r="D555" s="4">
        <v>2</v>
      </c>
      <c r="E555" s="92" t="s">
        <v>71</v>
      </c>
      <c r="F555" s="129" t="s">
        <v>72</v>
      </c>
      <c r="G555" s="68">
        <v>778312324</v>
      </c>
      <c r="H555" s="118">
        <v>13323</v>
      </c>
      <c r="I555" s="73">
        <f t="shared" ref="I555" si="500">IFERROR(H555/H564,"-")</f>
        <v>0.63166129338137678</v>
      </c>
      <c r="J555" s="113">
        <f t="shared" si="466"/>
        <v>58418.69879156346</v>
      </c>
    </row>
    <row r="556" spans="2:10">
      <c r="B556" s="171"/>
      <c r="C556" s="171"/>
      <c r="D556" s="4">
        <v>3</v>
      </c>
      <c r="E556" s="92" t="s">
        <v>79</v>
      </c>
      <c r="F556" s="129" t="s">
        <v>80</v>
      </c>
      <c r="G556" s="68">
        <v>561767545</v>
      </c>
      <c r="H556" s="118">
        <v>10311</v>
      </c>
      <c r="I556" s="73">
        <f t="shared" ref="I556" si="501">IFERROR(H556/H564,"-")</f>
        <v>0.48885833491371133</v>
      </c>
      <c r="J556" s="113">
        <f t="shared" si="466"/>
        <v>54482.3533119969</v>
      </c>
    </row>
    <row r="557" spans="2:10" ht="24">
      <c r="B557" s="171"/>
      <c r="C557" s="171"/>
      <c r="D557" s="4">
        <v>4</v>
      </c>
      <c r="E557" s="92" t="s">
        <v>89</v>
      </c>
      <c r="F557" s="129" t="s">
        <v>90</v>
      </c>
      <c r="G557" s="68">
        <v>245201605</v>
      </c>
      <c r="H557" s="118">
        <v>9717</v>
      </c>
      <c r="I557" s="73">
        <f t="shared" ref="I557" si="502">IFERROR(H557/H564,"-")</f>
        <v>0.4606959984828371</v>
      </c>
      <c r="J557" s="113">
        <f t="shared" si="466"/>
        <v>25234.290933415665</v>
      </c>
    </row>
    <row r="558" spans="2:10">
      <c r="B558" s="171"/>
      <c r="C558" s="171"/>
      <c r="D558" s="4">
        <v>5</v>
      </c>
      <c r="E558" s="92" t="s">
        <v>67</v>
      </c>
      <c r="F558" s="129" t="s">
        <v>68</v>
      </c>
      <c r="G558" s="68">
        <v>1196848715</v>
      </c>
      <c r="H558" s="118">
        <v>8988</v>
      </c>
      <c r="I558" s="73">
        <f t="shared" ref="I558" si="503">IFERROR(H558/H564,"-")</f>
        <v>0.42613313104494593</v>
      </c>
      <c r="J558" s="113">
        <f t="shared" si="466"/>
        <v>133160.73820649754</v>
      </c>
    </row>
    <row r="559" spans="2:10">
      <c r="B559" s="171"/>
      <c r="C559" s="171"/>
      <c r="D559" s="4">
        <v>6</v>
      </c>
      <c r="E559" s="92" t="s">
        <v>91</v>
      </c>
      <c r="F559" s="129" t="s">
        <v>92</v>
      </c>
      <c r="G559" s="68">
        <v>416011534</v>
      </c>
      <c r="H559" s="118">
        <v>8967</v>
      </c>
      <c r="I559" s="73">
        <f t="shared" ref="I559" si="504">IFERROR(H559/H564,"-")</f>
        <v>0.42513749288829888</v>
      </c>
      <c r="J559" s="113">
        <f t="shared" si="466"/>
        <v>46393.61369465819</v>
      </c>
    </row>
    <row r="560" spans="2:10">
      <c r="B560" s="171"/>
      <c r="C560" s="171"/>
      <c r="D560" s="4">
        <v>7</v>
      </c>
      <c r="E560" s="92" t="s">
        <v>97</v>
      </c>
      <c r="F560" s="129" t="s">
        <v>98</v>
      </c>
      <c r="G560" s="68">
        <v>166907167</v>
      </c>
      <c r="H560" s="118">
        <v>8911</v>
      </c>
      <c r="I560" s="73">
        <f t="shared" ref="I560" si="505">IFERROR(H560/H564,"-")</f>
        <v>0.4224824578039067</v>
      </c>
      <c r="J560" s="113">
        <f t="shared" si="466"/>
        <v>18730.464257659074</v>
      </c>
    </row>
    <row r="561" spans="2:10">
      <c r="B561" s="171"/>
      <c r="C561" s="171"/>
      <c r="D561" s="4">
        <v>8</v>
      </c>
      <c r="E561" s="92" t="s">
        <v>93</v>
      </c>
      <c r="F561" s="129" t="s">
        <v>94</v>
      </c>
      <c r="G561" s="68">
        <v>456840862</v>
      </c>
      <c r="H561" s="118">
        <v>8712</v>
      </c>
      <c r="I561" s="73">
        <f t="shared" ref="I561" si="506">IFERROR(H561/H564,"-")</f>
        <v>0.41304760098615589</v>
      </c>
      <c r="J561" s="113">
        <f t="shared" si="466"/>
        <v>52438.115472910926</v>
      </c>
    </row>
    <row r="562" spans="2:10">
      <c r="B562" s="171"/>
      <c r="C562" s="171"/>
      <c r="D562" s="4">
        <v>9</v>
      </c>
      <c r="E562" s="92" t="s">
        <v>87</v>
      </c>
      <c r="F562" s="129" t="s">
        <v>88</v>
      </c>
      <c r="G562" s="68">
        <v>329142511</v>
      </c>
      <c r="H562" s="118">
        <v>8405</v>
      </c>
      <c r="I562" s="73">
        <f t="shared" ref="I562" si="507">IFERROR(H562/H564,"-")</f>
        <v>0.39849231936279156</v>
      </c>
      <c r="J562" s="113">
        <f t="shared" si="466"/>
        <v>39160.322546103511</v>
      </c>
    </row>
    <row r="563" spans="2:10">
      <c r="B563" s="171"/>
      <c r="C563" s="171"/>
      <c r="D563" s="20">
        <v>10</v>
      </c>
      <c r="E563" s="93" t="s">
        <v>95</v>
      </c>
      <c r="F563" s="130" t="s">
        <v>96</v>
      </c>
      <c r="G563" s="71">
        <v>32271098</v>
      </c>
      <c r="H563" s="119">
        <v>7881</v>
      </c>
      <c r="I563" s="74">
        <f t="shared" ref="I563" si="508">IFERROR(H563/H564,"-")</f>
        <v>0.37364877678740754</v>
      </c>
      <c r="J563" s="114">
        <f t="shared" si="466"/>
        <v>4094.7973607410227</v>
      </c>
    </row>
    <row r="564" spans="2:10">
      <c r="B564" s="172"/>
      <c r="C564" s="172"/>
      <c r="D564" s="62" t="s">
        <v>157</v>
      </c>
      <c r="E564" s="63"/>
      <c r="F564" s="64"/>
      <c r="G564" s="65">
        <f>市区町村別_医療費順位!G564</f>
        <v>19195442190</v>
      </c>
      <c r="H564" s="37">
        <f>市区町村別_医療費順位!I564</f>
        <v>21092</v>
      </c>
      <c r="I564" s="38" t="s">
        <v>138</v>
      </c>
      <c r="J564" s="39">
        <f t="shared" si="466"/>
        <v>910081.65133699984</v>
      </c>
    </row>
    <row r="565" spans="2:10">
      <c r="B565" s="170">
        <v>52</v>
      </c>
      <c r="C565" s="170" t="s">
        <v>3</v>
      </c>
      <c r="D565" s="1">
        <v>1</v>
      </c>
      <c r="E565" s="125" t="s">
        <v>77</v>
      </c>
      <c r="F565" s="126" t="s">
        <v>78</v>
      </c>
      <c r="G565" s="127">
        <v>567399034</v>
      </c>
      <c r="H565" s="128">
        <v>11319</v>
      </c>
      <c r="I565" s="72">
        <f t="shared" ref="I565" si="509">IFERROR(H565/H575,"-")</f>
        <v>0.65145323741007199</v>
      </c>
      <c r="J565" s="112">
        <f t="shared" si="466"/>
        <v>50128.017846099479</v>
      </c>
    </row>
    <row r="566" spans="2:10">
      <c r="B566" s="171"/>
      <c r="C566" s="171"/>
      <c r="D566" s="4">
        <v>2</v>
      </c>
      <c r="E566" s="92" t="s">
        <v>71</v>
      </c>
      <c r="F566" s="129" t="s">
        <v>72</v>
      </c>
      <c r="G566" s="68">
        <v>623996985</v>
      </c>
      <c r="H566" s="118">
        <v>10452</v>
      </c>
      <c r="I566" s="73">
        <f t="shared" ref="I566" si="510">IFERROR(H566/H575,"-")</f>
        <v>0.60155395683453239</v>
      </c>
      <c r="J566" s="113">
        <f t="shared" si="466"/>
        <v>59701.204075774971</v>
      </c>
    </row>
    <row r="567" spans="2:10" ht="24">
      <c r="B567" s="171"/>
      <c r="C567" s="171"/>
      <c r="D567" s="4">
        <v>3</v>
      </c>
      <c r="E567" s="92" t="s">
        <v>89</v>
      </c>
      <c r="F567" s="129" t="s">
        <v>90</v>
      </c>
      <c r="G567" s="68">
        <v>278652724</v>
      </c>
      <c r="H567" s="118">
        <v>8018</v>
      </c>
      <c r="I567" s="73">
        <f t="shared" ref="I567" si="511">IFERROR(H567/H575,"-")</f>
        <v>0.46146762589928059</v>
      </c>
      <c r="J567" s="113">
        <f t="shared" si="466"/>
        <v>34753.395360439012</v>
      </c>
    </row>
    <row r="568" spans="2:10">
      <c r="B568" s="171"/>
      <c r="C568" s="171"/>
      <c r="D568" s="4">
        <v>4</v>
      </c>
      <c r="E568" s="92" t="s">
        <v>79</v>
      </c>
      <c r="F568" s="129" t="s">
        <v>80</v>
      </c>
      <c r="G568" s="68">
        <v>447791296</v>
      </c>
      <c r="H568" s="118">
        <v>7719</v>
      </c>
      <c r="I568" s="73">
        <f t="shared" ref="I568" si="512">IFERROR(H568/H575,"-")</f>
        <v>0.44425899280575537</v>
      </c>
      <c r="J568" s="113">
        <f t="shared" si="466"/>
        <v>58011.568337867597</v>
      </c>
    </row>
    <row r="569" spans="2:10">
      <c r="B569" s="171"/>
      <c r="C569" s="171"/>
      <c r="D569" s="4">
        <v>5</v>
      </c>
      <c r="E569" s="92" t="s">
        <v>87</v>
      </c>
      <c r="F569" s="129" t="s">
        <v>88</v>
      </c>
      <c r="G569" s="68">
        <v>303903049</v>
      </c>
      <c r="H569" s="118">
        <v>7636</v>
      </c>
      <c r="I569" s="73">
        <f t="shared" ref="I569" si="513">IFERROR(H569/H575,"-")</f>
        <v>0.43948201438848922</v>
      </c>
      <c r="J569" s="113">
        <f t="shared" si="466"/>
        <v>39798.723022524879</v>
      </c>
    </row>
    <row r="570" spans="2:10">
      <c r="B570" s="171"/>
      <c r="C570" s="171"/>
      <c r="D570" s="4">
        <v>6</v>
      </c>
      <c r="E570" s="92" t="s">
        <v>67</v>
      </c>
      <c r="F570" s="129" t="s">
        <v>68</v>
      </c>
      <c r="G570" s="68">
        <v>954138034</v>
      </c>
      <c r="H570" s="118">
        <v>7535</v>
      </c>
      <c r="I570" s="73">
        <f t="shared" ref="I570" si="514">IFERROR(H570/H575,"-")</f>
        <v>0.43366906474820144</v>
      </c>
      <c r="J570" s="113">
        <f t="shared" si="466"/>
        <v>126627.47631055076</v>
      </c>
    </row>
    <row r="571" spans="2:10">
      <c r="B571" s="171"/>
      <c r="C571" s="171"/>
      <c r="D571" s="4">
        <v>7</v>
      </c>
      <c r="E571" s="92" t="s">
        <v>93</v>
      </c>
      <c r="F571" s="129" t="s">
        <v>94</v>
      </c>
      <c r="G571" s="68">
        <v>373723362</v>
      </c>
      <c r="H571" s="118">
        <v>6953</v>
      </c>
      <c r="I571" s="73">
        <f t="shared" ref="I571" si="515">IFERROR(H571/H575,"-")</f>
        <v>0.4001726618705036</v>
      </c>
      <c r="J571" s="113">
        <f t="shared" si="466"/>
        <v>53749.944196749602</v>
      </c>
    </row>
    <row r="572" spans="2:10">
      <c r="B572" s="171"/>
      <c r="C572" s="171"/>
      <c r="D572" s="4">
        <v>8</v>
      </c>
      <c r="E572" s="92" t="s">
        <v>91</v>
      </c>
      <c r="F572" s="129" t="s">
        <v>92</v>
      </c>
      <c r="G572" s="68">
        <v>307514781</v>
      </c>
      <c r="H572" s="118">
        <v>6783</v>
      </c>
      <c r="I572" s="73">
        <f t="shared" ref="I572" si="516">IFERROR(H572/H575,"-")</f>
        <v>0.39038848920863312</v>
      </c>
      <c r="J572" s="113">
        <f t="shared" si="466"/>
        <v>45336.10216718266</v>
      </c>
    </row>
    <row r="573" spans="2:10">
      <c r="B573" s="171"/>
      <c r="C573" s="171"/>
      <c r="D573" s="4">
        <v>9</v>
      </c>
      <c r="E573" s="92" t="s">
        <v>95</v>
      </c>
      <c r="F573" s="129" t="s">
        <v>96</v>
      </c>
      <c r="G573" s="68">
        <v>30880129</v>
      </c>
      <c r="H573" s="118">
        <v>6528</v>
      </c>
      <c r="I573" s="73">
        <f t="shared" ref="I573" si="517">IFERROR(H573/H575,"-")</f>
        <v>0.37571223021582734</v>
      </c>
      <c r="J573" s="113">
        <f t="shared" si="466"/>
        <v>4730.4119178921565</v>
      </c>
    </row>
    <row r="574" spans="2:10">
      <c r="B574" s="171"/>
      <c r="C574" s="171"/>
      <c r="D574" s="20">
        <v>10</v>
      </c>
      <c r="E574" s="93" t="s">
        <v>97</v>
      </c>
      <c r="F574" s="130" t="s">
        <v>98</v>
      </c>
      <c r="G574" s="71">
        <v>133101538</v>
      </c>
      <c r="H574" s="119">
        <v>6502</v>
      </c>
      <c r="I574" s="74">
        <f t="shared" ref="I574" si="518">IFERROR(H574/H575,"-")</f>
        <v>0.37421582733812947</v>
      </c>
      <c r="J574" s="114">
        <f t="shared" si="466"/>
        <v>20470.86096585666</v>
      </c>
    </row>
    <row r="575" spans="2:10">
      <c r="B575" s="172"/>
      <c r="C575" s="172"/>
      <c r="D575" s="62" t="s">
        <v>157</v>
      </c>
      <c r="E575" s="63"/>
      <c r="F575" s="64"/>
      <c r="G575" s="65">
        <f>市区町村別_医療費順位!G575</f>
        <v>14808101910</v>
      </c>
      <c r="H575" s="37">
        <f>市区町村別_医療費順位!I575</f>
        <v>17375</v>
      </c>
      <c r="I575" s="38" t="s">
        <v>138</v>
      </c>
      <c r="J575" s="39">
        <f t="shared" si="466"/>
        <v>852264.85812949645</v>
      </c>
    </row>
    <row r="576" spans="2:10">
      <c r="B576" s="170">
        <v>53</v>
      </c>
      <c r="C576" s="170" t="s">
        <v>18</v>
      </c>
      <c r="D576" s="1">
        <v>1</v>
      </c>
      <c r="E576" s="125" t="s">
        <v>77</v>
      </c>
      <c r="F576" s="126" t="s">
        <v>78</v>
      </c>
      <c r="G576" s="127">
        <v>363094485</v>
      </c>
      <c r="H576" s="128">
        <v>7045</v>
      </c>
      <c r="I576" s="72">
        <f t="shared" ref="I576" si="519">IFERROR(H576/H586,"-")</f>
        <v>0.70541704215480128</v>
      </c>
      <c r="J576" s="112">
        <f t="shared" si="466"/>
        <v>51539.316536550745</v>
      </c>
    </row>
    <row r="577" spans="2:10">
      <c r="B577" s="171"/>
      <c r="C577" s="171"/>
      <c r="D577" s="4">
        <v>2</v>
      </c>
      <c r="E577" s="92" t="s">
        <v>71</v>
      </c>
      <c r="F577" s="129" t="s">
        <v>72</v>
      </c>
      <c r="G577" s="68">
        <v>390245830</v>
      </c>
      <c r="H577" s="118">
        <v>6412</v>
      </c>
      <c r="I577" s="73">
        <f t="shared" ref="I577" si="520">IFERROR(H577/H586,"-")</f>
        <v>0.64203464503855012</v>
      </c>
      <c r="J577" s="113">
        <f t="shared" si="466"/>
        <v>60861.795071740489</v>
      </c>
    </row>
    <row r="578" spans="2:10">
      <c r="B578" s="171"/>
      <c r="C578" s="171"/>
      <c r="D578" s="4">
        <v>3</v>
      </c>
      <c r="E578" s="92" t="s">
        <v>79</v>
      </c>
      <c r="F578" s="129" t="s">
        <v>80</v>
      </c>
      <c r="G578" s="68">
        <v>295320701</v>
      </c>
      <c r="H578" s="118">
        <v>5221</v>
      </c>
      <c r="I578" s="73">
        <f t="shared" ref="I578" si="521">IFERROR(H578/H586,"-")</f>
        <v>0.52277961349754676</v>
      </c>
      <c r="J578" s="113">
        <f t="shared" si="466"/>
        <v>56564.010917448766</v>
      </c>
    </row>
    <row r="579" spans="2:10">
      <c r="B579" s="171"/>
      <c r="C579" s="171"/>
      <c r="D579" s="4">
        <v>4</v>
      </c>
      <c r="E579" s="92" t="s">
        <v>97</v>
      </c>
      <c r="F579" s="129" t="s">
        <v>98</v>
      </c>
      <c r="G579" s="68">
        <v>91655530</v>
      </c>
      <c r="H579" s="118">
        <v>4874</v>
      </c>
      <c r="I579" s="73">
        <f t="shared" ref="I579" si="522">IFERROR(H579/H586,"-")</f>
        <v>0.48803444477821167</v>
      </c>
      <c r="J579" s="113">
        <f t="shared" si="466"/>
        <v>18804.991793188346</v>
      </c>
    </row>
    <row r="580" spans="2:10">
      <c r="B580" s="171"/>
      <c r="C580" s="171"/>
      <c r="D580" s="4">
        <v>5</v>
      </c>
      <c r="E580" s="92" t="s">
        <v>91</v>
      </c>
      <c r="F580" s="129" t="s">
        <v>92</v>
      </c>
      <c r="G580" s="68">
        <v>232379212</v>
      </c>
      <c r="H580" s="118">
        <v>4841</v>
      </c>
      <c r="I580" s="73">
        <f t="shared" ref="I580" si="523">IFERROR(H580/H586,"-")</f>
        <v>0.48473014919395213</v>
      </c>
      <c r="J580" s="113">
        <f t="shared" si="466"/>
        <v>48002.316050402813</v>
      </c>
    </row>
    <row r="581" spans="2:10" ht="24">
      <c r="B581" s="171"/>
      <c r="C581" s="171"/>
      <c r="D581" s="4">
        <v>6</v>
      </c>
      <c r="E581" s="92" t="s">
        <v>89</v>
      </c>
      <c r="F581" s="129" t="s">
        <v>90</v>
      </c>
      <c r="G581" s="68">
        <v>172924819</v>
      </c>
      <c r="H581" s="118">
        <v>4817</v>
      </c>
      <c r="I581" s="73">
        <f t="shared" ref="I581" si="524">IFERROR(H581/H586,"-")</f>
        <v>0.48232702513267245</v>
      </c>
      <c r="J581" s="113">
        <f t="shared" ref="J581:J644" si="525">IFERROR(G581/H581,"-")</f>
        <v>35898.862154868177</v>
      </c>
    </row>
    <row r="582" spans="2:10">
      <c r="B582" s="171"/>
      <c r="C582" s="171"/>
      <c r="D582" s="4">
        <v>7</v>
      </c>
      <c r="E582" s="92" t="s">
        <v>93</v>
      </c>
      <c r="F582" s="129" t="s">
        <v>94</v>
      </c>
      <c r="G582" s="68">
        <v>210099670</v>
      </c>
      <c r="H582" s="118">
        <v>4449</v>
      </c>
      <c r="I582" s="73">
        <f t="shared" ref="I582" si="526">IFERROR(H582/H586,"-")</f>
        <v>0.44547912285971764</v>
      </c>
      <c r="J582" s="113">
        <f t="shared" si="525"/>
        <v>47224.021128343447</v>
      </c>
    </row>
    <row r="583" spans="2:10">
      <c r="B583" s="171"/>
      <c r="C583" s="171"/>
      <c r="D583" s="4">
        <v>8</v>
      </c>
      <c r="E583" s="92" t="s">
        <v>87</v>
      </c>
      <c r="F583" s="129" t="s">
        <v>88</v>
      </c>
      <c r="G583" s="68">
        <v>167249529</v>
      </c>
      <c r="H583" s="118">
        <v>4312</v>
      </c>
      <c r="I583" s="73">
        <f t="shared" ref="I583" si="527">IFERROR(H583/H586,"-")</f>
        <v>0.43176128967657956</v>
      </c>
      <c r="J583" s="113">
        <f t="shared" si="525"/>
        <v>38786.996521335808</v>
      </c>
    </row>
    <row r="584" spans="2:10">
      <c r="B584" s="171"/>
      <c r="C584" s="171"/>
      <c r="D584" s="4">
        <v>9</v>
      </c>
      <c r="E584" s="92" t="s">
        <v>95</v>
      </c>
      <c r="F584" s="129" t="s">
        <v>96</v>
      </c>
      <c r="G584" s="68">
        <v>18622270</v>
      </c>
      <c r="H584" s="118">
        <v>4264</v>
      </c>
      <c r="I584" s="73">
        <f t="shared" ref="I584" si="528">IFERROR(H584/H586,"-")</f>
        <v>0.42695504155402025</v>
      </c>
      <c r="J584" s="113">
        <f t="shared" si="525"/>
        <v>4367.3241088180112</v>
      </c>
    </row>
    <row r="585" spans="2:10">
      <c r="B585" s="171"/>
      <c r="C585" s="171"/>
      <c r="D585" s="20">
        <v>10</v>
      </c>
      <c r="E585" s="93" t="s">
        <v>67</v>
      </c>
      <c r="F585" s="130" t="s">
        <v>68</v>
      </c>
      <c r="G585" s="71">
        <v>515330302</v>
      </c>
      <c r="H585" s="119">
        <v>4140</v>
      </c>
      <c r="I585" s="74">
        <f t="shared" ref="I585" si="529">IFERROR(H585/H586,"-")</f>
        <v>0.41453890057074194</v>
      </c>
      <c r="J585" s="114">
        <f t="shared" si="525"/>
        <v>124475.91835748793</v>
      </c>
    </row>
    <row r="586" spans="2:10">
      <c r="B586" s="172"/>
      <c r="C586" s="172"/>
      <c r="D586" s="62" t="s">
        <v>157</v>
      </c>
      <c r="E586" s="63"/>
      <c r="F586" s="64"/>
      <c r="G586" s="65">
        <f>市区町村別_医療費順位!G586</f>
        <v>8456144900</v>
      </c>
      <c r="H586" s="37">
        <f>市区町村別_医療費順位!I586</f>
        <v>9987</v>
      </c>
      <c r="I586" s="38" t="s">
        <v>138</v>
      </c>
      <c r="J586" s="39">
        <f t="shared" si="525"/>
        <v>846715.21978572139</v>
      </c>
    </row>
    <row r="587" spans="2:10">
      <c r="B587" s="170">
        <v>54</v>
      </c>
      <c r="C587" s="170" t="s">
        <v>23</v>
      </c>
      <c r="D587" s="1">
        <v>1</v>
      </c>
      <c r="E587" s="125" t="s">
        <v>77</v>
      </c>
      <c r="F587" s="126" t="s">
        <v>78</v>
      </c>
      <c r="G587" s="127">
        <v>571497304</v>
      </c>
      <c r="H587" s="128">
        <v>11594</v>
      </c>
      <c r="I587" s="72">
        <f t="shared" ref="I587" si="530">IFERROR(H587/H597,"-")</f>
        <v>0.69205515430072229</v>
      </c>
      <c r="J587" s="112">
        <f t="shared" si="525"/>
        <v>49292.505088839054</v>
      </c>
    </row>
    <row r="588" spans="2:10">
      <c r="B588" s="171"/>
      <c r="C588" s="171"/>
      <c r="D588" s="4">
        <v>2</v>
      </c>
      <c r="E588" s="92" t="s">
        <v>71</v>
      </c>
      <c r="F588" s="129" t="s">
        <v>72</v>
      </c>
      <c r="G588" s="68">
        <v>690529830</v>
      </c>
      <c r="H588" s="118">
        <v>10988</v>
      </c>
      <c r="I588" s="73">
        <f t="shared" ref="I588" si="531">IFERROR(H588/H597,"-")</f>
        <v>0.65588252850235773</v>
      </c>
      <c r="J588" s="113">
        <f t="shared" si="525"/>
        <v>62843.996177648347</v>
      </c>
    </row>
    <row r="589" spans="2:10" ht="24">
      <c r="B589" s="171"/>
      <c r="C589" s="171"/>
      <c r="D589" s="4">
        <v>3</v>
      </c>
      <c r="E589" s="92" t="s">
        <v>89</v>
      </c>
      <c r="F589" s="129" t="s">
        <v>90</v>
      </c>
      <c r="G589" s="68">
        <v>279259290</v>
      </c>
      <c r="H589" s="118">
        <v>8397</v>
      </c>
      <c r="I589" s="73">
        <f t="shared" ref="I589" si="532">IFERROR(H589/H597,"-")</f>
        <v>0.50122366143377306</v>
      </c>
      <c r="J589" s="113">
        <f t="shared" si="525"/>
        <v>33257.031082529473</v>
      </c>
    </row>
    <row r="590" spans="2:10">
      <c r="B590" s="171"/>
      <c r="C590" s="171"/>
      <c r="D590" s="4">
        <v>4</v>
      </c>
      <c r="E590" s="92" t="s">
        <v>79</v>
      </c>
      <c r="F590" s="129" t="s">
        <v>80</v>
      </c>
      <c r="G590" s="68">
        <v>470494970</v>
      </c>
      <c r="H590" s="118">
        <v>8280</v>
      </c>
      <c r="I590" s="73">
        <f t="shared" ref="I590" si="533">IFERROR(H590/H597,"-")</f>
        <v>0.49423983764101953</v>
      </c>
      <c r="J590" s="113">
        <f t="shared" si="525"/>
        <v>56823.064009661837</v>
      </c>
    </row>
    <row r="591" spans="2:10">
      <c r="B591" s="171"/>
      <c r="C591" s="171"/>
      <c r="D591" s="4">
        <v>5</v>
      </c>
      <c r="E591" s="92" t="s">
        <v>67</v>
      </c>
      <c r="F591" s="129" t="s">
        <v>68</v>
      </c>
      <c r="G591" s="68">
        <v>926173175</v>
      </c>
      <c r="H591" s="118">
        <v>7650</v>
      </c>
      <c r="I591" s="73">
        <f t="shared" ref="I591" si="534">IFERROR(H591/H597,"-")</f>
        <v>0.45663463260311588</v>
      </c>
      <c r="J591" s="113">
        <f t="shared" si="525"/>
        <v>121068.38888888889</v>
      </c>
    </row>
    <row r="592" spans="2:10">
      <c r="B592" s="171"/>
      <c r="C592" s="171"/>
      <c r="D592" s="4">
        <v>6</v>
      </c>
      <c r="E592" s="92" t="s">
        <v>91</v>
      </c>
      <c r="F592" s="129" t="s">
        <v>92</v>
      </c>
      <c r="G592" s="68">
        <v>338359590</v>
      </c>
      <c r="H592" s="118">
        <v>7300</v>
      </c>
      <c r="I592" s="73">
        <f t="shared" ref="I592" si="535">IFERROR(H592/H597,"-")</f>
        <v>0.4357428520265027</v>
      </c>
      <c r="J592" s="113">
        <f t="shared" si="525"/>
        <v>46350.628767123286</v>
      </c>
    </row>
    <row r="593" spans="2:10">
      <c r="B593" s="171"/>
      <c r="C593" s="171"/>
      <c r="D593" s="4">
        <v>7</v>
      </c>
      <c r="E593" s="92" t="s">
        <v>93</v>
      </c>
      <c r="F593" s="129" t="s">
        <v>94</v>
      </c>
      <c r="G593" s="68">
        <v>338981338</v>
      </c>
      <c r="H593" s="118">
        <v>7185</v>
      </c>
      <c r="I593" s="73">
        <f t="shared" ref="I593" si="536">IFERROR(H593/H597,"-")</f>
        <v>0.42887840983704412</v>
      </c>
      <c r="J593" s="113">
        <f t="shared" si="525"/>
        <v>47179.031036882392</v>
      </c>
    </row>
    <row r="594" spans="2:10">
      <c r="B594" s="171"/>
      <c r="C594" s="171"/>
      <c r="D594" s="4">
        <v>8</v>
      </c>
      <c r="E594" s="92" t="s">
        <v>97</v>
      </c>
      <c r="F594" s="129" t="s">
        <v>98</v>
      </c>
      <c r="G594" s="68">
        <v>134204853</v>
      </c>
      <c r="H594" s="118">
        <v>6978</v>
      </c>
      <c r="I594" s="73">
        <f t="shared" ref="I594" si="537">IFERROR(H594/H597,"-")</f>
        <v>0.41652241389601863</v>
      </c>
      <c r="J594" s="113">
        <f t="shared" si="525"/>
        <v>19232.567067927772</v>
      </c>
    </row>
    <row r="595" spans="2:10">
      <c r="B595" s="171"/>
      <c r="C595" s="171"/>
      <c r="D595" s="4">
        <v>9</v>
      </c>
      <c r="E595" s="92" t="s">
        <v>87</v>
      </c>
      <c r="F595" s="129" t="s">
        <v>88</v>
      </c>
      <c r="G595" s="68">
        <v>277299750</v>
      </c>
      <c r="H595" s="118">
        <v>6951</v>
      </c>
      <c r="I595" s="73">
        <f t="shared" ref="I595" si="538">IFERROR(H595/H597,"-")</f>
        <v>0.41491076225153706</v>
      </c>
      <c r="J595" s="113">
        <f t="shared" si="525"/>
        <v>39893.504531722057</v>
      </c>
    </row>
    <row r="596" spans="2:10">
      <c r="B596" s="171"/>
      <c r="C596" s="171"/>
      <c r="D596" s="20">
        <v>10</v>
      </c>
      <c r="E596" s="93" t="s">
        <v>95</v>
      </c>
      <c r="F596" s="130" t="s">
        <v>96</v>
      </c>
      <c r="G596" s="71">
        <v>25234955</v>
      </c>
      <c r="H596" s="119">
        <v>6347</v>
      </c>
      <c r="I596" s="74">
        <f t="shared" ref="I596" si="539">IFERROR(H596/H597,"-")</f>
        <v>0.3788575180564675</v>
      </c>
      <c r="J596" s="114">
        <f t="shared" si="525"/>
        <v>3975.8870332440524</v>
      </c>
    </row>
    <row r="597" spans="2:10">
      <c r="B597" s="172"/>
      <c r="C597" s="172"/>
      <c r="D597" s="62" t="s">
        <v>157</v>
      </c>
      <c r="E597" s="63"/>
      <c r="F597" s="64"/>
      <c r="G597" s="65">
        <f>市区町村別_医療費順位!G597</f>
        <v>14208881700</v>
      </c>
      <c r="H597" s="37">
        <f>市区町村別_医療費順位!I597</f>
        <v>16753</v>
      </c>
      <c r="I597" s="38" t="s">
        <v>138</v>
      </c>
      <c r="J597" s="39">
        <f t="shared" si="525"/>
        <v>848139.53918701131</v>
      </c>
    </row>
    <row r="598" spans="2:10">
      <c r="B598" s="170">
        <v>55</v>
      </c>
      <c r="C598" s="170" t="s">
        <v>14</v>
      </c>
      <c r="D598" s="1">
        <v>1</v>
      </c>
      <c r="E598" s="125" t="s">
        <v>77</v>
      </c>
      <c r="F598" s="126" t="s">
        <v>78</v>
      </c>
      <c r="G598" s="127">
        <v>596315081</v>
      </c>
      <c r="H598" s="128">
        <v>12152</v>
      </c>
      <c r="I598" s="72">
        <f t="shared" ref="I598" si="540">IFERROR(H598/H608,"-")</f>
        <v>0.70848880597014929</v>
      </c>
      <c r="J598" s="112">
        <f t="shared" si="525"/>
        <v>49071.352946017119</v>
      </c>
    </row>
    <row r="599" spans="2:10">
      <c r="B599" s="171"/>
      <c r="C599" s="171"/>
      <c r="D599" s="4">
        <v>2</v>
      </c>
      <c r="E599" s="92" t="s">
        <v>71</v>
      </c>
      <c r="F599" s="129" t="s">
        <v>72</v>
      </c>
      <c r="G599" s="68">
        <v>629213150</v>
      </c>
      <c r="H599" s="118">
        <v>11005</v>
      </c>
      <c r="I599" s="73">
        <f t="shared" ref="I599" si="541">IFERROR(H599/H608,"-")</f>
        <v>0.64161613805970152</v>
      </c>
      <c r="J599" s="113">
        <f t="shared" si="525"/>
        <v>57175.206724216267</v>
      </c>
    </row>
    <row r="600" spans="2:10">
      <c r="B600" s="171"/>
      <c r="C600" s="171"/>
      <c r="D600" s="4">
        <v>3</v>
      </c>
      <c r="E600" s="92" t="s">
        <v>79</v>
      </c>
      <c r="F600" s="129" t="s">
        <v>80</v>
      </c>
      <c r="G600" s="68">
        <v>526322108</v>
      </c>
      <c r="H600" s="118">
        <v>8793</v>
      </c>
      <c r="I600" s="73">
        <f t="shared" ref="I600" si="542">IFERROR(H600/H608,"-")</f>
        <v>0.51265158582089554</v>
      </c>
      <c r="J600" s="113">
        <f t="shared" si="525"/>
        <v>59856.943932673719</v>
      </c>
    </row>
    <row r="601" spans="2:10" ht="24">
      <c r="B601" s="171"/>
      <c r="C601" s="171"/>
      <c r="D601" s="4">
        <v>4</v>
      </c>
      <c r="E601" s="92" t="s">
        <v>89</v>
      </c>
      <c r="F601" s="129" t="s">
        <v>90</v>
      </c>
      <c r="G601" s="68">
        <v>266988259</v>
      </c>
      <c r="H601" s="118">
        <v>8181</v>
      </c>
      <c r="I601" s="73">
        <f t="shared" ref="I601" si="543">IFERROR(H601/H608,"-")</f>
        <v>0.47697061567164178</v>
      </c>
      <c r="J601" s="113">
        <f t="shared" si="525"/>
        <v>32635.161838406064</v>
      </c>
    </row>
    <row r="602" spans="2:10">
      <c r="B602" s="171"/>
      <c r="C602" s="171"/>
      <c r="D602" s="4">
        <v>5</v>
      </c>
      <c r="E602" s="92" t="s">
        <v>67</v>
      </c>
      <c r="F602" s="129" t="s">
        <v>68</v>
      </c>
      <c r="G602" s="68">
        <v>962699947</v>
      </c>
      <c r="H602" s="118">
        <v>8040</v>
      </c>
      <c r="I602" s="73">
        <f t="shared" ref="I602" si="544">IFERROR(H602/H608,"-")</f>
        <v>0.46875</v>
      </c>
      <c r="J602" s="113">
        <f t="shared" si="525"/>
        <v>119738.79937810946</v>
      </c>
    </row>
    <row r="603" spans="2:10">
      <c r="B603" s="171"/>
      <c r="C603" s="171"/>
      <c r="D603" s="4">
        <v>6</v>
      </c>
      <c r="E603" s="92" t="s">
        <v>87</v>
      </c>
      <c r="F603" s="129" t="s">
        <v>88</v>
      </c>
      <c r="G603" s="68">
        <v>318156029</v>
      </c>
      <c r="H603" s="118">
        <v>7941</v>
      </c>
      <c r="I603" s="73">
        <f t="shared" ref="I603" si="545">IFERROR(H603/H608,"-")</f>
        <v>0.46297807835820898</v>
      </c>
      <c r="J603" s="113">
        <f t="shared" si="525"/>
        <v>40064.982873693487</v>
      </c>
    </row>
    <row r="604" spans="2:10">
      <c r="B604" s="171"/>
      <c r="C604" s="171"/>
      <c r="D604" s="4">
        <v>7</v>
      </c>
      <c r="E604" s="92" t="s">
        <v>91</v>
      </c>
      <c r="F604" s="129" t="s">
        <v>92</v>
      </c>
      <c r="G604" s="68">
        <v>368306111</v>
      </c>
      <c r="H604" s="118">
        <v>7718</v>
      </c>
      <c r="I604" s="73">
        <f t="shared" ref="I604" si="546">IFERROR(H604/H608,"-")</f>
        <v>0.44997667910447764</v>
      </c>
      <c r="J604" s="113">
        <f t="shared" si="525"/>
        <v>47720.408266390259</v>
      </c>
    </row>
    <row r="605" spans="2:10">
      <c r="B605" s="171"/>
      <c r="C605" s="171"/>
      <c r="D605" s="4">
        <v>8</v>
      </c>
      <c r="E605" s="92" t="s">
        <v>97</v>
      </c>
      <c r="F605" s="129" t="s">
        <v>98</v>
      </c>
      <c r="G605" s="68">
        <v>142270593</v>
      </c>
      <c r="H605" s="118">
        <v>7381</v>
      </c>
      <c r="I605" s="73">
        <f t="shared" ref="I605" si="547">IFERROR(H605/H608,"-")</f>
        <v>0.43032882462686567</v>
      </c>
      <c r="J605" s="113">
        <f t="shared" si="525"/>
        <v>19275.246308088335</v>
      </c>
    </row>
    <row r="606" spans="2:10">
      <c r="B606" s="171"/>
      <c r="C606" s="171"/>
      <c r="D606" s="4">
        <v>9</v>
      </c>
      <c r="E606" s="92" t="s">
        <v>93</v>
      </c>
      <c r="F606" s="129" t="s">
        <v>94</v>
      </c>
      <c r="G606" s="68">
        <v>346627589</v>
      </c>
      <c r="H606" s="118">
        <v>7223</v>
      </c>
      <c r="I606" s="73">
        <f t="shared" ref="I606" si="548">IFERROR(H606/H608,"-")</f>
        <v>0.42111707089552236</v>
      </c>
      <c r="J606" s="113">
        <f t="shared" si="525"/>
        <v>47989.421154644886</v>
      </c>
    </row>
    <row r="607" spans="2:10">
      <c r="B607" s="171"/>
      <c r="C607" s="171"/>
      <c r="D607" s="20">
        <v>10</v>
      </c>
      <c r="E607" s="93" t="s">
        <v>95</v>
      </c>
      <c r="F607" s="130" t="s">
        <v>96</v>
      </c>
      <c r="G607" s="71">
        <v>31906892</v>
      </c>
      <c r="H607" s="119">
        <v>7153</v>
      </c>
      <c r="I607" s="74">
        <f t="shared" ref="I607" si="549">IFERROR(H607/H608,"-")</f>
        <v>0.41703591417910446</v>
      </c>
      <c r="J607" s="114">
        <f t="shared" si="525"/>
        <v>4460.6307842863134</v>
      </c>
    </row>
    <row r="608" spans="2:10">
      <c r="B608" s="172"/>
      <c r="C608" s="172"/>
      <c r="D608" s="62" t="s">
        <v>157</v>
      </c>
      <c r="E608" s="63"/>
      <c r="F608" s="64"/>
      <c r="G608" s="65">
        <f>市区町村別_医療費順位!G608</f>
        <v>14855290020</v>
      </c>
      <c r="H608" s="37">
        <f>市区町村別_医療費順位!I608</f>
        <v>17152</v>
      </c>
      <c r="I608" s="38" t="s">
        <v>138</v>
      </c>
      <c r="J608" s="39">
        <f t="shared" si="525"/>
        <v>866096.66627798509</v>
      </c>
    </row>
    <row r="609" spans="2:10">
      <c r="B609" s="170">
        <v>56</v>
      </c>
      <c r="C609" s="170" t="s">
        <v>8</v>
      </c>
      <c r="D609" s="1">
        <v>1</v>
      </c>
      <c r="E609" s="125" t="s">
        <v>77</v>
      </c>
      <c r="F609" s="126" t="s">
        <v>78</v>
      </c>
      <c r="G609" s="127">
        <v>344837728</v>
      </c>
      <c r="H609" s="128">
        <v>7151</v>
      </c>
      <c r="I609" s="72">
        <f t="shared" ref="I609" si="550">IFERROR(H609/H619,"-")</f>
        <v>0.680076081787922</v>
      </c>
      <c r="J609" s="112">
        <f t="shared" si="525"/>
        <v>48222.30848832331</v>
      </c>
    </row>
    <row r="610" spans="2:10">
      <c r="B610" s="171"/>
      <c r="C610" s="171"/>
      <c r="D610" s="4">
        <v>2</v>
      </c>
      <c r="E610" s="92" t="s">
        <v>71</v>
      </c>
      <c r="F610" s="129" t="s">
        <v>72</v>
      </c>
      <c r="G610" s="68">
        <v>393195919</v>
      </c>
      <c r="H610" s="118">
        <v>6453</v>
      </c>
      <c r="I610" s="73">
        <f t="shared" ref="I610" si="551">IFERROR(H610/H619,"-")</f>
        <v>0.61369472182596296</v>
      </c>
      <c r="J610" s="113">
        <f t="shared" si="525"/>
        <v>60932.267007593364</v>
      </c>
    </row>
    <row r="611" spans="2:10">
      <c r="B611" s="171"/>
      <c r="C611" s="171"/>
      <c r="D611" s="4">
        <v>3</v>
      </c>
      <c r="E611" s="92" t="s">
        <v>79</v>
      </c>
      <c r="F611" s="129" t="s">
        <v>80</v>
      </c>
      <c r="G611" s="68">
        <v>315765594</v>
      </c>
      <c r="H611" s="118">
        <v>5607</v>
      </c>
      <c r="I611" s="73">
        <f t="shared" ref="I611" si="552">IFERROR(H611/H619,"-")</f>
        <v>0.53323823109843083</v>
      </c>
      <c r="J611" s="113">
        <f t="shared" si="525"/>
        <v>56316.317817014446</v>
      </c>
    </row>
    <row r="612" spans="2:10">
      <c r="B612" s="171"/>
      <c r="C612" s="171"/>
      <c r="D612" s="4">
        <v>4</v>
      </c>
      <c r="E612" s="92" t="s">
        <v>87</v>
      </c>
      <c r="F612" s="129" t="s">
        <v>88</v>
      </c>
      <c r="G612" s="68">
        <v>193856563</v>
      </c>
      <c r="H612" s="118">
        <v>4757</v>
      </c>
      <c r="I612" s="73">
        <f t="shared" ref="I612" si="553">IFERROR(H612/H619,"-")</f>
        <v>0.45240133143128863</v>
      </c>
      <c r="J612" s="113">
        <f t="shared" si="525"/>
        <v>40751.852638217366</v>
      </c>
    </row>
    <row r="613" spans="2:10">
      <c r="B613" s="171"/>
      <c r="C613" s="171"/>
      <c r="D613" s="4">
        <v>5</v>
      </c>
      <c r="E613" s="92" t="s">
        <v>67</v>
      </c>
      <c r="F613" s="129" t="s">
        <v>68</v>
      </c>
      <c r="G613" s="68">
        <v>551352922</v>
      </c>
      <c r="H613" s="118">
        <v>4589</v>
      </c>
      <c r="I613" s="73">
        <f t="shared" ref="I613" si="554">IFERROR(H613/H619,"-")</f>
        <v>0.43642415596766526</v>
      </c>
      <c r="J613" s="113">
        <f t="shared" si="525"/>
        <v>120146.63804750491</v>
      </c>
    </row>
    <row r="614" spans="2:10" ht="24">
      <c r="B614" s="171"/>
      <c r="C614" s="171"/>
      <c r="D614" s="4">
        <v>6</v>
      </c>
      <c r="E614" s="92" t="s">
        <v>89</v>
      </c>
      <c r="F614" s="129" t="s">
        <v>90</v>
      </c>
      <c r="G614" s="68">
        <v>139008271</v>
      </c>
      <c r="H614" s="118">
        <v>4480</v>
      </c>
      <c r="I614" s="73">
        <f t="shared" ref="I614" si="555">IFERROR(H614/H619,"-")</f>
        <v>0.42605801236329055</v>
      </c>
      <c r="J614" s="113">
        <f t="shared" si="525"/>
        <v>31028.631919642856</v>
      </c>
    </row>
    <row r="615" spans="2:10">
      <c r="B615" s="171"/>
      <c r="C615" s="171"/>
      <c r="D615" s="4">
        <v>7</v>
      </c>
      <c r="E615" s="92" t="s">
        <v>93</v>
      </c>
      <c r="F615" s="129" t="s">
        <v>94</v>
      </c>
      <c r="G615" s="68">
        <v>211855125</v>
      </c>
      <c r="H615" s="118">
        <v>4395</v>
      </c>
      <c r="I615" s="73">
        <f t="shared" ref="I615" si="556">IFERROR(H615/H619,"-")</f>
        <v>0.41797432239657634</v>
      </c>
      <c r="J615" s="113">
        <f t="shared" si="525"/>
        <v>48203.668941979522</v>
      </c>
    </row>
    <row r="616" spans="2:10">
      <c r="B616" s="171"/>
      <c r="C616" s="171"/>
      <c r="D616" s="4">
        <v>8</v>
      </c>
      <c r="E616" s="92" t="s">
        <v>91</v>
      </c>
      <c r="F616" s="129" t="s">
        <v>92</v>
      </c>
      <c r="G616" s="68">
        <v>186970828</v>
      </c>
      <c r="H616" s="118">
        <v>4392</v>
      </c>
      <c r="I616" s="73">
        <f t="shared" ref="I616" si="557">IFERROR(H616/H619,"-")</f>
        <v>0.41768901569186878</v>
      </c>
      <c r="J616" s="113">
        <f t="shared" si="525"/>
        <v>42570.77140255009</v>
      </c>
    </row>
    <row r="617" spans="2:10">
      <c r="B617" s="171"/>
      <c r="C617" s="171"/>
      <c r="D617" s="4">
        <v>9</v>
      </c>
      <c r="E617" s="92" t="s">
        <v>95</v>
      </c>
      <c r="F617" s="129" t="s">
        <v>96</v>
      </c>
      <c r="G617" s="68">
        <v>18756138</v>
      </c>
      <c r="H617" s="118">
        <v>4233</v>
      </c>
      <c r="I617" s="73">
        <f t="shared" ref="I617" si="558">IFERROR(H617/H619,"-")</f>
        <v>0.40256776034236802</v>
      </c>
      <c r="J617" s="113">
        <f t="shared" si="525"/>
        <v>4430.9326718639259</v>
      </c>
    </row>
    <row r="618" spans="2:10">
      <c r="B618" s="171"/>
      <c r="C618" s="171"/>
      <c r="D618" s="20">
        <v>10</v>
      </c>
      <c r="E618" s="93" t="s">
        <v>97</v>
      </c>
      <c r="F618" s="130" t="s">
        <v>98</v>
      </c>
      <c r="G618" s="71">
        <v>77799600</v>
      </c>
      <c r="H618" s="119">
        <v>3843</v>
      </c>
      <c r="I618" s="74">
        <f t="shared" ref="I618" si="559">IFERROR(H618/H619,"-")</f>
        <v>0.36547788873038517</v>
      </c>
      <c r="J618" s="114">
        <f t="shared" si="525"/>
        <v>20244.496487119439</v>
      </c>
    </row>
    <row r="619" spans="2:10">
      <c r="B619" s="172"/>
      <c r="C619" s="172"/>
      <c r="D619" s="62" t="s">
        <v>157</v>
      </c>
      <c r="E619" s="63"/>
      <c r="F619" s="64"/>
      <c r="G619" s="65">
        <f>市区町村別_医療費順位!G619</f>
        <v>8943499350</v>
      </c>
      <c r="H619" s="37">
        <f>市区町村別_医療費順位!I619</f>
        <v>10515</v>
      </c>
      <c r="I619" s="38" t="s">
        <v>138</v>
      </c>
      <c r="J619" s="39">
        <f t="shared" si="525"/>
        <v>850546.77603423677</v>
      </c>
    </row>
    <row r="620" spans="2:10">
      <c r="B620" s="170">
        <v>57</v>
      </c>
      <c r="C620" s="170" t="s">
        <v>42</v>
      </c>
      <c r="D620" s="1">
        <v>1</v>
      </c>
      <c r="E620" s="125" t="s">
        <v>77</v>
      </c>
      <c r="F620" s="126" t="s">
        <v>78</v>
      </c>
      <c r="G620" s="127">
        <v>298839702</v>
      </c>
      <c r="H620" s="128">
        <v>5677</v>
      </c>
      <c r="I620" s="72">
        <f t="shared" ref="I620" si="560">IFERROR(H620/H630,"-")</f>
        <v>0.6975058360978007</v>
      </c>
      <c r="J620" s="112">
        <f t="shared" si="525"/>
        <v>52640.42663378545</v>
      </c>
    </row>
    <row r="621" spans="2:10">
      <c r="B621" s="171"/>
      <c r="C621" s="171"/>
      <c r="D621" s="4">
        <v>2</v>
      </c>
      <c r="E621" s="92" t="s">
        <v>71</v>
      </c>
      <c r="F621" s="129" t="s">
        <v>72</v>
      </c>
      <c r="G621" s="68">
        <v>318362167</v>
      </c>
      <c r="H621" s="118">
        <v>5253</v>
      </c>
      <c r="I621" s="73">
        <f t="shared" ref="I621" si="561">IFERROR(H621/H630,"-")</f>
        <v>0.645410984150387</v>
      </c>
      <c r="J621" s="113">
        <f t="shared" si="525"/>
        <v>60605.780887112123</v>
      </c>
    </row>
    <row r="622" spans="2:10">
      <c r="B622" s="171"/>
      <c r="C622" s="171"/>
      <c r="D622" s="4">
        <v>3</v>
      </c>
      <c r="E622" s="92" t="s">
        <v>79</v>
      </c>
      <c r="F622" s="129" t="s">
        <v>80</v>
      </c>
      <c r="G622" s="68">
        <v>233586869</v>
      </c>
      <c r="H622" s="118">
        <v>4250</v>
      </c>
      <c r="I622" s="73">
        <f t="shared" ref="I622" si="562">IFERROR(H622/H630,"-")</f>
        <v>0.52217717164270794</v>
      </c>
      <c r="J622" s="113">
        <f t="shared" si="525"/>
        <v>54961.616235294117</v>
      </c>
    </row>
    <row r="623" spans="2:10">
      <c r="B623" s="171"/>
      <c r="C623" s="171"/>
      <c r="D623" s="4">
        <v>4</v>
      </c>
      <c r="E623" s="92" t="s">
        <v>67</v>
      </c>
      <c r="F623" s="129" t="s">
        <v>68</v>
      </c>
      <c r="G623" s="68">
        <v>528871168</v>
      </c>
      <c r="H623" s="118">
        <v>4140</v>
      </c>
      <c r="I623" s="73">
        <f t="shared" ref="I623" si="563">IFERROR(H623/H630,"-")</f>
        <v>0.50866199778842613</v>
      </c>
      <c r="J623" s="113">
        <f t="shared" si="525"/>
        <v>127746.65893719807</v>
      </c>
    </row>
    <row r="624" spans="2:10" ht="24">
      <c r="B624" s="171"/>
      <c r="C624" s="171"/>
      <c r="D624" s="4">
        <v>5</v>
      </c>
      <c r="E624" s="92" t="s">
        <v>89</v>
      </c>
      <c r="F624" s="129" t="s">
        <v>90</v>
      </c>
      <c r="G624" s="68">
        <v>135661111</v>
      </c>
      <c r="H624" s="118">
        <v>3937</v>
      </c>
      <c r="I624" s="73">
        <f t="shared" ref="I624" si="564">IFERROR(H624/H630,"-")</f>
        <v>0.48372035876643321</v>
      </c>
      <c r="J624" s="113">
        <f t="shared" si="525"/>
        <v>34457.99110998222</v>
      </c>
    </row>
    <row r="625" spans="2:10">
      <c r="B625" s="171"/>
      <c r="C625" s="171"/>
      <c r="D625" s="4">
        <v>6</v>
      </c>
      <c r="E625" s="92" t="s">
        <v>97</v>
      </c>
      <c r="F625" s="129" t="s">
        <v>98</v>
      </c>
      <c r="G625" s="68">
        <v>80621724</v>
      </c>
      <c r="H625" s="118">
        <v>3759</v>
      </c>
      <c r="I625" s="73">
        <f t="shared" ref="I625" si="565">IFERROR(H625/H630,"-")</f>
        <v>0.46185035016586806</v>
      </c>
      <c r="J625" s="113">
        <f t="shared" si="525"/>
        <v>21447.652035115723</v>
      </c>
    </row>
    <row r="626" spans="2:10">
      <c r="B626" s="171"/>
      <c r="C626" s="171"/>
      <c r="D626" s="4">
        <v>7</v>
      </c>
      <c r="E626" s="92" t="s">
        <v>91</v>
      </c>
      <c r="F626" s="129" t="s">
        <v>92</v>
      </c>
      <c r="G626" s="68">
        <v>144767588</v>
      </c>
      <c r="H626" s="118">
        <v>3742</v>
      </c>
      <c r="I626" s="73">
        <f t="shared" ref="I626" si="566">IFERROR(H626/H630,"-")</f>
        <v>0.45976164147929721</v>
      </c>
      <c r="J626" s="113">
        <f t="shared" si="525"/>
        <v>38687.222875467662</v>
      </c>
    </row>
    <row r="627" spans="2:10">
      <c r="B627" s="171"/>
      <c r="C627" s="171"/>
      <c r="D627" s="4">
        <v>8</v>
      </c>
      <c r="E627" s="92" t="s">
        <v>93</v>
      </c>
      <c r="F627" s="129" t="s">
        <v>94</v>
      </c>
      <c r="G627" s="68">
        <v>195781242</v>
      </c>
      <c r="H627" s="118">
        <v>3614</v>
      </c>
      <c r="I627" s="73">
        <f t="shared" ref="I627" si="567">IFERROR(H627/H630,"-")</f>
        <v>0.44403489372158744</v>
      </c>
      <c r="J627" s="113">
        <f t="shared" si="525"/>
        <v>54173.00553403431</v>
      </c>
    </row>
    <row r="628" spans="2:10">
      <c r="B628" s="171"/>
      <c r="C628" s="171"/>
      <c r="D628" s="4">
        <v>9</v>
      </c>
      <c r="E628" s="92" t="s">
        <v>87</v>
      </c>
      <c r="F628" s="129" t="s">
        <v>88</v>
      </c>
      <c r="G628" s="68">
        <v>138637329</v>
      </c>
      <c r="H628" s="118">
        <v>3540</v>
      </c>
      <c r="I628" s="73">
        <f t="shared" ref="I628" si="568">IFERROR(H628/H630,"-")</f>
        <v>0.43494286767416146</v>
      </c>
      <c r="J628" s="113">
        <f t="shared" si="525"/>
        <v>39163.08728813559</v>
      </c>
    </row>
    <row r="629" spans="2:10">
      <c r="B629" s="171"/>
      <c r="C629" s="171"/>
      <c r="D629" s="20">
        <v>10</v>
      </c>
      <c r="E629" s="93" t="s">
        <v>95</v>
      </c>
      <c r="F629" s="130" t="s">
        <v>96</v>
      </c>
      <c r="G629" s="71">
        <v>15218300</v>
      </c>
      <c r="H629" s="119">
        <v>3525</v>
      </c>
      <c r="I629" s="74">
        <f t="shared" ref="I629" si="569">IFERROR(H629/H630,"-")</f>
        <v>0.43309988942130484</v>
      </c>
      <c r="J629" s="114">
        <f t="shared" si="525"/>
        <v>4317.2482269503544</v>
      </c>
    </row>
    <row r="630" spans="2:10">
      <c r="B630" s="172"/>
      <c r="C630" s="172"/>
      <c r="D630" s="62" t="s">
        <v>157</v>
      </c>
      <c r="E630" s="63"/>
      <c r="F630" s="64"/>
      <c r="G630" s="65">
        <f>市区町村別_医療費順位!G630</f>
        <v>7789486670</v>
      </c>
      <c r="H630" s="37">
        <f>市区町村別_医療費順位!I630</f>
        <v>8139</v>
      </c>
      <c r="I630" s="38" t="s">
        <v>138</v>
      </c>
      <c r="J630" s="39">
        <f t="shared" si="525"/>
        <v>957056.96891510009</v>
      </c>
    </row>
    <row r="631" spans="2:10">
      <c r="B631" s="170">
        <v>58</v>
      </c>
      <c r="C631" s="170" t="s">
        <v>24</v>
      </c>
      <c r="D631" s="1">
        <v>1</v>
      </c>
      <c r="E631" s="125" t="s">
        <v>77</v>
      </c>
      <c r="F631" s="126" t="s">
        <v>78</v>
      </c>
      <c r="G631" s="127">
        <v>343752463</v>
      </c>
      <c r="H631" s="128">
        <v>6483</v>
      </c>
      <c r="I631" s="72">
        <f t="shared" ref="I631" si="570">IFERROR(H631/H641,"-")</f>
        <v>0.69657247233265285</v>
      </c>
      <c r="J631" s="112">
        <f t="shared" si="525"/>
        <v>53023.671602653092</v>
      </c>
    </row>
    <row r="632" spans="2:10">
      <c r="B632" s="171"/>
      <c r="C632" s="171"/>
      <c r="D632" s="4">
        <v>2</v>
      </c>
      <c r="E632" s="92" t="s">
        <v>71</v>
      </c>
      <c r="F632" s="129" t="s">
        <v>72</v>
      </c>
      <c r="G632" s="68">
        <v>360615781</v>
      </c>
      <c r="H632" s="118">
        <v>6073</v>
      </c>
      <c r="I632" s="73">
        <f t="shared" ref="I632" si="571">IFERROR(H632/H641,"-")</f>
        <v>0.65251960889652949</v>
      </c>
      <c r="J632" s="113">
        <f t="shared" si="525"/>
        <v>59380.171414457436</v>
      </c>
    </row>
    <row r="633" spans="2:10">
      <c r="B633" s="171"/>
      <c r="C633" s="171"/>
      <c r="D633" s="4">
        <v>3</v>
      </c>
      <c r="E633" s="92" t="s">
        <v>79</v>
      </c>
      <c r="F633" s="129" t="s">
        <v>80</v>
      </c>
      <c r="G633" s="68">
        <v>245532190</v>
      </c>
      <c r="H633" s="118">
        <v>4880</v>
      </c>
      <c r="I633" s="73">
        <f t="shared" ref="I633" si="572">IFERROR(H633/H641,"-")</f>
        <v>0.52433652089824867</v>
      </c>
      <c r="J633" s="113">
        <f t="shared" si="525"/>
        <v>50313.973360655735</v>
      </c>
    </row>
    <row r="634" spans="2:10" ht="24">
      <c r="B634" s="171"/>
      <c r="C634" s="171"/>
      <c r="D634" s="4">
        <v>4</v>
      </c>
      <c r="E634" s="92" t="s">
        <v>89</v>
      </c>
      <c r="F634" s="129" t="s">
        <v>90</v>
      </c>
      <c r="G634" s="68">
        <v>159260150</v>
      </c>
      <c r="H634" s="118">
        <v>4694</v>
      </c>
      <c r="I634" s="73">
        <f t="shared" ref="I634" si="573">IFERROR(H634/H641,"-")</f>
        <v>0.50435156333942199</v>
      </c>
      <c r="J634" s="113">
        <f t="shared" si="525"/>
        <v>33928.451214316148</v>
      </c>
    </row>
    <row r="635" spans="2:10">
      <c r="B635" s="171"/>
      <c r="C635" s="171"/>
      <c r="D635" s="4">
        <v>5</v>
      </c>
      <c r="E635" s="92" t="s">
        <v>67</v>
      </c>
      <c r="F635" s="129" t="s">
        <v>68</v>
      </c>
      <c r="G635" s="68">
        <v>516207177</v>
      </c>
      <c r="H635" s="118">
        <v>4536</v>
      </c>
      <c r="I635" s="73">
        <f t="shared" ref="I635" si="574">IFERROR(H635/H641,"-")</f>
        <v>0.48737509401525736</v>
      </c>
      <c r="J635" s="113">
        <f t="shared" si="525"/>
        <v>113802.28769841269</v>
      </c>
    </row>
    <row r="636" spans="2:10">
      <c r="B636" s="171"/>
      <c r="C636" s="171"/>
      <c r="D636" s="4">
        <v>6</v>
      </c>
      <c r="E636" s="92" t="s">
        <v>91</v>
      </c>
      <c r="F636" s="129" t="s">
        <v>92</v>
      </c>
      <c r="G636" s="68">
        <v>193522018</v>
      </c>
      <c r="H636" s="118">
        <v>4255</v>
      </c>
      <c r="I636" s="73">
        <f t="shared" ref="I636" si="575">IFERROR(H636/H641,"-")</f>
        <v>0.45718276566025573</v>
      </c>
      <c r="J636" s="113">
        <f t="shared" si="525"/>
        <v>45481.085311398354</v>
      </c>
    </row>
    <row r="637" spans="2:10">
      <c r="B637" s="171"/>
      <c r="C637" s="171"/>
      <c r="D637" s="4">
        <v>7</v>
      </c>
      <c r="E637" s="92" t="s">
        <v>97</v>
      </c>
      <c r="F637" s="129" t="s">
        <v>98</v>
      </c>
      <c r="G637" s="68">
        <v>83783023</v>
      </c>
      <c r="H637" s="118">
        <v>4252</v>
      </c>
      <c r="I637" s="73">
        <f t="shared" ref="I637" si="576">IFERROR(H637/H641,"-")</f>
        <v>0.45686042763511336</v>
      </c>
      <c r="J637" s="113">
        <f t="shared" si="525"/>
        <v>19704.379821260583</v>
      </c>
    </row>
    <row r="638" spans="2:10">
      <c r="B638" s="171"/>
      <c r="C638" s="171"/>
      <c r="D638" s="4">
        <v>8</v>
      </c>
      <c r="E638" s="92" t="s">
        <v>87</v>
      </c>
      <c r="F638" s="129" t="s">
        <v>88</v>
      </c>
      <c r="G638" s="68">
        <v>170422656</v>
      </c>
      <c r="H638" s="118">
        <v>4168</v>
      </c>
      <c r="I638" s="73">
        <f t="shared" ref="I638" si="577">IFERROR(H638/H641,"-")</f>
        <v>0.44783496293112712</v>
      </c>
      <c r="J638" s="113">
        <f t="shared" si="525"/>
        <v>40888.353166986562</v>
      </c>
    </row>
    <row r="639" spans="2:10">
      <c r="B639" s="171"/>
      <c r="C639" s="171"/>
      <c r="D639" s="4">
        <v>9</v>
      </c>
      <c r="E639" s="92" t="s">
        <v>93</v>
      </c>
      <c r="F639" s="129" t="s">
        <v>94</v>
      </c>
      <c r="G639" s="68">
        <v>178314610</v>
      </c>
      <c r="H639" s="118">
        <v>3884</v>
      </c>
      <c r="I639" s="73">
        <f t="shared" ref="I639" si="578">IFERROR(H639/H641,"-")</f>
        <v>0.41732029655098313</v>
      </c>
      <c r="J639" s="113">
        <f t="shared" si="525"/>
        <v>45910.043769309988</v>
      </c>
    </row>
    <row r="640" spans="2:10">
      <c r="B640" s="171"/>
      <c r="C640" s="171"/>
      <c r="D640" s="20">
        <v>10</v>
      </c>
      <c r="E640" s="93" t="s">
        <v>95</v>
      </c>
      <c r="F640" s="130" t="s">
        <v>96</v>
      </c>
      <c r="G640" s="71">
        <v>15792457</v>
      </c>
      <c r="H640" s="119">
        <v>3827</v>
      </c>
      <c r="I640" s="74">
        <f t="shared" ref="I640" si="579">IFERROR(H640/H641,"-")</f>
        <v>0.41119587407327818</v>
      </c>
      <c r="J640" s="114">
        <f t="shared" si="525"/>
        <v>4126.5892343872483</v>
      </c>
    </row>
    <row r="641" spans="2:10">
      <c r="B641" s="172"/>
      <c r="C641" s="172"/>
      <c r="D641" s="62" t="s">
        <v>157</v>
      </c>
      <c r="E641" s="63"/>
      <c r="F641" s="64"/>
      <c r="G641" s="65">
        <f>市区町村別_医療費順位!G641</f>
        <v>7662496090</v>
      </c>
      <c r="H641" s="37">
        <f>市区町村別_医療費順位!I641</f>
        <v>9307</v>
      </c>
      <c r="I641" s="38" t="s">
        <v>138</v>
      </c>
      <c r="J641" s="39">
        <f t="shared" si="525"/>
        <v>823304.61910390027</v>
      </c>
    </row>
    <row r="642" spans="2:10">
      <c r="B642" s="170">
        <v>59</v>
      </c>
      <c r="C642" s="170" t="s">
        <v>19</v>
      </c>
      <c r="D642" s="1">
        <v>1</v>
      </c>
      <c r="E642" s="125" t="s">
        <v>77</v>
      </c>
      <c r="F642" s="126" t="s">
        <v>78</v>
      </c>
      <c r="G642" s="127">
        <v>2426953703</v>
      </c>
      <c r="H642" s="128">
        <v>46887</v>
      </c>
      <c r="I642" s="72">
        <f t="shared" ref="I642" si="580">IFERROR(H642/H652,"-")</f>
        <v>0.69662437226993135</v>
      </c>
      <c r="J642" s="112">
        <f t="shared" si="525"/>
        <v>51761.761319768804</v>
      </c>
    </row>
    <row r="643" spans="2:10">
      <c r="B643" s="171"/>
      <c r="C643" s="171"/>
      <c r="D643" s="4">
        <v>2</v>
      </c>
      <c r="E643" s="92" t="s">
        <v>71</v>
      </c>
      <c r="F643" s="129" t="s">
        <v>72</v>
      </c>
      <c r="G643" s="68">
        <v>2610373291</v>
      </c>
      <c r="H643" s="118">
        <v>43211</v>
      </c>
      <c r="I643" s="73">
        <f t="shared" ref="I643" si="581">IFERROR(H643/H652,"-")</f>
        <v>0.6420081419189968</v>
      </c>
      <c r="J643" s="113">
        <f t="shared" si="525"/>
        <v>60409.925505079722</v>
      </c>
    </row>
    <row r="644" spans="2:10">
      <c r="B644" s="171"/>
      <c r="C644" s="171"/>
      <c r="D644" s="4">
        <v>3</v>
      </c>
      <c r="E644" s="92" t="s">
        <v>79</v>
      </c>
      <c r="F644" s="129" t="s">
        <v>80</v>
      </c>
      <c r="G644" s="68">
        <v>1960180246</v>
      </c>
      <c r="H644" s="118">
        <v>35381</v>
      </c>
      <c r="I644" s="73">
        <f t="shared" ref="I644" si="582">IFERROR(H644/H652,"-")</f>
        <v>0.52567378836953615</v>
      </c>
      <c r="J644" s="113">
        <f t="shared" si="525"/>
        <v>55402.058901670389</v>
      </c>
    </row>
    <row r="645" spans="2:10">
      <c r="B645" s="171"/>
      <c r="C645" s="171"/>
      <c r="D645" s="4">
        <v>4</v>
      </c>
      <c r="E645" s="92" t="s">
        <v>67</v>
      </c>
      <c r="F645" s="129" t="s">
        <v>68</v>
      </c>
      <c r="G645" s="68">
        <v>3724196459</v>
      </c>
      <c r="H645" s="118">
        <v>32139</v>
      </c>
      <c r="I645" s="73">
        <f t="shared" ref="I645" si="583">IFERROR(H645/H652,"-")</f>
        <v>0.47750572014382076</v>
      </c>
      <c r="J645" s="113">
        <f t="shared" ref="J645:J708" si="584">IFERROR(G645/H645,"-")</f>
        <v>115877.79517097607</v>
      </c>
    </row>
    <row r="646" spans="2:10" ht="24">
      <c r="B646" s="171"/>
      <c r="C646" s="171"/>
      <c r="D646" s="4">
        <v>5</v>
      </c>
      <c r="E646" s="92" t="s">
        <v>89</v>
      </c>
      <c r="F646" s="129" t="s">
        <v>90</v>
      </c>
      <c r="G646" s="68">
        <v>1113740198</v>
      </c>
      <c r="H646" s="118">
        <v>31867</v>
      </c>
      <c r="I646" s="73">
        <f t="shared" ref="I646" si="585">IFERROR(H646/H652,"-")</f>
        <v>0.47346447567824562</v>
      </c>
      <c r="J646" s="113">
        <f t="shared" si="584"/>
        <v>34949.640631374146</v>
      </c>
    </row>
    <row r="647" spans="2:10">
      <c r="B647" s="171"/>
      <c r="C647" s="171"/>
      <c r="D647" s="4">
        <v>6</v>
      </c>
      <c r="E647" s="92" t="s">
        <v>91</v>
      </c>
      <c r="F647" s="129" t="s">
        <v>92</v>
      </c>
      <c r="G647" s="68">
        <v>1410868058</v>
      </c>
      <c r="H647" s="118">
        <v>29934</v>
      </c>
      <c r="I647" s="73">
        <f t="shared" ref="I647" si="586">IFERROR(H647/H652,"-")</f>
        <v>0.44474489644311055</v>
      </c>
      <c r="J647" s="113">
        <f t="shared" si="584"/>
        <v>47132.627046168236</v>
      </c>
    </row>
    <row r="648" spans="2:10">
      <c r="B648" s="171"/>
      <c r="C648" s="171"/>
      <c r="D648" s="4">
        <v>7</v>
      </c>
      <c r="E648" s="92" t="s">
        <v>93</v>
      </c>
      <c r="F648" s="129" t="s">
        <v>94</v>
      </c>
      <c r="G648" s="68">
        <v>1421285136</v>
      </c>
      <c r="H648" s="118">
        <v>29184</v>
      </c>
      <c r="I648" s="73">
        <f t="shared" ref="I648" si="587">IFERROR(H648/H652,"-")</f>
        <v>0.43360175912994386</v>
      </c>
      <c r="J648" s="113">
        <f t="shared" si="584"/>
        <v>48700.833881578947</v>
      </c>
    </row>
    <row r="649" spans="2:10">
      <c r="B649" s="171"/>
      <c r="C649" s="171"/>
      <c r="D649" s="4">
        <v>8</v>
      </c>
      <c r="E649" s="92" t="s">
        <v>87</v>
      </c>
      <c r="F649" s="129" t="s">
        <v>88</v>
      </c>
      <c r="G649" s="68">
        <v>1188928397</v>
      </c>
      <c r="H649" s="118">
        <v>29140</v>
      </c>
      <c r="I649" s="73">
        <f t="shared" ref="I649" si="588">IFERROR(H649/H652,"-")</f>
        <v>0.43294802840757141</v>
      </c>
      <c r="J649" s="113">
        <f t="shared" si="584"/>
        <v>40800.562697323265</v>
      </c>
    </row>
    <row r="650" spans="2:10">
      <c r="B650" s="171"/>
      <c r="C650" s="171"/>
      <c r="D650" s="4">
        <v>9</v>
      </c>
      <c r="E650" s="92" t="s">
        <v>97</v>
      </c>
      <c r="F650" s="129" t="s">
        <v>98</v>
      </c>
      <c r="G650" s="68">
        <v>558389659</v>
      </c>
      <c r="H650" s="118">
        <v>27147</v>
      </c>
      <c r="I650" s="73">
        <f t="shared" ref="I650" si="589">IFERROR(H650/H652,"-")</f>
        <v>0.403336998187383</v>
      </c>
      <c r="J650" s="113">
        <f t="shared" si="584"/>
        <v>20569.111098832283</v>
      </c>
    </row>
    <row r="651" spans="2:10">
      <c r="B651" s="171"/>
      <c r="C651" s="171"/>
      <c r="D651" s="20">
        <v>10</v>
      </c>
      <c r="E651" s="93" t="s">
        <v>95</v>
      </c>
      <c r="F651" s="130" t="s">
        <v>96</v>
      </c>
      <c r="G651" s="71">
        <v>107983047</v>
      </c>
      <c r="H651" s="119">
        <v>26981</v>
      </c>
      <c r="I651" s="74">
        <f t="shared" ref="I651" si="590">IFERROR(H651/H652,"-")</f>
        <v>0.40087065046206877</v>
      </c>
      <c r="J651" s="114">
        <f t="shared" si="584"/>
        <v>4002.1884659575258</v>
      </c>
    </row>
    <row r="652" spans="2:10">
      <c r="B652" s="172"/>
      <c r="C652" s="172"/>
      <c r="D652" s="62" t="s">
        <v>157</v>
      </c>
      <c r="E652" s="63"/>
      <c r="F652" s="64"/>
      <c r="G652" s="65">
        <f>市区町村別_医療費順位!G652</f>
        <v>58554818190</v>
      </c>
      <c r="H652" s="37">
        <f>市区町村別_医療費順位!I652</f>
        <v>67306</v>
      </c>
      <c r="I652" s="38" t="s">
        <v>138</v>
      </c>
      <c r="J652" s="39">
        <f t="shared" si="584"/>
        <v>869979.17258491076</v>
      </c>
    </row>
    <row r="653" spans="2:10">
      <c r="B653" s="170">
        <v>60</v>
      </c>
      <c r="C653" s="170" t="s">
        <v>43</v>
      </c>
      <c r="D653" s="1">
        <v>1</v>
      </c>
      <c r="E653" s="125" t="s">
        <v>77</v>
      </c>
      <c r="F653" s="126" t="s">
        <v>78</v>
      </c>
      <c r="G653" s="127">
        <v>298786644</v>
      </c>
      <c r="H653" s="128">
        <v>6104</v>
      </c>
      <c r="I653" s="72">
        <f t="shared" ref="I653" si="591">IFERROR(H653/H663,"-")</f>
        <v>0.70322580645161292</v>
      </c>
      <c r="J653" s="112">
        <f t="shared" si="584"/>
        <v>48949.31913499345</v>
      </c>
    </row>
    <row r="654" spans="2:10">
      <c r="B654" s="171"/>
      <c r="C654" s="171"/>
      <c r="D654" s="4">
        <v>2</v>
      </c>
      <c r="E654" s="92" t="s">
        <v>71</v>
      </c>
      <c r="F654" s="129" t="s">
        <v>72</v>
      </c>
      <c r="G654" s="68">
        <v>307294707</v>
      </c>
      <c r="H654" s="118">
        <v>5505</v>
      </c>
      <c r="I654" s="73">
        <f t="shared" ref="I654" si="592">IFERROR(H654/H663,"-")</f>
        <v>0.63421658986175111</v>
      </c>
      <c r="J654" s="113">
        <f t="shared" si="584"/>
        <v>55821.018528610351</v>
      </c>
    </row>
    <row r="655" spans="2:10">
      <c r="B655" s="171"/>
      <c r="C655" s="171"/>
      <c r="D655" s="4">
        <v>3</v>
      </c>
      <c r="E655" s="92" t="s">
        <v>67</v>
      </c>
      <c r="F655" s="129" t="s">
        <v>68</v>
      </c>
      <c r="G655" s="68">
        <v>513858461</v>
      </c>
      <c r="H655" s="118">
        <v>4418</v>
      </c>
      <c r="I655" s="73">
        <f t="shared" ref="I655" si="593">IFERROR(H655/H663,"-")</f>
        <v>0.50898617511520738</v>
      </c>
      <c r="J655" s="113">
        <f t="shared" si="584"/>
        <v>116310.19941149841</v>
      </c>
    </row>
    <row r="656" spans="2:10">
      <c r="B656" s="171"/>
      <c r="C656" s="171"/>
      <c r="D656" s="4">
        <v>4</v>
      </c>
      <c r="E656" s="92" t="s">
        <v>79</v>
      </c>
      <c r="F656" s="129" t="s">
        <v>80</v>
      </c>
      <c r="G656" s="68">
        <v>232131167</v>
      </c>
      <c r="H656" s="118">
        <v>4381</v>
      </c>
      <c r="I656" s="73">
        <f t="shared" ref="I656" si="594">IFERROR(H656/H663,"-")</f>
        <v>0.50472350230414742</v>
      </c>
      <c r="J656" s="113">
        <f t="shared" si="584"/>
        <v>52985.886099064141</v>
      </c>
    </row>
    <row r="657" spans="2:10" ht="24">
      <c r="B657" s="171"/>
      <c r="C657" s="171"/>
      <c r="D657" s="4">
        <v>5</v>
      </c>
      <c r="E657" s="92" t="s">
        <v>89</v>
      </c>
      <c r="F657" s="129" t="s">
        <v>90</v>
      </c>
      <c r="G657" s="68">
        <v>117377091</v>
      </c>
      <c r="H657" s="118">
        <v>3923</v>
      </c>
      <c r="I657" s="73">
        <f t="shared" ref="I657" si="595">IFERROR(H657/H663,"-")</f>
        <v>0.45195852534562214</v>
      </c>
      <c r="J657" s="113">
        <f t="shared" si="584"/>
        <v>29920.237318378793</v>
      </c>
    </row>
    <row r="658" spans="2:10">
      <c r="B658" s="171"/>
      <c r="C658" s="171"/>
      <c r="D658" s="4">
        <v>6</v>
      </c>
      <c r="E658" s="92" t="s">
        <v>93</v>
      </c>
      <c r="F658" s="129" t="s">
        <v>94</v>
      </c>
      <c r="G658" s="68">
        <v>209359078</v>
      </c>
      <c r="H658" s="118">
        <v>3646</v>
      </c>
      <c r="I658" s="73">
        <f t="shared" ref="I658" si="596">IFERROR(H658/H663,"-")</f>
        <v>0.42004608294930873</v>
      </c>
      <c r="J658" s="113">
        <f t="shared" si="584"/>
        <v>57421.57926494789</v>
      </c>
    </row>
    <row r="659" spans="2:10">
      <c r="B659" s="171"/>
      <c r="C659" s="171"/>
      <c r="D659" s="4">
        <v>7</v>
      </c>
      <c r="E659" s="92" t="s">
        <v>87</v>
      </c>
      <c r="F659" s="129" t="s">
        <v>88</v>
      </c>
      <c r="G659" s="68">
        <v>132617360</v>
      </c>
      <c r="H659" s="118">
        <v>3589</v>
      </c>
      <c r="I659" s="73">
        <f t="shared" ref="I659" si="597">IFERROR(H659/H663,"-")</f>
        <v>0.41347926267281104</v>
      </c>
      <c r="J659" s="113">
        <f t="shared" si="584"/>
        <v>36951.061577040957</v>
      </c>
    </row>
    <row r="660" spans="2:10">
      <c r="B660" s="171"/>
      <c r="C660" s="171"/>
      <c r="D660" s="4">
        <v>8</v>
      </c>
      <c r="E660" s="92" t="s">
        <v>91</v>
      </c>
      <c r="F660" s="129" t="s">
        <v>92</v>
      </c>
      <c r="G660" s="68">
        <v>143138187</v>
      </c>
      <c r="H660" s="118">
        <v>3456</v>
      </c>
      <c r="I660" s="73">
        <f t="shared" ref="I660" si="598">IFERROR(H660/H663,"-")</f>
        <v>0.39815668202764976</v>
      </c>
      <c r="J660" s="113">
        <f t="shared" si="584"/>
        <v>41417.299479166664</v>
      </c>
    </row>
    <row r="661" spans="2:10">
      <c r="B661" s="171"/>
      <c r="C661" s="171"/>
      <c r="D661" s="4">
        <v>9</v>
      </c>
      <c r="E661" s="92" t="s">
        <v>97</v>
      </c>
      <c r="F661" s="129" t="s">
        <v>98</v>
      </c>
      <c r="G661" s="68">
        <v>57320613</v>
      </c>
      <c r="H661" s="118">
        <v>3106</v>
      </c>
      <c r="I661" s="73">
        <f t="shared" ref="I661" si="599">IFERROR(H661/H663,"-")</f>
        <v>0.3578341013824885</v>
      </c>
      <c r="J661" s="113">
        <f t="shared" si="584"/>
        <v>18454.801352221508</v>
      </c>
    </row>
    <row r="662" spans="2:10">
      <c r="B662" s="171"/>
      <c r="C662" s="171"/>
      <c r="D662" s="20">
        <v>10</v>
      </c>
      <c r="E662" s="93" t="s">
        <v>188</v>
      </c>
      <c r="F662" s="130" t="s">
        <v>189</v>
      </c>
      <c r="G662" s="71">
        <v>54604320</v>
      </c>
      <c r="H662" s="119">
        <v>3028</v>
      </c>
      <c r="I662" s="74">
        <f t="shared" ref="I662" si="600">IFERROR(H662/H663,"-")</f>
        <v>0.34884792626728112</v>
      </c>
      <c r="J662" s="114">
        <f t="shared" si="584"/>
        <v>18033.130779392337</v>
      </c>
    </row>
    <row r="663" spans="2:10">
      <c r="B663" s="172"/>
      <c r="C663" s="172"/>
      <c r="D663" s="62" t="s">
        <v>157</v>
      </c>
      <c r="E663" s="63"/>
      <c r="F663" s="64"/>
      <c r="G663" s="65">
        <f>市区町村別_医療費順位!G663</f>
        <v>7486355330</v>
      </c>
      <c r="H663" s="37">
        <f>市区町村別_医療費順位!I663</f>
        <v>8680</v>
      </c>
      <c r="I663" s="38" t="s">
        <v>138</v>
      </c>
      <c r="J663" s="39">
        <f t="shared" si="584"/>
        <v>862483.33294930879</v>
      </c>
    </row>
    <row r="664" spans="2:10">
      <c r="B664" s="170">
        <v>61</v>
      </c>
      <c r="C664" s="170" t="s">
        <v>15</v>
      </c>
      <c r="D664" s="1">
        <v>1</v>
      </c>
      <c r="E664" s="125" t="s">
        <v>77</v>
      </c>
      <c r="F664" s="126" t="s">
        <v>78</v>
      </c>
      <c r="G664" s="127">
        <v>233844092</v>
      </c>
      <c r="H664" s="128">
        <v>4936</v>
      </c>
      <c r="I664" s="72">
        <f t="shared" ref="I664" si="601">IFERROR(H664/H674,"-")</f>
        <v>0.67487011211375447</v>
      </c>
      <c r="J664" s="112">
        <f t="shared" si="584"/>
        <v>47375.221231766613</v>
      </c>
    </row>
    <row r="665" spans="2:10">
      <c r="B665" s="171"/>
      <c r="C665" s="171"/>
      <c r="D665" s="4">
        <v>2</v>
      </c>
      <c r="E665" s="92" t="s">
        <v>71</v>
      </c>
      <c r="F665" s="129" t="s">
        <v>72</v>
      </c>
      <c r="G665" s="68">
        <v>294543148</v>
      </c>
      <c r="H665" s="118">
        <v>4662</v>
      </c>
      <c r="I665" s="73">
        <f t="shared" ref="I665" si="602">IFERROR(H665/H674,"-")</f>
        <v>0.63740771123872031</v>
      </c>
      <c r="J665" s="113">
        <f t="shared" si="584"/>
        <v>63179.568425568425</v>
      </c>
    </row>
    <row r="666" spans="2:10">
      <c r="B666" s="171"/>
      <c r="C666" s="171"/>
      <c r="D666" s="4">
        <v>3</v>
      </c>
      <c r="E666" s="92" t="s">
        <v>79</v>
      </c>
      <c r="F666" s="129" t="s">
        <v>80</v>
      </c>
      <c r="G666" s="68">
        <v>198834970</v>
      </c>
      <c r="H666" s="118">
        <v>3964</v>
      </c>
      <c r="I666" s="73">
        <f t="shared" ref="I666" si="603">IFERROR(H666/H674,"-")</f>
        <v>0.54197429587093249</v>
      </c>
      <c r="J666" s="113">
        <f t="shared" si="584"/>
        <v>50160.184157416748</v>
      </c>
    </row>
    <row r="667" spans="2:10">
      <c r="B667" s="171"/>
      <c r="C667" s="171"/>
      <c r="D667" s="4">
        <v>4</v>
      </c>
      <c r="E667" s="92" t="s">
        <v>91</v>
      </c>
      <c r="F667" s="129" t="s">
        <v>92</v>
      </c>
      <c r="G667" s="68">
        <v>155667160</v>
      </c>
      <c r="H667" s="118">
        <v>3584</v>
      </c>
      <c r="I667" s="73">
        <f t="shared" ref="I667" si="604">IFERROR(H667/H674,"-")</f>
        <v>0.49001914137270985</v>
      </c>
      <c r="J667" s="113">
        <f t="shared" si="584"/>
        <v>43433.917410714283</v>
      </c>
    </row>
    <row r="668" spans="2:10">
      <c r="B668" s="171"/>
      <c r="C668" s="171"/>
      <c r="D668" s="4">
        <v>5</v>
      </c>
      <c r="E668" s="92" t="s">
        <v>95</v>
      </c>
      <c r="F668" s="129" t="s">
        <v>96</v>
      </c>
      <c r="G668" s="68">
        <v>16385773</v>
      </c>
      <c r="H668" s="118">
        <v>3493</v>
      </c>
      <c r="I668" s="73">
        <f t="shared" ref="I668" si="605">IFERROR(H668/H674,"-")</f>
        <v>0.4775772491112934</v>
      </c>
      <c r="J668" s="113">
        <f t="shared" si="584"/>
        <v>4691.0314915545378</v>
      </c>
    </row>
    <row r="669" spans="2:10" ht="24">
      <c r="B669" s="171"/>
      <c r="C669" s="171"/>
      <c r="D669" s="4">
        <v>6</v>
      </c>
      <c r="E669" s="92" t="s">
        <v>89</v>
      </c>
      <c r="F669" s="129" t="s">
        <v>90</v>
      </c>
      <c r="G669" s="68">
        <v>102290880</v>
      </c>
      <c r="H669" s="118">
        <v>3457</v>
      </c>
      <c r="I669" s="73">
        <f t="shared" ref="I669" si="606">IFERROR(H669/H674,"-")</f>
        <v>0.47265518184304073</v>
      </c>
      <c r="J669" s="113">
        <f t="shared" si="584"/>
        <v>29589.493780734741</v>
      </c>
    </row>
    <row r="670" spans="2:10">
      <c r="B670" s="171"/>
      <c r="C670" s="171"/>
      <c r="D670" s="4">
        <v>7</v>
      </c>
      <c r="E670" s="92" t="s">
        <v>97</v>
      </c>
      <c r="F670" s="129" t="s">
        <v>98</v>
      </c>
      <c r="G670" s="68">
        <v>55576650</v>
      </c>
      <c r="H670" s="118">
        <v>3298</v>
      </c>
      <c r="I670" s="73">
        <f t="shared" ref="I670" si="607">IFERROR(H670/H674,"-")</f>
        <v>0.45091605140825813</v>
      </c>
      <c r="J670" s="113">
        <f t="shared" si="584"/>
        <v>16851.622195269862</v>
      </c>
    </row>
    <row r="671" spans="2:10">
      <c r="B671" s="171"/>
      <c r="C671" s="171"/>
      <c r="D671" s="4">
        <v>8</v>
      </c>
      <c r="E671" s="92" t="s">
        <v>87</v>
      </c>
      <c r="F671" s="129" t="s">
        <v>88</v>
      </c>
      <c r="G671" s="68">
        <v>118027209</v>
      </c>
      <c r="H671" s="118">
        <v>3234</v>
      </c>
      <c r="I671" s="73">
        <f t="shared" ref="I671" si="608">IFERROR(H671/H674,"-")</f>
        <v>0.4421657095980312</v>
      </c>
      <c r="J671" s="113">
        <f t="shared" si="584"/>
        <v>36495.735621521337</v>
      </c>
    </row>
    <row r="672" spans="2:10">
      <c r="B672" s="171"/>
      <c r="C672" s="171"/>
      <c r="D672" s="4">
        <v>9</v>
      </c>
      <c r="E672" s="92" t="s">
        <v>67</v>
      </c>
      <c r="F672" s="129" t="s">
        <v>68</v>
      </c>
      <c r="G672" s="68">
        <v>362590001</v>
      </c>
      <c r="H672" s="118">
        <v>3173</v>
      </c>
      <c r="I672" s="73">
        <f t="shared" ref="I672" si="609">IFERROR(H672/H674,"-")</f>
        <v>0.43382554006015861</v>
      </c>
      <c r="J672" s="113">
        <f t="shared" si="584"/>
        <v>114273.55846202333</v>
      </c>
    </row>
    <row r="673" spans="2:10">
      <c r="B673" s="171"/>
      <c r="C673" s="171"/>
      <c r="D673" s="20">
        <v>10</v>
      </c>
      <c r="E673" s="93" t="s">
        <v>93</v>
      </c>
      <c r="F673" s="130" t="s">
        <v>94</v>
      </c>
      <c r="G673" s="71">
        <v>157092336</v>
      </c>
      <c r="H673" s="119">
        <v>2883</v>
      </c>
      <c r="I673" s="74">
        <f t="shared" ref="I673" si="610">IFERROR(H673/H674,"-")</f>
        <v>0.39417555373256769</v>
      </c>
      <c r="J673" s="114">
        <f t="shared" si="584"/>
        <v>54489.190426638917</v>
      </c>
    </row>
    <row r="674" spans="2:10">
      <c r="B674" s="172"/>
      <c r="C674" s="172"/>
      <c r="D674" s="62" t="s">
        <v>157</v>
      </c>
      <c r="E674" s="63"/>
      <c r="F674" s="64"/>
      <c r="G674" s="65">
        <f>市区町村別_医療費順位!G674</f>
        <v>6272290310</v>
      </c>
      <c r="H674" s="37">
        <f>市区町村別_医療費順位!I674</f>
        <v>7314</v>
      </c>
      <c r="I674" s="38" t="s">
        <v>138</v>
      </c>
      <c r="J674" s="39">
        <f t="shared" si="584"/>
        <v>857573.18977303803</v>
      </c>
    </row>
    <row r="675" spans="2:10">
      <c r="B675" s="170">
        <v>62</v>
      </c>
      <c r="C675" s="170" t="s">
        <v>16</v>
      </c>
      <c r="D675" s="1">
        <v>1</v>
      </c>
      <c r="E675" s="125" t="s">
        <v>77</v>
      </c>
      <c r="F675" s="126" t="s">
        <v>78</v>
      </c>
      <c r="G675" s="127">
        <v>331882849</v>
      </c>
      <c r="H675" s="128">
        <v>7348</v>
      </c>
      <c r="I675" s="72">
        <f t="shared" ref="I675" si="611">IFERROR(H675/H685,"-")</f>
        <v>0.66443620580522655</v>
      </c>
      <c r="J675" s="112">
        <f t="shared" si="584"/>
        <v>45166.419297768101</v>
      </c>
    </row>
    <row r="676" spans="2:10">
      <c r="B676" s="171"/>
      <c r="C676" s="171"/>
      <c r="D676" s="4">
        <v>2</v>
      </c>
      <c r="E676" s="92" t="s">
        <v>71</v>
      </c>
      <c r="F676" s="129" t="s">
        <v>72</v>
      </c>
      <c r="G676" s="68">
        <v>418625311</v>
      </c>
      <c r="H676" s="118">
        <v>7129</v>
      </c>
      <c r="I676" s="73">
        <f t="shared" ref="I676" si="612">IFERROR(H676/H685,"-")</f>
        <v>0.64463333031919701</v>
      </c>
      <c r="J676" s="113">
        <f t="shared" si="584"/>
        <v>58721.463178566417</v>
      </c>
    </row>
    <row r="677" spans="2:10">
      <c r="B677" s="171"/>
      <c r="C677" s="171"/>
      <c r="D677" s="4">
        <v>3</v>
      </c>
      <c r="E677" s="92" t="s">
        <v>79</v>
      </c>
      <c r="F677" s="129" t="s">
        <v>80</v>
      </c>
      <c r="G677" s="68">
        <v>296883949</v>
      </c>
      <c r="H677" s="118">
        <v>5488</v>
      </c>
      <c r="I677" s="73">
        <f t="shared" ref="I677" si="613">IFERROR(H677/H685,"-")</f>
        <v>0.49624740030744191</v>
      </c>
      <c r="J677" s="113">
        <f t="shared" si="584"/>
        <v>54096.929482507287</v>
      </c>
    </row>
    <row r="678" spans="2:10">
      <c r="B678" s="171"/>
      <c r="C678" s="171"/>
      <c r="D678" s="4">
        <v>4</v>
      </c>
      <c r="E678" s="92" t="s">
        <v>67</v>
      </c>
      <c r="F678" s="129" t="s">
        <v>68</v>
      </c>
      <c r="G678" s="68">
        <v>581114764</v>
      </c>
      <c r="H678" s="118">
        <v>5089</v>
      </c>
      <c r="I678" s="73">
        <f t="shared" ref="I678" si="614">IFERROR(H678/H685,"-")</f>
        <v>0.46016818880549776</v>
      </c>
      <c r="J678" s="113">
        <f t="shared" si="584"/>
        <v>114190.36431518962</v>
      </c>
    </row>
    <row r="679" spans="2:10" ht="24">
      <c r="B679" s="171"/>
      <c r="C679" s="171"/>
      <c r="D679" s="4">
        <v>5</v>
      </c>
      <c r="E679" s="92" t="s">
        <v>89</v>
      </c>
      <c r="F679" s="129" t="s">
        <v>90</v>
      </c>
      <c r="G679" s="68">
        <v>130389256</v>
      </c>
      <c r="H679" s="118">
        <v>4862</v>
      </c>
      <c r="I679" s="73">
        <f t="shared" ref="I679" si="615">IFERROR(H679/H685,"-")</f>
        <v>0.43964192060764989</v>
      </c>
      <c r="J679" s="113">
        <f t="shared" si="584"/>
        <v>26818.028794734677</v>
      </c>
    </row>
    <row r="680" spans="2:10">
      <c r="B680" s="171"/>
      <c r="C680" s="171"/>
      <c r="D680" s="4">
        <v>6</v>
      </c>
      <c r="E680" s="92" t="s">
        <v>91</v>
      </c>
      <c r="F680" s="129" t="s">
        <v>92</v>
      </c>
      <c r="G680" s="68">
        <v>199479780</v>
      </c>
      <c r="H680" s="118">
        <v>4811</v>
      </c>
      <c r="I680" s="73">
        <f t="shared" ref="I680" si="616">IFERROR(H680/H685,"-")</f>
        <v>0.43503029206980742</v>
      </c>
      <c r="J680" s="113">
        <f t="shared" si="584"/>
        <v>41463.267511951781</v>
      </c>
    </row>
    <row r="681" spans="2:10">
      <c r="B681" s="171"/>
      <c r="C681" s="171"/>
      <c r="D681" s="4">
        <v>7</v>
      </c>
      <c r="E681" s="92" t="s">
        <v>93</v>
      </c>
      <c r="F681" s="129" t="s">
        <v>94</v>
      </c>
      <c r="G681" s="68">
        <v>230777870</v>
      </c>
      <c r="H681" s="118">
        <v>4690</v>
      </c>
      <c r="I681" s="73">
        <f t="shared" ref="I681" si="617">IFERROR(H681/H685,"-")</f>
        <v>0.42408897730355366</v>
      </c>
      <c r="J681" s="113">
        <f t="shared" si="584"/>
        <v>49206.368869936035</v>
      </c>
    </row>
    <row r="682" spans="2:10">
      <c r="B682" s="171"/>
      <c r="C682" s="171"/>
      <c r="D682" s="4">
        <v>8</v>
      </c>
      <c r="E682" s="92" t="s">
        <v>87</v>
      </c>
      <c r="F682" s="129" t="s">
        <v>88</v>
      </c>
      <c r="G682" s="68">
        <v>178788868</v>
      </c>
      <c r="H682" s="118">
        <v>4674</v>
      </c>
      <c r="I682" s="73">
        <f t="shared" ref="I682" si="618">IFERROR(H682/H685,"-")</f>
        <v>0.42264219187991681</v>
      </c>
      <c r="J682" s="113">
        <f t="shared" si="584"/>
        <v>38251.790329482239</v>
      </c>
    </row>
    <row r="683" spans="2:10">
      <c r="B683" s="171"/>
      <c r="C683" s="171"/>
      <c r="D683" s="4">
        <v>9</v>
      </c>
      <c r="E683" s="92" t="s">
        <v>95</v>
      </c>
      <c r="F683" s="129" t="s">
        <v>96</v>
      </c>
      <c r="G683" s="68">
        <v>19739827</v>
      </c>
      <c r="H683" s="118">
        <v>4635</v>
      </c>
      <c r="I683" s="73">
        <f t="shared" ref="I683" si="619">IFERROR(H683/H685,"-")</f>
        <v>0.41911565240980198</v>
      </c>
      <c r="J683" s="113">
        <f t="shared" si="584"/>
        <v>4258.86235167206</v>
      </c>
    </row>
    <row r="684" spans="2:10">
      <c r="B684" s="171"/>
      <c r="C684" s="171"/>
      <c r="D684" s="20">
        <v>10</v>
      </c>
      <c r="E684" s="93" t="s">
        <v>97</v>
      </c>
      <c r="F684" s="130" t="s">
        <v>98</v>
      </c>
      <c r="G684" s="71">
        <v>73510813</v>
      </c>
      <c r="H684" s="119">
        <v>4528</v>
      </c>
      <c r="I684" s="74">
        <f t="shared" ref="I684" si="620">IFERROR(H684/H685,"-")</f>
        <v>0.40944027488923052</v>
      </c>
      <c r="J684" s="114">
        <f t="shared" si="584"/>
        <v>16234.720185512368</v>
      </c>
    </row>
    <row r="685" spans="2:10">
      <c r="B685" s="172"/>
      <c r="C685" s="172"/>
      <c r="D685" s="62" t="s">
        <v>157</v>
      </c>
      <c r="E685" s="63"/>
      <c r="F685" s="64"/>
      <c r="G685" s="65">
        <f>市区町村別_医療費順位!G685</f>
        <v>8725567540</v>
      </c>
      <c r="H685" s="37">
        <f>市区町村別_医療費順位!I685</f>
        <v>11059</v>
      </c>
      <c r="I685" s="38" t="s">
        <v>138</v>
      </c>
      <c r="J685" s="39">
        <f t="shared" si="584"/>
        <v>789001.49561443168</v>
      </c>
    </row>
    <row r="686" spans="2:10">
      <c r="B686" s="170">
        <v>63</v>
      </c>
      <c r="C686" s="170" t="s">
        <v>25</v>
      </c>
      <c r="D686" s="1">
        <v>1</v>
      </c>
      <c r="E686" s="125" t="s">
        <v>77</v>
      </c>
      <c r="F686" s="126" t="s">
        <v>78</v>
      </c>
      <c r="G686" s="127">
        <v>287260102</v>
      </c>
      <c r="H686" s="128">
        <v>5505</v>
      </c>
      <c r="I686" s="72">
        <f t="shared" ref="I686" si="621">IFERROR(H686/H696,"-")</f>
        <v>0.67770528130001229</v>
      </c>
      <c r="J686" s="112">
        <f t="shared" si="584"/>
        <v>52181.671571298823</v>
      </c>
    </row>
    <row r="687" spans="2:10">
      <c r="B687" s="171"/>
      <c r="C687" s="171"/>
      <c r="D687" s="4">
        <v>2</v>
      </c>
      <c r="E687" s="92" t="s">
        <v>71</v>
      </c>
      <c r="F687" s="129" t="s">
        <v>72</v>
      </c>
      <c r="G687" s="68">
        <v>308142203</v>
      </c>
      <c r="H687" s="118">
        <v>5126</v>
      </c>
      <c r="I687" s="73">
        <f t="shared" ref="I687" si="622">IFERROR(H687/H696,"-")</f>
        <v>0.6310476424966146</v>
      </c>
      <c r="J687" s="113">
        <f t="shared" si="584"/>
        <v>60113.578423722203</v>
      </c>
    </row>
    <row r="688" spans="2:10">
      <c r="B688" s="171"/>
      <c r="C688" s="171"/>
      <c r="D688" s="4">
        <v>3</v>
      </c>
      <c r="E688" s="92" t="s">
        <v>67</v>
      </c>
      <c r="F688" s="129" t="s">
        <v>68</v>
      </c>
      <c r="G688" s="68">
        <v>449333161</v>
      </c>
      <c r="H688" s="118">
        <v>4030</v>
      </c>
      <c r="I688" s="73">
        <f t="shared" ref="I688" si="623">IFERROR(H688/H696,"-")</f>
        <v>0.49612212236858305</v>
      </c>
      <c r="J688" s="113">
        <f t="shared" si="584"/>
        <v>111497.06228287841</v>
      </c>
    </row>
    <row r="689" spans="2:10" ht="24">
      <c r="B689" s="171"/>
      <c r="C689" s="171"/>
      <c r="D689" s="4">
        <v>4</v>
      </c>
      <c r="E689" s="92" t="s">
        <v>89</v>
      </c>
      <c r="F689" s="129" t="s">
        <v>90</v>
      </c>
      <c r="G689" s="68">
        <v>152210821</v>
      </c>
      <c r="H689" s="118">
        <v>3930</v>
      </c>
      <c r="I689" s="73">
        <f t="shared" ref="I689" si="624">IFERROR(H689/H696,"-")</f>
        <v>0.48381139972916409</v>
      </c>
      <c r="J689" s="113">
        <f t="shared" si="584"/>
        <v>38730.488804071247</v>
      </c>
    </row>
    <row r="690" spans="2:10">
      <c r="B690" s="171"/>
      <c r="C690" s="171"/>
      <c r="D690" s="4">
        <v>5</v>
      </c>
      <c r="E690" s="92" t="s">
        <v>79</v>
      </c>
      <c r="F690" s="129" t="s">
        <v>80</v>
      </c>
      <c r="G690" s="68">
        <v>227116284</v>
      </c>
      <c r="H690" s="118">
        <v>3728</v>
      </c>
      <c r="I690" s="73">
        <f t="shared" ref="I690" si="625">IFERROR(H690/H696,"-")</f>
        <v>0.45894373999753785</v>
      </c>
      <c r="J690" s="113">
        <f t="shared" si="584"/>
        <v>60921.75</v>
      </c>
    </row>
    <row r="691" spans="2:10">
      <c r="B691" s="171"/>
      <c r="C691" s="171"/>
      <c r="D691" s="4">
        <v>6</v>
      </c>
      <c r="E691" s="92" t="s">
        <v>91</v>
      </c>
      <c r="F691" s="129" t="s">
        <v>92</v>
      </c>
      <c r="G691" s="68">
        <v>136038777</v>
      </c>
      <c r="H691" s="118">
        <v>3663</v>
      </c>
      <c r="I691" s="73">
        <f t="shared" ref="I691" si="626">IFERROR(H691/H696,"-")</f>
        <v>0.45094177028191557</v>
      </c>
      <c r="J691" s="113">
        <f t="shared" si="584"/>
        <v>37138.623259623258</v>
      </c>
    </row>
    <row r="692" spans="2:10">
      <c r="B692" s="171"/>
      <c r="C692" s="171"/>
      <c r="D692" s="4">
        <v>7</v>
      </c>
      <c r="E692" s="92" t="s">
        <v>95</v>
      </c>
      <c r="F692" s="129" t="s">
        <v>96</v>
      </c>
      <c r="G692" s="68">
        <v>11658085</v>
      </c>
      <c r="H692" s="118">
        <v>3603</v>
      </c>
      <c r="I692" s="73">
        <f t="shared" ref="I692" si="627">IFERROR(H692/H696,"-")</f>
        <v>0.44355533669826419</v>
      </c>
      <c r="J692" s="113">
        <f t="shared" si="584"/>
        <v>3235.660560643908</v>
      </c>
    </row>
    <row r="693" spans="2:10">
      <c r="B693" s="171"/>
      <c r="C693" s="171"/>
      <c r="D693" s="4">
        <v>8</v>
      </c>
      <c r="E693" s="92" t="s">
        <v>87</v>
      </c>
      <c r="F693" s="129" t="s">
        <v>88</v>
      </c>
      <c r="G693" s="68">
        <v>148904931</v>
      </c>
      <c r="H693" s="118">
        <v>3545</v>
      </c>
      <c r="I693" s="73">
        <f t="shared" ref="I693" si="628">IFERROR(H693/H696,"-")</f>
        <v>0.4364151175674012</v>
      </c>
      <c r="J693" s="113">
        <f t="shared" si="584"/>
        <v>42004.211847672777</v>
      </c>
    </row>
    <row r="694" spans="2:10">
      <c r="B694" s="171"/>
      <c r="C694" s="171"/>
      <c r="D694" s="4">
        <v>9</v>
      </c>
      <c r="E694" s="92" t="s">
        <v>93</v>
      </c>
      <c r="F694" s="129" t="s">
        <v>94</v>
      </c>
      <c r="G694" s="68">
        <v>207042063</v>
      </c>
      <c r="H694" s="118">
        <v>3398</v>
      </c>
      <c r="I694" s="73">
        <f t="shared" ref="I694" si="629">IFERROR(H694/H696,"-")</f>
        <v>0.41831835528745537</v>
      </c>
      <c r="J694" s="113">
        <f t="shared" si="584"/>
        <v>60930.565921130074</v>
      </c>
    </row>
    <row r="695" spans="2:10">
      <c r="B695" s="171"/>
      <c r="C695" s="171"/>
      <c r="D695" s="20">
        <v>10</v>
      </c>
      <c r="E695" s="93" t="s">
        <v>97</v>
      </c>
      <c r="F695" s="130" t="s">
        <v>98</v>
      </c>
      <c r="G695" s="71">
        <v>57054087</v>
      </c>
      <c r="H695" s="119">
        <v>3216</v>
      </c>
      <c r="I695" s="74">
        <f t="shared" ref="I695" si="630">IFERROR(H695/H696,"-")</f>
        <v>0.39591284008371291</v>
      </c>
      <c r="J695" s="114">
        <f t="shared" si="584"/>
        <v>17740.698694029852</v>
      </c>
    </row>
    <row r="696" spans="2:10">
      <c r="B696" s="172"/>
      <c r="C696" s="172"/>
      <c r="D696" s="62" t="s">
        <v>157</v>
      </c>
      <c r="E696" s="63"/>
      <c r="F696" s="64"/>
      <c r="G696" s="65">
        <f>市区町村別_医療費順位!G696</f>
        <v>7010656110</v>
      </c>
      <c r="H696" s="37">
        <f>市区町村別_医療費順位!I696</f>
        <v>8123</v>
      </c>
      <c r="I696" s="38" t="s">
        <v>138</v>
      </c>
      <c r="J696" s="39">
        <f t="shared" si="584"/>
        <v>863062.4289055767</v>
      </c>
    </row>
    <row r="697" spans="2:10">
      <c r="B697" s="170">
        <v>64</v>
      </c>
      <c r="C697" s="170" t="s">
        <v>44</v>
      </c>
      <c r="D697" s="1">
        <v>1</v>
      </c>
      <c r="E697" s="125" t="s">
        <v>77</v>
      </c>
      <c r="F697" s="126" t="s">
        <v>78</v>
      </c>
      <c r="G697" s="127">
        <v>294478809</v>
      </c>
      <c r="H697" s="128">
        <v>5971</v>
      </c>
      <c r="I697" s="72">
        <f t="shared" ref="I697" si="631">IFERROR(H697/H707,"-")</f>
        <v>0.70106845133262885</v>
      </c>
      <c r="J697" s="112">
        <f t="shared" si="584"/>
        <v>49318.172667894825</v>
      </c>
    </row>
    <row r="698" spans="2:10">
      <c r="B698" s="171"/>
      <c r="C698" s="171"/>
      <c r="D698" s="4">
        <v>2</v>
      </c>
      <c r="E698" s="92" t="s">
        <v>71</v>
      </c>
      <c r="F698" s="129" t="s">
        <v>72</v>
      </c>
      <c r="G698" s="68">
        <v>340187627</v>
      </c>
      <c r="H698" s="118">
        <v>5545</v>
      </c>
      <c r="I698" s="73">
        <f t="shared" ref="I698" si="632">IFERROR(H698/H707,"-")</f>
        <v>0.65105083949747566</v>
      </c>
      <c r="J698" s="113">
        <f t="shared" si="584"/>
        <v>61350.338503155996</v>
      </c>
    </row>
    <row r="699" spans="2:10">
      <c r="B699" s="171"/>
      <c r="C699" s="171"/>
      <c r="D699" s="4">
        <v>3</v>
      </c>
      <c r="E699" s="92" t="s">
        <v>79</v>
      </c>
      <c r="F699" s="129" t="s">
        <v>80</v>
      </c>
      <c r="G699" s="68">
        <v>229788818</v>
      </c>
      <c r="H699" s="118">
        <v>4760</v>
      </c>
      <c r="I699" s="73">
        <f t="shared" ref="I699" si="633">IFERROR(H699/H707,"-")</f>
        <v>0.55888223552894212</v>
      </c>
      <c r="J699" s="113">
        <f t="shared" si="584"/>
        <v>48274.961764705884</v>
      </c>
    </row>
    <row r="700" spans="2:10">
      <c r="B700" s="171"/>
      <c r="C700" s="171"/>
      <c r="D700" s="4">
        <v>4</v>
      </c>
      <c r="E700" s="92" t="s">
        <v>67</v>
      </c>
      <c r="F700" s="129" t="s">
        <v>68</v>
      </c>
      <c r="G700" s="68">
        <v>499034494</v>
      </c>
      <c r="H700" s="118">
        <v>4208</v>
      </c>
      <c r="I700" s="73">
        <f t="shared" ref="I700" si="634">IFERROR(H700/H707,"-")</f>
        <v>0.4940706821650816</v>
      </c>
      <c r="J700" s="113">
        <f t="shared" si="584"/>
        <v>118591.84743346008</v>
      </c>
    </row>
    <row r="701" spans="2:10" ht="24">
      <c r="B701" s="171"/>
      <c r="C701" s="171"/>
      <c r="D701" s="4">
        <v>5</v>
      </c>
      <c r="E701" s="92" t="s">
        <v>89</v>
      </c>
      <c r="F701" s="129" t="s">
        <v>90</v>
      </c>
      <c r="G701" s="68">
        <v>127308504</v>
      </c>
      <c r="H701" s="118">
        <v>3922</v>
      </c>
      <c r="I701" s="73">
        <f t="shared" ref="I701" si="635">IFERROR(H701/H707,"-")</f>
        <v>0.46049078313960312</v>
      </c>
      <c r="J701" s="113">
        <f t="shared" si="584"/>
        <v>32460.097909229986</v>
      </c>
    </row>
    <row r="702" spans="2:10">
      <c r="B702" s="171"/>
      <c r="C702" s="171"/>
      <c r="D702" s="4">
        <v>6</v>
      </c>
      <c r="E702" s="92" t="s">
        <v>87</v>
      </c>
      <c r="F702" s="129" t="s">
        <v>88</v>
      </c>
      <c r="G702" s="68">
        <v>134946190</v>
      </c>
      <c r="H702" s="118">
        <v>3684</v>
      </c>
      <c r="I702" s="73">
        <f t="shared" ref="I702" si="636">IFERROR(H702/H707,"-")</f>
        <v>0.43254667136315605</v>
      </c>
      <c r="J702" s="113">
        <f t="shared" si="584"/>
        <v>36630.344733984799</v>
      </c>
    </row>
    <row r="703" spans="2:10">
      <c r="B703" s="171"/>
      <c r="C703" s="171"/>
      <c r="D703" s="4">
        <v>7</v>
      </c>
      <c r="E703" s="92" t="s">
        <v>97</v>
      </c>
      <c r="F703" s="129" t="s">
        <v>98</v>
      </c>
      <c r="G703" s="68">
        <v>67148460</v>
      </c>
      <c r="H703" s="118">
        <v>3550</v>
      </c>
      <c r="I703" s="73">
        <f t="shared" ref="I703" si="637">IFERROR(H703/H707,"-")</f>
        <v>0.41681343195961018</v>
      </c>
      <c r="J703" s="113">
        <f t="shared" si="584"/>
        <v>18915.059154929579</v>
      </c>
    </row>
    <row r="704" spans="2:10">
      <c r="B704" s="171"/>
      <c r="C704" s="171"/>
      <c r="D704" s="4">
        <v>8</v>
      </c>
      <c r="E704" s="92" t="s">
        <v>93</v>
      </c>
      <c r="F704" s="129" t="s">
        <v>94</v>
      </c>
      <c r="G704" s="68">
        <v>220484244</v>
      </c>
      <c r="H704" s="118">
        <v>3534</v>
      </c>
      <c r="I704" s="73">
        <f t="shared" ref="I704" si="638">IFERROR(H704/H707,"-")</f>
        <v>0.4149348362099331</v>
      </c>
      <c r="J704" s="113">
        <f t="shared" si="584"/>
        <v>62389.429541595928</v>
      </c>
    </row>
    <row r="705" spans="2:10">
      <c r="B705" s="171"/>
      <c r="C705" s="171"/>
      <c r="D705" s="4">
        <v>9</v>
      </c>
      <c r="E705" s="92" t="s">
        <v>91</v>
      </c>
      <c r="F705" s="129" t="s">
        <v>92</v>
      </c>
      <c r="G705" s="68">
        <v>138502700</v>
      </c>
      <c r="H705" s="118">
        <v>3456</v>
      </c>
      <c r="I705" s="73">
        <f t="shared" ref="I705" si="639">IFERROR(H705/H707,"-")</f>
        <v>0.40577668193025712</v>
      </c>
      <c r="J705" s="113">
        <f t="shared" si="584"/>
        <v>40076.012731481482</v>
      </c>
    </row>
    <row r="706" spans="2:10">
      <c r="B706" s="171"/>
      <c r="C706" s="171"/>
      <c r="D706" s="20">
        <v>10</v>
      </c>
      <c r="E706" s="93" t="s">
        <v>95</v>
      </c>
      <c r="F706" s="130" t="s">
        <v>96</v>
      </c>
      <c r="G706" s="71">
        <v>12774983</v>
      </c>
      <c r="H706" s="119">
        <v>3038</v>
      </c>
      <c r="I706" s="74">
        <f t="shared" ref="I706" si="640">IFERROR(H706/H707,"-")</f>
        <v>0.35669836796994248</v>
      </c>
      <c r="J706" s="114">
        <f t="shared" si="584"/>
        <v>4205.0635286372617</v>
      </c>
    </row>
    <row r="707" spans="2:10">
      <c r="B707" s="172"/>
      <c r="C707" s="172"/>
      <c r="D707" s="62" t="s">
        <v>157</v>
      </c>
      <c r="E707" s="63"/>
      <c r="F707" s="64"/>
      <c r="G707" s="65">
        <f>市区町村別_医療費順位!G707</f>
        <v>8057509700</v>
      </c>
      <c r="H707" s="37">
        <f>市区町村別_医療費順位!I707</f>
        <v>8517</v>
      </c>
      <c r="I707" s="38" t="s">
        <v>138</v>
      </c>
      <c r="J707" s="39">
        <f t="shared" si="584"/>
        <v>946050.21721263358</v>
      </c>
    </row>
    <row r="708" spans="2:10">
      <c r="B708" s="170">
        <v>65</v>
      </c>
      <c r="C708" s="170" t="s">
        <v>9</v>
      </c>
      <c r="D708" s="1">
        <v>1</v>
      </c>
      <c r="E708" s="125" t="s">
        <v>77</v>
      </c>
      <c r="F708" s="126" t="s">
        <v>78</v>
      </c>
      <c r="G708" s="127">
        <v>133020460</v>
      </c>
      <c r="H708" s="128">
        <v>2725</v>
      </c>
      <c r="I708" s="72">
        <f t="shared" ref="I708" si="641">IFERROR(H708/H718,"-")</f>
        <v>0.65741857659831127</v>
      </c>
      <c r="J708" s="112">
        <f t="shared" si="584"/>
        <v>48814.847706422021</v>
      </c>
    </row>
    <row r="709" spans="2:10">
      <c r="B709" s="171"/>
      <c r="C709" s="171"/>
      <c r="D709" s="4">
        <v>2</v>
      </c>
      <c r="E709" s="92" t="s">
        <v>71</v>
      </c>
      <c r="F709" s="129" t="s">
        <v>72</v>
      </c>
      <c r="G709" s="68">
        <v>163263600</v>
      </c>
      <c r="H709" s="118">
        <v>2646</v>
      </c>
      <c r="I709" s="73">
        <f t="shared" ref="I709" si="642">IFERROR(H709/H718,"-")</f>
        <v>0.63835946924004827</v>
      </c>
      <c r="J709" s="113">
        <f t="shared" ref="J709:J772" si="643">IFERROR(G709/H709,"-")</f>
        <v>61702.040816326531</v>
      </c>
    </row>
    <row r="710" spans="2:10">
      <c r="B710" s="171"/>
      <c r="C710" s="171"/>
      <c r="D710" s="4">
        <v>3</v>
      </c>
      <c r="E710" s="92" t="s">
        <v>79</v>
      </c>
      <c r="F710" s="129" t="s">
        <v>80</v>
      </c>
      <c r="G710" s="68">
        <v>100834543</v>
      </c>
      <c r="H710" s="118">
        <v>1976</v>
      </c>
      <c r="I710" s="73">
        <f t="shared" ref="I710" si="644">IFERROR(H710/H718,"-")</f>
        <v>0.4767189384800965</v>
      </c>
      <c r="J710" s="113">
        <f t="shared" si="643"/>
        <v>51029.627024291498</v>
      </c>
    </row>
    <row r="711" spans="2:10">
      <c r="B711" s="171"/>
      <c r="C711" s="171"/>
      <c r="D711" s="4">
        <v>4</v>
      </c>
      <c r="E711" s="92" t="s">
        <v>67</v>
      </c>
      <c r="F711" s="129" t="s">
        <v>68</v>
      </c>
      <c r="G711" s="68">
        <v>248162780</v>
      </c>
      <c r="H711" s="118">
        <v>1923</v>
      </c>
      <c r="I711" s="73">
        <f t="shared" ref="I711" si="645">IFERROR(H711/H718,"-")</f>
        <v>0.46393244873341377</v>
      </c>
      <c r="J711" s="113">
        <f t="shared" si="643"/>
        <v>129049.8075923037</v>
      </c>
    </row>
    <row r="712" spans="2:10" ht="24">
      <c r="B712" s="171"/>
      <c r="C712" s="171"/>
      <c r="D712" s="4">
        <v>5</v>
      </c>
      <c r="E712" s="92" t="s">
        <v>89</v>
      </c>
      <c r="F712" s="129" t="s">
        <v>90</v>
      </c>
      <c r="G712" s="68">
        <v>63933848</v>
      </c>
      <c r="H712" s="118">
        <v>1836</v>
      </c>
      <c r="I712" s="73">
        <f t="shared" ref="I712" si="646">IFERROR(H712/H718,"-")</f>
        <v>0.44294330518697228</v>
      </c>
      <c r="J712" s="113">
        <f t="shared" si="643"/>
        <v>34822.357298474948</v>
      </c>
    </row>
    <row r="713" spans="2:10">
      <c r="B713" s="171"/>
      <c r="C713" s="171"/>
      <c r="D713" s="4">
        <v>6</v>
      </c>
      <c r="E713" s="92" t="s">
        <v>91</v>
      </c>
      <c r="F713" s="129" t="s">
        <v>92</v>
      </c>
      <c r="G713" s="68">
        <v>87925625</v>
      </c>
      <c r="H713" s="118">
        <v>1833</v>
      </c>
      <c r="I713" s="73">
        <f t="shared" ref="I713" si="647">IFERROR(H713/H718,"-")</f>
        <v>0.44221954161640531</v>
      </c>
      <c r="J713" s="113">
        <f t="shared" si="643"/>
        <v>47968.153300600112</v>
      </c>
    </row>
    <row r="714" spans="2:10">
      <c r="B714" s="171"/>
      <c r="C714" s="171"/>
      <c r="D714" s="4">
        <v>7</v>
      </c>
      <c r="E714" s="92" t="s">
        <v>95</v>
      </c>
      <c r="F714" s="129" t="s">
        <v>96</v>
      </c>
      <c r="G714" s="68">
        <v>6783418</v>
      </c>
      <c r="H714" s="118">
        <v>1734</v>
      </c>
      <c r="I714" s="73">
        <f t="shared" ref="I714" si="648">IFERROR(H714/H718,"-")</f>
        <v>0.41833534378769605</v>
      </c>
      <c r="J714" s="113">
        <f t="shared" si="643"/>
        <v>3912.0057670126876</v>
      </c>
    </row>
    <row r="715" spans="2:10">
      <c r="B715" s="171"/>
      <c r="C715" s="171"/>
      <c r="D715" s="4">
        <v>8</v>
      </c>
      <c r="E715" s="92" t="s">
        <v>93</v>
      </c>
      <c r="F715" s="129" t="s">
        <v>94</v>
      </c>
      <c r="G715" s="68">
        <v>97592505</v>
      </c>
      <c r="H715" s="118">
        <v>1699</v>
      </c>
      <c r="I715" s="73">
        <f t="shared" ref="I715" si="649">IFERROR(H715/H718,"-")</f>
        <v>0.40989143546441498</v>
      </c>
      <c r="J715" s="113">
        <f t="shared" si="643"/>
        <v>57441.144791053564</v>
      </c>
    </row>
    <row r="716" spans="2:10">
      <c r="B716" s="171"/>
      <c r="C716" s="171"/>
      <c r="D716" s="4">
        <v>9</v>
      </c>
      <c r="E716" s="92" t="s">
        <v>97</v>
      </c>
      <c r="F716" s="129" t="s">
        <v>98</v>
      </c>
      <c r="G716" s="68">
        <v>34064424</v>
      </c>
      <c r="H716" s="118">
        <v>1626</v>
      </c>
      <c r="I716" s="73">
        <f t="shared" ref="I716" si="650">IFERROR(H716/H718,"-")</f>
        <v>0.39227985524728587</v>
      </c>
      <c r="J716" s="113">
        <f t="shared" si="643"/>
        <v>20949.830258302583</v>
      </c>
    </row>
    <row r="717" spans="2:10">
      <c r="B717" s="171"/>
      <c r="C717" s="171"/>
      <c r="D717" s="20">
        <v>10</v>
      </c>
      <c r="E717" s="93" t="s">
        <v>87</v>
      </c>
      <c r="F717" s="130" t="s">
        <v>88</v>
      </c>
      <c r="G717" s="71">
        <v>64277587</v>
      </c>
      <c r="H717" s="119">
        <v>1599</v>
      </c>
      <c r="I717" s="74">
        <f t="shared" ref="I717" si="651">IFERROR(H717/H718,"-")</f>
        <v>0.38576598311218335</v>
      </c>
      <c r="J717" s="114">
        <f t="shared" si="643"/>
        <v>40198.616010006255</v>
      </c>
    </row>
    <row r="718" spans="2:10">
      <c r="B718" s="172"/>
      <c r="C718" s="172"/>
      <c r="D718" s="62" t="s">
        <v>157</v>
      </c>
      <c r="E718" s="63"/>
      <c r="F718" s="64"/>
      <c r="G718" s="65">
        <f>市区町村別_医療費順位!G718</f>
        <v>3672986140</v>
      </c>
      <c r="H718" s="37">
        <f>市区町村別_医療費順位!I718</f>
        <v>4145</v>
      </c>
      <c r="I718" s="38" t="s">
        <v>138</v>
      </c>
      <c r="J718" s="39">
        <f t="shared" si="643"/>
        <v>886124.52110977075</v>
      </c>
    </row>
    <row r="719" spans="2:10">
      <c r="B719" s="170">
        <v>66</v>
      </c>
      <c r="C719" s="170" t="s">
        <v>4</v>
      </c>
      <c r="D719" s="1">
        <v>1</v>
      </c>
      <c r="E719" s="125" t="s">
        <v>77</v>
      </c>
      <c r="F719" s="126" t="s">
        <v>78</v>
      </c>
      <c r="G719" s="127">
        <v>133202283</v>
      </c>
      <c r="H719" s="128">
        <v>2603</v>
      </c>
      <c r="I719" s="72">
        <f t="shared" ref="I719" si="652">IFERROR(H719/H729,"-")</f>
        <v>0.62813706563706562</v>
      </c>
      <c r="J719" s="112">
        <f t="shared" si="643"/>
        <v>51172.601997694968</v>
      </c>
    </row>
    <row r="720" spans="2:10">
      <c r="B720" s="171"/>
      <c r="C720" s="171"/>
      <c r="D720" s="4">
        <v>2</v>
      </c>
      <c r="E720" s="92" t="s">
        <v>71</v>
      </c>
      <c r="F720" s="129" t="s">
        <v>72</v>
      </c>
      <c r="G720" s="68">
        <v>152541029</v>
      </c>
      <c r="H720" s="118">
        <v>2510</v>
      </c>
      <c r="I720" s="73">
        <f t="shared" ref="I720" si="653">IFERROR(H720/H729,"-")</f>
        <v>0.60569498069498073</v>
      </c>
      <c r="J720" s="113">
        <f t="shared" si="643"/>
        <v>60773.318326693225</v>
      </c>
    </row>
    <row r="721" spans="2:10">
      <c r="B721" s="171"/>
      <c r="C721" s="171"/>
      <c r="D721" s="4">
        <v>3</v>
      </c>
      <c r="E721" s="92" t="s">
        <v>67</v>
      </c>
      <c r="F721" s="129" t="s">
        <v>68</v>
      </c>
      <c r="G721" s="68">
        <v>220692166</v>
      </c>
      <c r="H721" s="118">
        <v>1846</v>
      </c>
      <c r="I721" s="73">
        <f t="shared" ref="I721" si="654">IFERROR(H721/H729,"-")</f>
        <v>0.44546332046332049</v>
      </c>
      <c r="J721" s="113">
        <f t="shared" si="643"/>
        <v>119551.55254604551</v>
      </c>
    </row>
    <row r="722" spans="2:10">
      <c r="B722" s="171"/>
      <c r="C722" s="171"/>
      <c r="D722" s="4">
        <v>4</v>
      </c>
      <c r="E722" s="92" t="s">
        <v>79</v>
      </c>
      <c r="F722" s="129" t="s">
        <v>80</v>
      </c>
      <c r="G722" s="68">
        <v>103155701</v>
      </c>
      <c r="H722" s="118">
        <v>1720</v>
      </c>
      <c r="I722" s="73">
        <f t="shared" ref="I722" si="655">IFERROR(H722/H729,"-")</f>
        <v>0.41505791505791506</v>
      </c>
      <c r="J722" s="113">
        <f t="shared" si="643"/>
        <v>59974.244767441858</v>
      </c>
    </row>
    <row r="723" spans="2:10">
      <c r="B723" s="171"/>
      <c r="C723" s="171"/>
      <c r="D723" s="4">
        <v>5</v>
      </c>
      <c r="E723" s="92" t="s">
        <v>93</v>
      </c>
      <c r="F723" s="129" t="s">
        <v>94</v>
      </c>
      <c r="G723" s="68">
        <v>97939851</v>
      </c>
      <c r="H723" s="118">
        <v>1678</v>
      </c>
      <c r="I723" s="73">
        <f t="shared" ref="I723" si="656">IFERROR(H723/H729,"-")</f>
        <v>0.40492277992277992</v>
      </c>
      <c r="J723" s="113">
        <f t="shared" si="643"/>
        <v>58367.014898688918</v>
      </c>
    </row>
    <row r="724" spans="2:10" ht="24">
      <c r="B724" s="171"/>
      <c r="C724" s="171"/>
      <c r="D724" s="4">
        <v>6</v>
      </c>
      <c r="E724" s="92" t="s">
        <v>89</v>
      </c>
      <c r="F724" s="129" t="s">
        <v>90</v>
      </c>
      <c r="G724" s="68">
        <v>70751006</v>
      </c>
      <c r="H724" s="118">
        <v>1643</v>
      </c>
      <c r="I724" s="73">
        <f t="shared" ref="I724" si="657">IFERROR(H724/H729,"-")</f>
        <v>0.39647683397683398</v>
      </c>
      <c r="J724" s="113">
        <f t="shared" si="643"/>
        <v>43062.085209981742</v>
      </c>
    </row>
    <row r="725" spans="2:10">
      <c r="B725" s="171"/>
      <c r="C725" s="171"/>
      <c r="D725" s="4">
        <v>7</v>
      </c>
      <c r="E725" s="92" t="s">
        <v>91</v>
      </c>
      <c r="F725" s="129" t="s">
        <v>92</v>
      </c>
      <c r="G725" s="68">
        <v>75569784</v>
      </c>
      <c r="H725" s="118">
        <v>1622</v>
      </c>
      <c r="I725" s="73">
        <f t="shared" ref="I725" si="658">IFERROR(H725/H729,"-")</f>
        <v>0.39140926640926643</v>
      </c>
      <c r="J725" s="113">
        <f t="shared" si="643"/>
        <v>46590.49568434032</v>
      </c>
    </row>
    <row r="726" spans="2:10">
      <c r="B726" s="171"/>
      <c r="C726" s="171"/>
      <c r="D726" s="4">
        <v>8</v>
      </c>
      <c r="E726" s="92" t="s">
        <v>95</v>
      </c>
      <c r="F726" s="129" t="s">
        <v>96</v>
      </c>
      <c r="G726" s="68">
        <v>7370584</v>
      </c>
      <c r="H726" s="118">
        <v>1585</v>
      </c>
      <c r="I726" s="73">
        <f t="shared" ref="I726" si="659">IFERROR(H726/H729,"-")</f>
        <v>0.38248069498069498</v>
      </c>
      <c r="J726" s="113">
        <f t="shared" si="643"/>
        <v>4650.2107255520505</v>
      </c>
    </row>
    <row r="727" spans="2:10">
      <c r="B727" s="171"/>
      <c r="C727" s="171"/>
      <c r="D727" s="4">
        <v>9</v>
      </c>
      <c r="E727" s="92" t="s">
        <v>87</v>
      </c>
      <c r="F727" s="129" t="s">
        <v>88</v>
      </c>
      <c r="G727" s="68">
        <v>63812018</v>
      </c>
      <c r="H727" s="118">
        <v>1581</v>
      </c>
      <c r="I727" s="73">
        <f t="shared" ref="I727" si="660">IFERROR(H727/H729,"-")</f>
        <v>0.38151544401544402</v>
      </c>
      <c r="J727" s="113">
        <f t="shared" si="643"/>
        <v>40361.807716635041</v>
      </c>
    </row>
    <row r="728" spans="2:10">
      <c r="B728" s="171"/>
      <c r="C728" s="171"/>
      <c r="D728" s="20">
        <v>10</v>
      </c>
      <c r="E728" s="93" t="s">
        <v>97</v>
      </c>
      <c r="F728" s="130" t="s">
        <v>98</v>
      </c>
      <c r="G728" s="71">
        <v>26784479</v>
      </c>
      <c r="H728" s="119">
        <v>1481</v>
      </c>
      <c r="I728" s="74">
        <f t="shared" ref="I728" si="661">IFERROR(H728/H729,"-")</f>
        <v>0.35738416988416988</v>
      </c>
      <c r="J728" s="114">
        <f t="shared" si="643"/>
        <v>18085.401080351116</v>
      </c>
    </row>
    <row r="729" spans="2:10">
      <c r="B729" s="172"/>
      <c r="C729" s="172"/>
      <c r="D729" s="62" t="s">
        <v>157</v>
      </c>
      <c r="E729" s="63"/>
      <c r="F729" s="64"/>
      <c r="G729" s="65">
        <f>市区町村別_医療費順位!G729</f>
        <v>3245745580</v>
      </c>
      <c r="H729" s="37">
        <f>市区町村別_医療費順位!I729</f>
        <v>4144</v>
      </c>
      <c r="I729" s="38" t="s">
        <v>138</v>
      </c>
      <c r="J729" s="39">
        <f t="shared" si="643"/>
        <v>783239.76351351349</v>
      </c>
    </row>
    <row r="730" spans="2:10">
      <c r="B730" s="170">
        <v>67</v>
      </c>
      <c r="C730" s="170" t="s">
        <v>5</v>
      </c>
      <c r="D730" s="1">
        <v>1</v>
      </c>
      <c r="E730" s="125" t="s">
        <v>77</v>
      </c>
      <c r="F730" s="126" t="s">
        <v>78</v>
      </c>
      <c r="G730" s="127">
        <v>58610902</v>
      </c>
      <c r="H730" s="128">
        <v>1223</v>
      </c>
      <c r="I730" s="72">
        <f t="shared" ref="I730" si="662">IFERROR(H730/H740,"-")</f>
        <v>0.64098532494758909</v>
      </c>
      <c r="J730" s="112">
        <f t="shared" si="643"/>
        <v>47923.877350776776</v>
      </c>
    </row>
    <row r="731" spans="2:10">
      <c r="B731" s="171"/>
      <c r="C731" s="171"/>
      <c r="D731" s="4">
        <v>2</v>
      </c>
      <c r="E731" s="92" t="s">
        <v>71</v>
      </c>
      <c r="F731" s="129" t="s">
        <v>72</v>
      </c>
      <c r="G731" s="68">
        <v>67105232</v>
      </c>
      <c r="H731" s="118">
        <v>1181</v>
      </c>
      <c r="I731" s="73">
        <f t="shared" ref="I731" si="663">IFERROR(H731/H740,"-")</f>
        <v>0.61897274633123689</v>
      </c>
      <c r="J731" s="113">
        <f t="shared" si="643"/>
        <v>56820.687552921256</v>
      </c>
    </row>
    <row r="732" spans="2:10" ht="24">
      <c r="B732" s="171"/>
      <c r="C732" s="171"/>
      <c r="D732" s="4">
        <v>3</v>
      </c>
      <c r="E732" s="92" t="s">
        <v>89</v>
      </c>
      <c r="F732" s="129" t="s">
        <v>90</v>
      </c>
      <c r="G732" s="68">
        <v>54834372</v>
      </c>
      <c r="H732" s="118">
        <v>954</v>
      </c>
      <c r="I732" s="73">
        <f t="shared" ref="I732" si="664">IFERROR(H732/H740,"-")</f>
        <v>0.5</v>
      </c>
      <c r="J732" s="113">
        <f t="shared" si="643"/>
        <v>57478.377358490565</v>
      </c>
    </row>
    <row r="733" spans="2:10">
      <c r="B733" s="171"/>
      <c r="C733" s="171"/>
      <c r="D733" s="4">
        <v>4</v>
      </c>
      <c r="E733" s="92" t="s">
        <v>67</v>
      </c>
      <c r="F733" s="129" t="s">
        <v>68</v>
      </c>
      <c r="G733" s="68">
        <v>136434030</v>
      </c>
      <c r="H733" s="118">
        <v>920</v>
      </c>
      <c r="I733" s="73">
        <f t="shared" ref="I733" si="665">IFERROR(H733/H740,"-")</f>
        <v>0.48218029350104824</v>
      </c>
      <c r="J733" s="113">
        <f t="shared" si="643"/>
        <v>148297.85869565216</v>
      </c>
    </row>
    <row r="734" spans="2:10">
      <c r="B734" s="171"/>
      <c r="C734" s="171"/>
      <c r="D734" s="4">
        <v>5</v>
      </c>
      <c r="E734" s="92" t="s">
        <v>79</v>
      </c>
      <c r="F734" s="129" t="s">
        <v>80</v>
      </c>
      <c r="G734" s="68">
        <v>49890369</v>
      </c>
      <c r="H734" s="118">
        <v>889</v>
      </c>
      <c r="I734" s="73">
        <f t="shared" ref="I734" si="666">IFERROR(H734/H740,"-")</f>
        <v>0.46593291404612158</v>
      </c>
      <c r="J734" s="113">
        <f t="shared" si="643"/>
        <v>56119.650168728906</v>
      </c>
    </row>
    <row r="735" spans="2:10">
      <c r="B735" s="171"/>
      <c r="C735" s="171"/>
      <c r="D735" s="4">
        <v>6</v>
      </c>
      <c r="E735" s="92" t="s">
        <v>93</v>
      </c>
      <c r="F735" s="129" t="s">
        <v>94</v>
      </c>
      <c r="G735" s="68">
        <v>44658822</v>
      </c>
      <c r="H735" s="118">
        <v>766</v>
      </c>
      <c r="I735" s="73">
        <f t="shared" ref="I735" si="667">IFERROR(H735/H740,"-")</f>
        <v>0.40146750524109015</v>
      </c>
      <c r="J735" s="113">
        <f t="shared" si="643"/>
        <v>58301.334203655351</v>
      </c>
    </row>
    <row r="736" spans="2:10">
      <c r="B736" s="171"/>
      <c r="C736" s="171"/>
      <c r="D736" s="4">
        <v>7</v>
      </c>
      <c r="E736" s="92" t="s">
        <v>87</v>
      </c>
      <c r="F736" s="129" t="s">
        <v>88</v>
      </c>
      <c r="G736" s="68">
        <v>27965716</v>
      </c>
      <c r="H736" s="118">
        <v>703</v>
      </c>
      <c r="I736" s="73">
        <f t="shared" ref="I736" si="668">IFERROR(H736/H740,"-")</f>
        <v>0.36844863731656186</v>
      </c>
      <c r="J736" s="113">
        <f t="shared" si="643"/>
        <v>39780.534850640113</v>
      </c>
    </row>
    <row r="737" spans="2:10">
      <c r="B737" s="171"/>
      <c r="C737" s="171"/>
      <c r="D737" s="4">
        <v>8</v>
      </c>
      <c r="E737" s="92" t="s">
        <v>188</v>
      </c>
      <c r="F737" s="129" t="s">
        <v>189</v>
      </c>
      <c r="G737" s="68">
        <v>13792412</v>
      </c>
      <c r="H737" s="118">
        <v>672</v>
      </c>
      <c r="I737" s="73">
        <f t="shared" ref="I737" si="669">IFERROR(H737/H740,"-")</f>
        <v>0.3522012578616352</v>
      </c>
      <c r="J737" s="113">
        <f t="shared" si="643"/>
        <v>20524.422619047618</v>
      </c>
    </row>
    <row r="738" spans="2:10">
      <c r="B738" s="171"/>
      <c r="C738" s="171"/>
      <c r="D738" s="4">
        <v>9</v>
      </c>
      <c r="E738" s="92" t="s">
        <v>178</v>
      </c>
      <c r="F738" s="129" t="s">
        <v>179</v>
      </c>
      <c r="G738" s="68">
        <v>48670896</v>
      </c>
      <c r="H738" s="118">
        <v>656</v>
      </c>
      <c r="I738" s="73">
        <f t="shared" ref="I738" si="670">IFERROR(H738/H740,"-")</f>
        <v>0.34381551362683438</v>
      </c>
      <c r="J738" s="113">
        <f t="shared" si="643"/>
        <v>74193.439024390245</v>
      </c>
    </row>
    <row r="739" spans="2:10">
      <c r="B739" s="171"/>
      <c r="C739" s="171"/>
      <c r="D739" s="20">
        <v>10</v>
      </c>
      <c r="E739" s="93" t="s">
        <v>91</v>
      </c>
      <c r="F739" s="130" t="s">
        <v>92</v>
      </c>
      <c r="G739" s="71">
        <v>27339545</v>
      </c>
      <c r="H739" s="119">
        <v>633</v>
      </c>
      <c r="I739" s="74">
        <f t="shared" ref="I739" si="671">IFERROR(H739/H740,"-")</f>
        <v>0.33176100628930816</v>
      </c>
      <c r="J739" s="114">
        <f t="shared" si="643"/>
        <v>43190.434439178513</v>
      </c>
    </row>
    <row r="740" spans="2:10">
      <c r="B740" s="172"/>
      <c r="C740" s="172"/>
      <c r="D740" s="62" t="s">
        <v>157</v>
      </c>
      <c r="E740" s="63"/>
      <c r="F740" s="64"/>
      <c r="G740" s="65">
        <f>市区町村別_医療費順位!G740</f>
        <v>1901013170</v>
      </c>
      <c r="H740" s="37">
        <f>市区町村別_医療費順位!I740</f>
        <v>1908</v>
      </c>
      <c r="I740" s="38" t="s">
        <v>138</v>
      </c>
      <c r="J740" s="39">
        <f t="shared" si="643"/>
        <v>996338.13941299787</v>
      </c>
    </row>
    <row r="741" spans="2:10">
      <c r="B741" s="170">
        <v>68</v>
      </c>
      <c r="C741" s="170" t="s">
        <v>45</v>
      </c>
      <c r="D741" s="1">
        <v>1</v>
      </c>
      <c r="E741" s="125" t="s">
        <v>77</v>
      </c>
      <c r="F741" s="126" t="s">
        <v>78</v>
      </c>
      <c r="G741" s="127">
        <v>107692419</v>
      </c>
      <c r="H741" s="128">
        <v>1882</v>
      </c>
      <c r="I741" s="72">
        <f t="shared" ref="I741" si="672">IFERROR(H741/H751,"-")</f>
        <v>0.71613394216133941</v>
      </c>
      <c r="J741" s="112">
        <f t="shared" si="643"/>
        <v>57222.326780021256</v>
      </c>
    </row>
    <row r="742" spans="2:10">
      <c r="B742" s="171"/>
      <c r="C742" s="171"/>
      <c r="D742" s="4">
        <v>2</v>
      </c>
      <c r="E742" s="92" t="s">
        <v>71</v>
      </c>
      <c r="F742" s="129" t="s">
        <v>72</v>
      </c>
      <c r="G742" s="68">
        <v>99806696</v>
      </c>
      <c r="H742" s="118">
        <v>1713</v>
      </c>
      <c r="I742" s="73">
        <f t="shared" ref="I742" si="673">IFERROR(H742/H751,"-")</f>
        <v>0.65182648401826482</v>
      </c>
      <c r="J742" s="113">
        <f t="shared" si="643"/>
        <v>58264.270869819033</v>
      </c>
    </row>
    <row r="743" spans="2:10">
      <c r="B743" s="171"/>
      <c r="C743" s="171"/>
      <c r="D743" s="4">
        <v>3</v>
      </c>
      <c r="E743" s="92" t="s">
        <v>67</v>
      </c>
      <c r="F743" s="129" t="s">
        <v>68</v>
      </c>
      <c r="G743" s="68">
        <v>150665130</v>
      </c>
      <c r="H743" s="118">
        <v>1306</v>
      </c>
      <c r="I743" s="73">
        <f t="shared" ref="I743" si="674">IFERROR(H743/H751,"-")</f>
        <v>0.4969558599695586</v>
      </c>
      <c r="J743" s="113">
        <f t="shared" si="643"/>
        <v>115363.80551301685</v>
      </c>
    </row>
    <row r="744" spans="2:10">
      <c r="B744" s="171"/>
      <c r="C744" s="171"/>
      <c r="D744" s="4">
        <v>4</v>
      </c>
      <c r="E744" s="92" t="s">
        <v>79</v>
      </c>
      <c r="F744" s="129" t="s">
        <v>80</v>
      </c>
      <c r="G744" s="68">
        <v>65945932</v>
      </c>
      <c r="H744" s="118">
        <v>1235</v>
      </c>
      <c r="I744" s="73">
        <f t="shared" ref="I744" si="675">IFERROR(H744/H751,"-")</f>
        <v>0.46993911719939119</v>
      </c>
      <c r="J744" s="113">
        <f t="shared" si="643"/>
        <v>53397.515789473684</v>
      </c>
    </row>
    <row r="745" spans="2:10">
      <c r="B745" s="171"/>
      <c r="C745" s="171"/>
      <c r="D745" s="4">
        <v>5</v>
      </c>
      <c r="E745" s="92" t="s">
        <v>93</v>
      </c>
      <c r="F745" s="129" t="s">
        <v>94</v>
      </c>
      <c r="G745" s="68">
        <v>47435476</v>
      </c>
      <c r="H745" s="118">
        <v>1188</v>
      </c>
      <c r="I745" s="73">
        <f t="shared" ref="I745" si="676">IFERROR(H745/H751,"-")</f>
        <v>0.45205479452054792</v>
      </c>
      <c r="J745" s="113">
        <f t="shared" si="643"/>
        <v>39928.851851851854</v>
      </c>
    </row>
    <row r="746" spans="2:10" ht="24">
      <c r="B746" s="171"/>
      <c r="C746" s="171"/>
      <c r="D746" s="4">
        <v>6</v>
      </c>
      <c r="E746" s="92" t="s">
        <v>89</v>
      </c>
      <c r="F746" s="129" t="s">
        <v>90</v>
      </c>
      <c r="G746" s="68">
        <v>37274933</v>
      </c>
      <c r="H746" s="118">
        <v>1186</v>
      </c>
      <c r="I746" s="73">
        <f t="shared" ref="I746" si="677">IFERROR(H746/H751,"-")</f>
        <v>0.4512937595129376</v>
      </c>
      <c r="J746" s="113">
        <f t="shared" si="643"/>
        <v>31429.117200674536</v>
      </c>
    </row>
    <row r="747" spans="2:10">
      <c r="B747" s="171"/>
      <c r="C747" s="171"/>
      <c r="D747" s="4">
        <v>7</v>
      </c>
      <c r="E747" s="92" t="s">
        <v>91</v>
      </c>
      <c r="F747" s="129" t="s">
        <v>92</v>
      </c>
      <c r="G747" s="68">
        <v>45274917</v>
      </c>
      <c r="H747" s="118">
        <v>1150</v>
      </c>
      <c r="I747" s="73">
        <f t="shared" ref="I747" si="678">IFERROR(H747/H751,"-")</f>
        <v>0.4375951293759513</v>
      </c>
      <c r="J747" s="113">
        <f t="shared" si="643"/>
        <v>39369.493043478258</v>
      </c>
    </row>
    <row r="748" spans="2:10">
      <c r="B748" s="171"/>
      <c r="C748" s="171"/>
      <c r="D748" s="4">
        <v>8</v>
      </c>
      <c r="E748" s="92" t="s">
        <v>95</v>
      </c>
      <c r="F748" s="129" t="s">
        <v>96</v>
      </c>
      <c r="G748" s="68">
        <v>4437170</v>
      </c>
      <c r="H748" s="118">
        <v>1065</v>
      </c>
      <c r="I748" s="73">
        <f t="shared" ref="I748" si="679">IFERROR(H748/H751,"-")</f>
        <v>0.40525114155251141</v>
      </c>
      <c r="J748" s="113">
        <f t="shared" si="643"/>
        <v>4166.3568075117373</v>
      </c>
    </row>
    <row r="749" spans="2:10">
      <c r="B749" s="171"/>
      <c r="C749" s="171"/>
      <c r="D749" s="4">
        <v>9</v>
      </c>
      <c r="E749" s="92" t="s">
        <v>166</v>
      </c>
      <c r="F749" s="129" t="s">
        <v>167</v>
      </c>
      <c r="G749" s="68">
        <v>97392546</v>
      </c>
      <c r="H749" s="118">
        <v>1057</v>
      </c>
      <c r="I749" s="73">
        <f t="shared" ref="I749" si="680">IFERROR(H749/H751,"-")</f>
        <v>0.40220700152207001</v>
      </c>
      <c r="J749" s="113">
        <f t="shared" si="643"/>
        <v>92140.535477767262</v>
      </c>
    </row>
    <row r="750" spans="2:10">
      <c r="B750" s="171"/>
      <c r="C750" s="171"/>
      <c r="D750" s="20">
        <v>10</v>
      </c>
      <c r="E750" s="93" t="s">
        <v>178</v>
      </c>
      <c r="F750" s="130" t="s">
        <v>179</v>
      </c>
      <c r="G750" s="71">
        <v>63810373</v>
      </c>
      <c r="H750" s="119">
        <v>1040</v>
      </c>
      <c r="I750" s="74">
        <f t="shared" ref="I750" si="681">IFERROR(H750/H751,"-")</f>
        <v>0.39573820395738202</v>
      </c>
      <c r="J750" s="114">
        <f t="shared" si="643"/>
        <v>61356.127884615387</v>
      </c>
    </row>
    <row r="751" spans="2:10">
      <c r="B751" s="172"/>
      <c r="C751" s="172"/>
      <c r="D751" s="62" t="s">
        <v>157</v>
      </c>
      <c r="E751" s="63"/>
      <c r="F751" s="64"/>
      <c r="G751" s="65">
        <f>市区町村別_医療費順位!G751</f>
        <v>2475189530</v>
      </c>
      <c r="H751" s="37">
        <f>市区町村別_医療費順位!I751</f>
        <v>2628</v>
      </c>
      <c r="I751" s="38" t="s">
        <v>138</v>
      </c>
      <c r="J751" s="39">
        <f t="shared" si="643"/>
        <v>941852.94140030444</v>
      </c>
    </row>
    <row r="752" spans="2:10">
      <c r="B752" s="170">
        <v>69</v>
      </c>
      <c r="C752" s="170" t="s">
        <v>46</v>
      </c>
      <c r="D752" s="1">
        <v>1</v>
      </c>
      <c r="E752" s="125" t="s">
        <v>77</v>
      </c>
      <c r="F752" s="126" t="s">
        <v>78</v>
      </c>
      <c r="G752" s="127">
        <v>185387472</v>
      </c>
      <c r="H752" s="128">
        <v>3829</v>
      </c>
      <c r="I752" s="72">
        <f t="shared" ref="I752" si="682">IFERROR(H752/H762,"-")</f>
        <v>0.67352682497801231</v>
      </c>
      <c r="J752" s="112">
        <f t="shared" si="643"/>
        <v>48416.681117785323</v>
      </c>
    </row>
    <row r="753" spans="2:10">
      <c r="B753" s="171"/>
      <c r="C753" s="171"/>
      <c r="D753" s="4">
        <v>2</v>
      </c>
      <c r="E753" s="92" t="s">
        <v>71</v>
      </c>
      <c r="F753" s="129" t="s">
        <v>72</v>
      </c>
      <c r="G753" s="68">
        <v>205093125</v>
      </c>
      <c r="H753" s="118">
        <v>3692</v>
      </c>
      <c r="I753" s="73">
        <f t="shared" ref="I753" si="683">IFERROR(H753/H762,"-")</f>
        <v>0.64942832014072116</v>
      </c>
      <c r="J753" s="113">
        <f t="shared" si="643"/>
        <v>55550.683911159264</v>
      </c>
    </row>
    <row r="754" spans="2:10">
      <c r="B754" s="171"/>
      <c r="C754" s="171"/>
      <c r="D754" s="4">
        <v>3</v>
      </c>
      <c r="E754" s="92" t="s">
        <v>79</v>
      </c>
      <c r="F754" s="129" t="s">
        <v>80</v>
      </c>
      <c r="G754" s="68">
        <v>160077762</v>
      </c>
      <c r="H754" s="118">
        <v>3092</v>
      </c>
      <c r="I754" s="73">
        <f t="shared" ref="I754" si="684">IFERROR(H754/H762,"-")</f>
        <v>0.5438874230430959</v>
      </c>
      <c r="J754" s="113">
        <f t="shared" si="643"/>
        <v>51771.591849935314</v>
      </c>
    </row>
    <row r="755" spans="2:10">
      <c r="B755" s="171"/>
      <c r="C755" s="171"/>
      <c r="D755" s="4">
        <v>4</v>
      </c>
      <c r="E755" s="92" t="s">
        <v>67</v>
      </c>
      <c r="F755" s="129" t="s">
        <v>68</v>
      </c>
      <c r="G755" s="68">
        <v>268195107</v>
      </c>
      <c r="H755" s="118">
        <v>2849</v>
      </c>
      <c r="I755" s="73">
        <f t="shared" ref="I755" si="685">IFERROR(H755/H762,"-")</f>
        <v>0.50114335971855761</v>
      </c>
      <c r="J755" s="113">
        <f t="shared" si="643"/>
        <v>94136.576693576688</v>
      </c>
    </row>
    <row r="756" spans="2:10">
      <c r="B756" s="171"/>
      <c r="C756" s="171"/>
      <c r="D756" s="4">
        <v>5</v>
      </c>
      <c r="E756" s="92" t="s">
        <v>91</v>
      </c>
      <c r="F756" s="129" t="s">
        <v>92</v>
      </c>
      <c r="G756" s="68">
        <v>155239703</v>
      </c>
      <c r="H756" s="118">
        <v>2659</v>
      </c>
      <c r="I756" s="73">
        <f t="shared" ref="I756" si="686">IFERROR(H756/H762,"-")</f>
        <v>0.4677220756376429</v>
      </c>
      <c r="J756" s="113">
        <f t="shared" si="643"/>
        <v>58382.738999623922</v>
      </c>
    </row>
    <row r="757" spans="2:10" ht="24">
      <c r="B757" s="171"/>
      <c r="C757" s="171"/>
      <c r="D757" s="4">
        <v>6</v>
      </c>
      <c r="E757" s="92" t="s">
        <v>89</v>
      </c>
      <c r="F757" s="129" t="s">
        <v>90</v>
      </c>
      <c r="G757" s="68">
        <v>121856610</v>
      </c>
      <c r="H757" s="118">
        <v>2642</v>
      </c>
      <c r="I757" s="73">
        <f t="shared" ref="I757" si="687">IFERROR(H757/H762,"-")</f>
        <v>0.46473175021987689</v>
      </c>
      <c r="J757" s="113">
        <f t="shared" si="643"/>
        <v>46122.865253595759</v>
      </c>
    </row>
    <row r="758" spans="2:10">
      <c r="B758" s="171"/>
      <c r="C758" s="171"/>
      <c r="D758" s="4">
        <v>7</v>
      </c>
      <c r="E758" s="92" t="s">
        <v>93</v>
      </c>
      <c r="F758" s="129" t="s">
        <v>94</v>
      </c>
      <c r="G758" s="68">
        <v>135082140</v>
      </c>
      <c r="H758" s="118">
        <v>2531</v>
      </c>
      <c r="I758" s="73">
        <f t="shared" ref="I758" si="688">IFERROR(H758/H762,"-")</f>
        <v>0.4452066842568162</v>
      </c>
      <c r="J758" s="113">
        <f t="shared" si="643"/>
        <v>53371.054919004346</v>
      </c>
    </row>
    <row r="759" spans="2:10">
      <c r="B759" s="171"/>
      <c r="C759" s="171"/>
      <c r="D759" s="4">
        <v>8</v>
      </c>
      <c r="E759" s="92" t="s">
        <v>95</v>
      </c>
      <c r="F759" s="129" t="s">
        <v>96</v>
      </c>
      <c r="G759" s="68">
        <v>10633406</v>
      </c>
      <c r="H759" s="118">
        <v>2516</v>
      </c>
      <c r="I759" s="73">
        <f t="shared" ref="I759" si="689">IFERROR(H759/H762,"-")</f>
        <v>0.44256816182937553</v>
      </c>
      <c r="J759" s="113">
        <f t="shared" si="643"/>
        <v>4226.3139904610489</v>
      </c>
    </row>
    <row r="760" spans="2:10">
      <c r="B760" s="171"/>
      <c r="C760" s="171"/>
      <c r="D760" s="4">
        <v>9</v>
      </c>
      <c r="E760" s="92" t="s">
        <v>87</v>
      </c>
      <c r="F760" s="129" t="s">
        <v>88</v>
      </c>
      <c r="G760" s="68">
        <v>81730994</v>
      </c>
      <c r="H760" s="118">
        <v>2273</v>
      </c>
      <c r="I760" s="73">
        <f t="shared" ref="I760" si="690">IFERROR(H760/H762,"-")</f>
        <v>0.3998240985048373</v>
      </c>
      <c r="J760" s="113">
        <f t="shared" si="643"/>
        <v>35957.322481302246</v>
      </c>
    </row>
    <row r="761" spans="2:10">
      <c r="B761" s="171"/>
      <c r="C761" s="171"/>
      <c r="D761" s="20">
        <v>10</v>
      </c>
      <c r="E761" s="93" t="s">
        <v>97</v>
      </c>
      <c r="F761" s="130" t="s">
        <v>98</v>
      </c>
      <c r="G761" s="71">
        <v>35917699</v>
      </c>
      <c r="H761" s="119">
        <v>2244</v>
      </c>
      <c r="I761" s="74">
        <f t="shared" ref="I761" si="691">IFERROR(H761/H762,"-")</f>
        <v>0.39472295514511874</v>
      </c>
      <c r="J761" s="114">
        <f t="shared" si="643"/>
        <v>16006.104723707665</v>
      </c>
    </row>
    <row r="762" spans="2:10">
      <c r="B762" s="172"/>
      <c r="C762" s="172"/>
      <c r="D762" s="62" t="s">
        <v>157</v>
      </c>
      <c r="E762" s="63"/>
      <c r="F762" s="64"/>
      <c r="G762" s="65">
        <f>市区町村別_医療費順位!G762</f>
        <v>4944324310</v>
      </c>
      <c r="H762" s="37">
        <f>市区町村別_医療費順位!I762</f>
        <v>5685</v>
      </c>
      <c r="I762" s="38" t="s">
        <v>138</v>
      </c>
      <c r="J762" s="39">
        <f t="shared" si="643"/>
        <v>869714.03869832889</v>
      </c>
    </row>
    <row r="763" spans="2:10">
      <c r="B763" s="170">
        <v>70</v>
      </c>
      <c r="C763" s="170" t="s">
        <v>47</v>
      </c>
      <c r="D763" s="1">
        <v>1</v>
      </c>
      <c r="E763" s="125" t="s">
        <v>77</v>
      </c>
      <c r="F763" s="126" t="s">
        <v>78</v>
      </c>
      <c r="G763" s="127">
        <v>40530732</v>
      </c>
      <c r="H763" s="128">
        <v>790</v>
      </c>
      <c r="I763" s="72">
        <f t="shared" ref="I763" si="692">IFERROR(H763/H773,"-")</f>
        <v>0.72278133577310155</v>
      </c>
      <c r="J763" s="112">
        <f t="shared" si="643"/>
        <v>51304.724050632911</v>
      </c>
    </row>
    <row r="764" spans="2:10">
      <c r="B764" s="171"/>
      <c r="C764" s="171"/>
      <c r="D764" s="4">
        <v>2</v>
      </c>
      <c r="E764" s="92" t="s">
        <v>71</v>
      </c>
      <c r="F764" s="129" t="s">
        <v>72</v>
      </c>
      <c r="G764" s="68">
        <v>40339255</v>
      </c>
      <c r="H764" s="118">
        <v>746</v>
      </c>
      <c r="I764" s="73">
        <f t="shared" ref="I764" si="693">IFERROR(H764/H773,"-")</f>
        <v>0.68252516010978959</v>
      </c>
      <c r="J764" s="113">
        <f t="shared" si="643"/>
        <v>54074.068364611259</v>
      </c>
    </row>
    <row r="765" spans="2:10">
      <c r="B765" s="171"/>
      <c r="C765" s="171"/>
      <c r="D765" s="4">
        <v>3</v>
      </c>
      <c r="E765" s="92" t="s">
        <v>79</v>
      </c>
      <c r="F765" s="129" t="s">
        <v>80</v>
      </c>
      <c r="G765" s="68">
        <v>36200684</v>
      </c>
      <c r="H765" s="118">
        <v>572</v>
      </c>
      <c r="I765" s="73">
        <f t="shared" ref="I765" si="694">IFERROR(H765/H773,"-")</f>
        <v>0.52333028362305578</v>
      </c>
      <c r="J765" s="113">
        <f t="shared" si="643"/>
        <v>63287.909090909088</v>
      </c>
    </row>
    <row r="766" spans="2:10" ht="24">
      <c r="B766" s="171"/>
      <c r="C766" s="171"/>
      <c r="D766" s="4">
        <v>4</v>
      </c>
      <c r="E766" s="92" t="s">
        <v>89</v>
      </c>
      <c r="F766" s="129" t="s">
        <v>90</v>
      </c>
      <c r="G766" s="68">
        <v>20594144</v>
      </c>
      <c r="H766" s="118">
        <v>538</v>
      </c>
      <c r="I766" s="73">
        <f t="shared" ref="I766" si="695">IFERROR(H766/H773,"-")</f>
        <v>0.49222323879231472</v>
      </c>
      <c r="J766" s="113">
        <f t="shared" si="643"/>
        <v>38279.078066914495</v>
      </c>
    </row>
    <row r="767" spans="2:10">
      <c r="B767" s="171"/>
      <c r="C767" s="171"/>
      <c r="D767" s="4">
        <v>5</v>
      </c>
      <c r="E767" s="92" t="s">
        <v>87</v>
      </c>
      <c r="F767" s="129" t="s">
        <v>88</v>
      </c>
      <c r="G767" s="68">
        <v>21874039</v>
      </c>
      <c r="H767" s="118">
        <v>529</v>
      </c>
      <c r="I767" s="73">
        <f t="shared" ref="I767" si="696">IFERROR(H767/H773,"-")</f>
        <v>0.4839890210430009</v>
      </c>
      <c r="J767" s="113">
        <f t="shared" si="643"/>
        <v>41349.790170132328</v>
      </c>
    </row>
    <row r="768" spans="2:10">
      <c r="B768" s="171"/>
      <c r="C768" s="171"/>
      <c r="D768" s="4">
        <v>6</v>
      </c>
      <c r="E768" s="92" t="s">
        <v>97</v>
      </c>
      <c r="F768" s="129" t="s">
        <v>98</v>
      </c>
      <c r="G768" s="68">
        <v>12181458</v>
      </c>
      <c r="H768" s="118">
        <v>528</v>
      </c>
      <c r="I768" s="73">
        <f t="shared" ref="I768" si="697">IFERROR(H768/H773,"-")</f>
        <v>0.48307410795974381</v>
      </c>
      <c r="J768" s="113">
        <f t="shared" si="643"/>
        <v>23070.94318181818</v>
      </c>
    </row>
    <row r="769" spans="2:10">
      <c r="B769" s="171"/>
      <c r="C769" s="171"/>
      <c r="D769" s="4">
        <v>7</v>
      </c>
      <c r="E769" s="92" t="s">
        <v>67</v>
      </c>
      <c r="F769" s="129" t="s">
        <v>68</v>
      </c>
      <c r="G769" s="68">
        <v>60444164</v>
      </c>
      <c r="H769" s="118">
        <v>510</v>
      </c>
      <c r="I769" s="73">
        <f t="shared" ref="I769" si="698">IFERROR(H769/H773,"-")</f>
        <v>0.46660567246111617</v>
      </c>
      <c r="J769" s="113">
        <f t="shared" si="643"/>
        <v>118517.96862745097</v>
      </c>
    </row>
    <row r="770" spans="2:10">
      <c r="B770" s="171"/>
      <c r="C770" s="171"/>
      <c r="D770" s="4">
        <v>8</v>
      </c>
      <c r="E770" s="92" t="s">
        <v>93</v>
      </c>
      <c r="F770" s="129" t="s">
        <v>94</v>
      </c>
      <c r="G770" s="68">
        <v>21562683</v>
      </c>
      <c r="H770" s="118">
        <v>467</v>
      </c>
      <c r="I770" s="73">
        <f t="shared" ref="I770" si="699">IFERROR(H770/H773,"-")</f>
        <v>0.42726440988106129</v>
      </c>
      <c r="J770" s="113">
        <f t="shared" si="643"/>
        <v>46172.768736616701</v>
      </c>
    </row>
    <row r="771" spans="2:10">
      <c r="B771" s="171"/>
      <c r="C771" s="171"/>
      <c r="D771" s="4">
        <v>9</v>
      </c>
      <c r="E771" s="92" t="s">
        <v>91</v>
      </c>
      <c r="F771" s="129" t="s">
        <v>92</v>
      </c>
      <c r="G771" s="68">
        <v>17165771</v>
      </c>
      <c r="H771" s="118">
        <v>439</v>
      </c>
      <c r="I771" s="73">
        <f t="shared" ref="I771" si="700">IFERROR(H771/H773,"-")</f>
        <v>0.40164684354986274</v>
      </c>
      <c r="J771" s="113">
        <f t="shared" si="643"/>
        <v>39101.984054669701</v>
      </c>
    </row>
    <row r="772" spans="2:10">
      <c r="B772" s="171"/>
      <c r="C772" s="171"/>
      <c r="D772" s="20">
        <v>10</v>
      </c>
      <c r="E772" s="93" t="s">
        <v>188</v>
      </c>
      <c r="F772" s="130" t="s">
        <v>189</v>
      </c>
      <c r="G772" s="71">
        <v>6201652</v>
      </c>
      <c r="H772" s="119">
        <v>403</v>
      </c>
      <c r="I772" s="74">
        <f t="shared" ref="I772" si="701">IFERROR(H772/H773,"-")</f>
        <v>0.36870997255260751</v>
      </c>
      <c r="J772" s="114">
        <f t="shared" si="643"/>
        <v>15388.714640198512</v>
      </c>
    </row>
    <row r="773" spans="2:10">
      <c r="B773" s="172"/>
      <c r="C773" s="172"/>
      <c r="D773" s="62" t="s">
        <v>157</v>
      </c>
      <c r="E773" s="63"/>
      <c r="F773" s="64"/>
      <c r="G773" s="65">
        <f>市区町村別_医療費順位!G773</f>
        <v>1009526130</v>
      </c>
      <c r="H773" s="37">
        <f>市区町村別_医療費順位!I773</f>
        <v>1093</v>
      </c>
      <c r="I773" s="38" t="s">
        <v>138</v>
      </c>
      <c r="J773" s="39">
        <f t="shared" ref="J773:J817" si="702">IFERROR(G773/H773,"-")</f>
        <v>923628.66422689846</v>
      </c>
    </row>
    <row r="774" spans="2:10">
      <c r="B774" s="170">
        <v>71</v>
      </c>
      <c r="C774" s="170" t="s">
        <v>48</v>
      </c>
      <c r="D774" s="1">
        <v>1</v>
      </c>
      <c r="E774" s="125" t="s">
        <v>77</v>
      </c>
      <c r="F774" s="126" t="s">
        <v>78</v>
      </c>
      <c r="G774" s="127">
        <v>111277028</v>
      </c>
      <c r="H774" s="128">
        <v>2216</v>
      </c>
      <c r="I774" s="72">
        <f t="shared" ref="I774" si="703">IFERROR(H774/H784,"-")</f>
        <v>0.68416177832664404</v>
      </c>
      <c r="J774" s="112">
        <f t="shared" si="702"/>
        <v>50215.265342960287</v>
      </c>
    </row>
    <row r="775" spans="2:10">
      <c r="B775" s="171"/>
      <c r="C775" s="171"/>
      <c r="D775" s="4">
        <v>2</v>
      </c>
      <c r="E775" s="92" t="s">
        <v>71</v>
      </c>
      <c r="F775" s="129" t="s">
        <v>72</v>
      </c>
      <c r="G775" s="68">
        <v>117818235</v>
      </c>
      <c r="H775" s="118">
        <v>2073</v>
      </c>
      <c r="I775" s="73">
        <f t="shared" ref="I775" si="704">IFERROR(H775/H784,"-")</f>
        <v>0.6400123494905835</v>
      </c>
      <c r="J775" s="113">
        <f t="shared" si="702"/>
        <v>56834.652677279308</v>
      </c>
    </row>
    <row r="776" spans="2:10">
      <c r="B776" s="171"/>
      <c r="C776" s="171"/>
      <c r="D776" s="4">
        <v>3</v>
      </c>
      <c r="E776" s="92" t="s">
        <v>97</v>
      </c>
      <c r="F776" s="129" t="s">
        <v>98</v>
      </c>
      <c r="G776" s="68">
        <v>31767642</v>
      </c>
      <c r="H776" s="118">
        <v>1646</v>
      </c>
      <c r="I776" s="73">
        <f t="shared" ref="I776" si="705">IFERROR(H776/H784,"-")</f>
        <v>0.50818153751157769</v>
      </c>
      <c r="J776" s="113">
        <f t="shared" si="702"/>
        <v>19299.904009720536</v>
      </c>
    </row>
    <row r="777" spans="2:10" ht="24">
      <c r="B777" s="171"/>
      <c r="C777" s="171"/>
      <c r="D777" s="4">
        <v>4</v>
      </c>
      <c r="E777" s="92" t="s">
        <v>89</v>
      </c>
      <c r="F777" s="129" t="s">
        <v>90</v>
      </c>
      <c r="G777" s="68">
        <v>59651261</v>
      </c>
      <c r="H777" s="118">
        <v>1644</v>
      </c>
      <c r="I777" s="73">
        <f t="shared" ref="I777" si="706">IFERROR(H777/H784,"-")</f>
        <v>0.50756406298240198</v>
      </c>
      <c r="J777" s="113">
        <f t="shared" si="702"/>
        <v>36284.222019464723</v>
      </c>
    </row>
    <row r="778" spans="2:10">
      <c r="B778" s="171"/>
      <c r="C778" s="171"/>
      <c r="D778" s="4">
        <v>5</v>
      </c>
      <c r="E778" s="92" t="s">
        <v>67</v>
      </c>
      <c r="F778" s="129" t="s">
        <v>68</v>
      </c>
      <c r="G778" s="68">
        <v>227617948</v>
      </c>
      <c r="H778" s="118">
        <v>1604</v>
      </c>
      <c r="I778" s="73">
        <f t="shared" ref="I778" si="707">IFERROR(H778/H784,"-")</f>
        <v>0.49521457239888855</v>
      </c>
      <c r="J778" s="113">
        <f t="shared" si="702"/>
        <v>141906.45137157108</v>
      </c>
    </row>
    <row r="779" spans="2:10">
      <c r="B779" s="171"/>
      <c r="C779" s="171"/>
      <c r="D779" s="4">
        <v>6</v>
      </c>
      <c r="E779" s="92" t="s">
        <v>79</v>
      </c>
      <c r="F779" s="129" t="s">
        <v>80</v>
      </c>
      <c r="G779" s="68">
        <v>82740760</v>
      </c>
      <c r="H779" s="118">
        <v>1580</v>
      </c>
      <c r="I779" s="73">
        <f t="shared" ref="I779" si="708">IFERROR(H779/H784,"-")</f>
        <v>0.48780487804878048</v>
      </c>
      <c r="J779" s="113">
        <f t="shared" si="702"/>
        <v>52367.569620253162</v>
      </c>
    </row>
    <row r="780" spans="2:10">
      <c r="B780" s="171"/>
      <c r="C780" s="171"/>
      <c r="D780" s="4">
        <v>7</v>
      </c>
      <c r="E780" s="92" t="s">
        <v>87</v>
      </c>
      <c r="F780" s="129" t="s">
        <v>88</v>
      </c>
      <c r="G780" s="68">
        <v>52601057</v>
      </c>
      <c r="H780" s="118">
        <v>1381</v>
      </c>
      <c r="I780" s="73">
        <f t="shared" ref="I780" si="709">IFERROR(H780/H784,"-")</f>
        <v>0.42636616239580116</v>
      </c>
      <c r="J780" s="113">
        <f t="shared" si="702"/>
        <v>38089.107168718321</v>
      </c>
    </row>
    <row r="781" spans="2:10">
      <c r="B781" s="171"/>
      <c r="C781" s="171"/>
      <c r="D781" s="4">
        <v>8</v>
      </c>
      <c r="E781" s="92" t="s">
        <v>166</v>
      </c>
      <c r="F781" s="129" t="s">
        <v>167</v>
      </c>
      <c r="G781" s="68">
        <v>96864052</v>
      </c>
      <c r="H781" s="118">
        <v>1364</v>
      </c>
      <c r="I781" s="73">
        <f t="shared" ref="I781" si="710">IFERROR(H781/H784,"-")</f>
        <v>0.42111762889780796</v>
      </c>
      <c r="J781" s="113">
        <f t="shared" si="702"/>
        <v>71014.700879765398</v>
      </c>
    </row>
    <row r="782" spans="2:10">
      <c r="B782" s="171"/>
      <c r="C782" s="171"/>
      <c r="D782" s="4">
        <v>9</v>
      </c>
      <c r="E782" s="92" t="s">
        <v>91</v>
      </c>
      <c r="F782" s="129" t="s">
        <v>92</v>
      </c>
      <c r="G782" s="68">
        <v>53597855</v>
      </c>
      <c r="H782" s="118">
        <v>1364</v>
      </c>
      <c r="I782" s="73">
        <f t="shared" ref="I782" si="711">IFERROR(H782/H784,"-")</f>
        <v>0.42111762889780796</v>
      </c>
      <c r="J782" s="113">
        <f t="shared" si="702"/>
        <v>39294.615102639298</v>
      </c>
    </row>
    <row r="783" spans="2:10">
      <c r="B783" s="171"/>
      <c r="C783" s="171"/>
      <c r="D783" s="20">
        <v>10</v>
      </c>
      <c r="E783" s="93" t="s">
        <v>93</v>
      </c>
      <c r="F783" s="130" t="s">
        <v>94</v>
      </c>
      <c r="G783" s="71">
        <v>65992996</v>
      </c>
      <c r="H783" s="119">
        <v>1290</v>
      </c>
      <c r="I783" s="74">
        <f t="shared" ref="I783" si="712">IFERROR(H783/H784,"-")</f>
        <v>0.39827107131830813</v>
      </c>
      <c r="J783" s="114">
        <f t="shared" si="702"/>
        <v>51157.361240310078</v>
      </c>
    </row>
    <row r="784" spans="2:10">
      <c r="B784" s="172"/>
      <c r="C784" s="172"/>
      <c r="D784" s="62" t="s">
        <v>157</v>
      </c>
      <c r="E784" s="63"/>
      <c r="F784" s="64"/>
      <c r="G784" s="65">
        <f>市区町村別_医療費順位!G784</f>
        <v>3196901840</v>
      </c>
      <c r="H784" s="37">
        <f>市区町村別_医療費順位!I784</f>
        <v>3239</v>
      </c>
      <c r="I784" s="38" t="s">
        <v>138</v>
      </c>
      <c r="J784" s="39">
        <f t="shared" si="702"/>
        <v>987002.72923741897</v>
      </c>
    </row>
    <row r="785" spans="2:10">
      <c r="B785" s="170">
        <v>72</v>
      </c>
      <c r="C785" s="170" t="s">
        <v>26</v>
      </c>
      <c r="D785" s="1">
        <v>1</v>
      </c>
      <c r="E785" s="125" t="s">
        <v>77</v>
      </c>
      <c r="F785" s="126" t="s">
        <v>78</v>
      </c>
      <c r="G785" s="127">
        <v>63064407</v>
      </c>
      <c r="H785" s="128">
        <v>1298</v>
      </c>
      <c r="I785" s="72">
        <f t="shared" ref="I785" si="713">IFERROR(H785/H795,"-")</f>
        <v>0.68677248677248681</v>
      </c>
      <c r="J785" s="112">
        <f t="shared" si="702"/>
        <v>48585.82973805855</v>
      </c>
    </row>
    <row r="786" spans="2:10">
      <c r="B786" s="171"/>
      <c r="C786" s="171"/>
      <c r="D786" s="4">
        <v>2</v>
      </c>
      <c r="E786" s="92" t="s">
        <v>71</v>
      </c>
      <c r="F786" s="129" t="s">
        <v>72</v>
      </c>
      <c r="G786" s="68">
        <v>59089028</v>
      </c>
      <c r="H786" s="118">
        <v>1201</v>
      </c>
      <c r="I786" s="73">
        <f t="shared" ref="I786" si="714">IFERROR(H786/H795,"-")</f>
        <v>0.63544973544973549</v>
      </c>
      <c r="J786" s="113">
        <f t="shared" si="702"/>
        <v>49199.85678601166</v>
      </c>
    </row>
    <row r="787" spans="2:10">
      <c r="B787" s="171"/>
      <c r="C787" s="171"/>
      <c r="D787" s="4">
        <v>3</v>
      </c>
      <c r="E787" s="92" t="s">
        <v>97</v>
      </c>
      <c r="F787" s="129" t="s">
        <v>98</v>
      </c>
      <c r="G787" s="68">
        <v>17895041</v>
      </c>
      <c r="H787" s="118">
        <v>900</v>
      </c>
      <c r="I787" s="73">
        <f t="shared" ref="I787" si="715">IFERROR(H787/H795,"-")</f>
        <v>0.47619047619047616</v>
      </c>
      <c r="J787" s="113">
        <f t="shared" si="702"/>
        <v>19883.378888888888</v>
      </c>
    </row>
    <row r="788" spans="2:10" ht="24">
      <c r="B788" s="171"/>
      <c r="C788" s="171"/>
      <c r="D788" s="4">
        <v>4</v>
      </c>
      <c r="E788" s="92" t="s">
        <v>89</v>
      </c>
      <c r="F788" s="129" t="s">
        <v>90</v>
      </c>
      <c r="G788" s="68">
        <v>23292195</v>
      </c>
      <c r="H788" s="118">
        <v>864</v>
      </c>
      <c r="I788" s="73">
        <f t="shared" ref="I788" si="716">IFERROR(H788/H795,"-")</f>
        <v>0.45714285714285713</v>
      </c>
      <c r="J788" s="113">
        <f t="shared" si="702"/>
        <v>26958.559027777777</v>
      </c>
    </row>
    <row r="789" spans="2:10">
      <c r="B789" s="171"/>
      <c r="C789" s="171"/>
      <c r="D789" s="4">
        <v>5</v>
      </c>
      <c r="E789" s="92" t="s">
        <v>79</v>
      </c>
      <c r="F789" s="129" t="s">
        <v>80</v>
      </c>
      <c r="G789" s="68">
        <v>40048889</v>
      </c>
      <c r="H789" s="118">
        <v>846</v>
      </c>
      <c r="I789" s="73">
        <f t="shared" ref="I789" si="717">IFERROR(H789/H795,"-")</f>
        <v>0.44761904761904764</v>
      </c>
      <c r="J789" s="113">
        <f t="shared" si="702"/>
        <v>47339.112293144208</v>
      </c>
    </row>
    <row r="790" spans="2:10">
      <c r="B790" s="171"/>
      <c r="C790" s="171"/>
      <c r="D790" s="4">
        <v>6</v>
      </c>
      <c r="E790" s="92" t="s">
        <v>87</v>
      </c>
      <c r="F790" s="129" t="s">
        <v>88</v>
      </c>
      <c r="G790" s="68">
        <v>30173035</v>
      </c>
      <c r="H790" s="118">
        <v>817</v>
      </c>
      <c r="I790" s="73">
        <f t="shared" ref="I790" si="718">IFERROR(H790/H795,"-")</f>
        <v>0.43227513227513226</v>
      </c>
      <c r="J790" s="113">
        <f t="shared" si="702"/>
        <v>36931.499388004893</v>
      </c>
    </row>
    <row r="791" spans="2:10">
      <c r="B791" s="171"/>
      <c r="C791" s="171"/>
      <c r="D791" s="4">
        <v>7</v>
      </c>
      <c r="E791" s="92" t="s">
        <v>91</v>
      </c>
      <c r="F791" s="129" t="s">
        <v>92</v>
      </c>
      <c r="G791" s="68">
        <v>30016943</v>
      </c>
      <c r="H791" s="118">
        <v>796</v>
      </c>
      <c r="I791" s="73">
        <f t="shared" ref="I791" si="719">IFERROR(H791/H795,"-")</f>
        <v>0.42116402116402119</v>
      </c>
      <c r="J791" s="113">
        <f t="shared" si="702"/>
        <v>37709.727386934675</v>
      </c>
    </row>
    <row r="792" spans="2:10">
      <c r="B792" s="171"/>
      <c r="C792" s="171"/>
      <c r="D792" s="4">
        <v>8</v>
      </c>
      <c r="E792" s="92" t="s">
        <v>186</v>
      </c>
      <c r="F792" s="129" t="s">
        <v>187</v>
      </c>
      <c r="G792" s="68">
        <v>13696357</v>
      </c>
      <c r="H792" s="118">
        <v>794</v>
      </c>
      <c r="I792" s="73">
        <f t="shared" ref="I792" si="720">IFERROR(H792/H795,"-")</f>
        <v>0.42010582010582009</v>
      </c>
      <c r="J792" s="113">
        <f t="shared" si="702"/>
        <v>17249.819899244332</v>
      </c>
    </row>
    <row r="793" spans="2:10">
      <c r="B793" s="171"/>
      <c r="C793" s="171"/>
      <c r="D793" s="4">
        <v>9</v>
      </c>
      <c r="E793" s="92" t="s">
        <v>67</v>
      </c>
      <c r="F793" s="129" t="s">
        <v>68</v>
      </c>
      <c r="G793" s="68">
        <v>99813397</v>
      </c>
      <c r="H793" s="118">
        <v>792</v>
      </c>
      <c r="I793" s="73">
        <f t="shared" ref="I793" si="721">IFERROR(H793/H795,"-")</f>
        <v>0.41904761904761906</v>
      </c>
      <c r="J793" s="113">
        <f t="shared" si="702"/>
        <v>126027.01641414141</v>
      </c>
    </row>
    <row r="794" spans="2:10">
      <c r="B794" s="171"/>
      <c r="C794" s="171"/>
      <c r="D794" s="20">
        <v>10</v>
      </c>
      <c r="E794" s="93" t="s">
        <v>93</v>
      </c>
      <c r="F794" s="130" t="s">
        <v>94</v>
      </c>
      <c r="G794" s="71">
        <v>42150493</v>
      </c>
      <c r="H794" s="119">
        <v>764</v>
      </c>
      <c r="I794" s="74">
        <f t="shared" ref="I794" si="722">IFERROR(H794/H795,"-")</f>
        <v>0.40423280423280422</v>
      </c>
      <c r="J794" s="114">
        <f t="shared" si="702"/>
        <v>55170.80235602094</v>
      </c>
    </row>
    <row r="795" spans="2:10">
      <c r="B795" s="172"/>
      <c r="C795" s="172"/>
      <c r="D795" s="62" t="s">
        <v>157</v>
      </c>
      <c r="E795" s="63"/>
      <c r="F795" s="64"/>
      <c r="G795" s="65">
        <f>市区町村別_医療費順位!G795</f>
        <v>1496025790</v>
      </c>
      <c r="H795" s="37">
        <f>市区町村別_医療費順位!I795</f>
        <v>1890</v>
      </c>
      <c r="I795" s="38" t="s">
        <v>138</v>
      </c>
      <c r="J795" s="39">
        <f t="shared" si="702"/>
        <v>791548.03703703708</v>
      </c>
    </row>
    <row r="796" spans="2:10">
      <c r="B796" s="170">
        <v>73</v>
      </c>
      <c r="C796" s="170" t="s">
        <v>27</v>
      </c>
      <c r="D796" s="1">
        <v>1</v>
      </c>
      <c r="E796" s="125" t="s">
        <v>77</v>
      </c>
      <c r="F796" s="126" t="s">
        <v>78</v>
      </c>
      <c r="G796" s="127">
        <v>91701388</v>
      </c>
      <c r="H796" s="128">
        <v>1812</v>
      </c>
      <c r="I796" s="72">
        <f t="shared" ref="I796" si="723">IFERROR(H796/H806,"-")</f>
        <v>0.67511177347242923</v>
      </c>
      <c r="J796" s="112">
        <f t="shared" si="702"/>
        <v>50607.830022075053</v>
      </c>
    </row>
    <row r="797" spans="2:10">
      <c r="B797" s="171"/>
      <c r="C797" s="171"/>
      <c r="D797" s="4">
        <v>2</v>
      </c>
      <c r="E797" s="92" t="s">
        <v>71</v>
      </c>
      <c r="F797" s="129" t="s">
        <v>72</v>
      </c>
      <c r="G797" s="68">
        <v>101937157</v>
      </c>
      <c r="H797" s="118">
        <v>1758</v>
      </c>
      <c r="I797" s="73">
        <f t="shared" ref="I797" si="724">IFERROR(H797/H806,"-")</f>
        <v>0.65499254843517141</v>
      </c>
      <c r="J797" s="113">
        <f t="shared" si="702"/>
        <v>57984.730944254836</v>
      </c>
    </row>
    <row r="798" spans="2:10" ht="24">
      <c r="B798" s="171"/>
      <c r="C798" s="171"/>
      <c r="D798" s="4">
        <v>3</v>
      </c>
      <c r="E798" s="92" t="s">
        <v>89</v>
      </c>
      <c r="F798" s="129" t="s">
        <v>90</v>
      </c>
      <c r="G798" s="68">
        <v>37640231</v>
      </c>
      <c r="H798" s="118">
        <v>1237</v>
      </c>
      <c r="I798" s="73">
        <f t="shared" ref="I798" si="725">IFERROR(H798/H806,"-")</f>
        <v>0.46087928464977646</v>
      </c>
      <c r="J798" s="113">
        <f t="shared" si="702"/>
        <v>30428.642683912691</v>
      </c>
    </row>
    <row r="799" spans="2:10">
      <c r="B799" s="171"/>
      <c r="C799" s="171"/>
      <c r="D799" s="4">
        <v>4</v>
      </c>
      <c r="E799" s="92" t="s">
        <v>87</v>
      </c>
      <c r="F799" s="129" t="s">
        <v>88</v>
      </c>
      <c r="G799" s="68">
        <v>47493635</v>
      </c>
      <c r="H799" s="118">
        <v>1183</v>
      </c>
      <c r="I799" s="73">
        <f t="shared" ref="I799" si="726">IFERROR(H799/H806,"-")</f>
        <v>0.44076005961251863</v>
      </c>
      <c r="J799" s="113">
        <f t="shared" si="702"/>
        <v>40146.775147928995</v>
      </c>
    </row>
    <row r="800" spans="2:10">
      <c r="B800" s="171"/>
      <c r="C800" s="171"/>
      <c r="D800" s="4">
        <v>5</v>
      </c>
      <c r="E800" s="92" t="s">
        <v>79</v>
      </c>
      <c r="F800" s="129" t="s">
        <v>80</v>
      </c>
      <c r="G800" s="68">
        <v>72686626</v>
      </c>
      <c r="H800" s="118">
        <v>1162</v>
      </c>
      <c r="I800" s="73">
        <f t="shared" ref="I800" si="727">IFERROR(H800/H806,"-")</f>
        <v>0.43293591654247393</v>
      </c>
      <c r="J800" s="113">
        <f t="shared" si="702"/>
        <v>62553.034423407917</v>
      </c>
    </row>
    <row r="801" spans="2:10">
      <c r="B801" s="171"/>
      <c r="C801" s="171"/>
      <c r="D801" s="4">
        <v>6</v>
      </c>
      <c r="E801" s="92" t="s">
        <v>67</v>
      </c>
      <c r="F801" s="129" t="s">
        <v>68</v>
      </c>
      <c r="G801" s="68">
        <v>140743445</v>
      </c>
      <c r="H801" s="118">
        <v>1161</v>
      </c>
      <c r="I801" s="73">
        <f t="shared" ref="I801" si="728">IFERROR(H801/H806,"-")</f>
        <v>0.43256333830104321</v>
      </c>
      <c r="J801" s="113">
        <f t="shared" si="702"/>
        <v>121226.05081826012</v>
      </c>
    </row>
    <row r="802" spans="2:10">
      <c r="B802" s="171"/>
      <c r="C802" s="171"/>
      <c r="D802" s="4">
        <v>7</v>
      </c>
      <c r="E802" s="92" t="s">
        <v>95</v>
      </c>
      <c r="F802" s="129" t="s">
        <v>96</v>
      </c>
      <c r="G802" s="68">
        <v>3784714</v>
      </c>
      <c r="H802" s="118">
        <v>1131</v>
      </c>
      <c r="I802" s="73">
        <f t="shared" ref="I802" si="729">IFERROR(H802/H806,"-")</f>
        <v>0.42138599105812219</v>
      </c>
      <c r="J802" s="113">
        <f t="shared" si="702"/>
        <v>3346.3430592396107</v>
      </c>
    </row>
    <row r="803" spans="2:10">
      <c r="B803" s="171"/>
      <c r="C803" s="171"/>
      <c r="D803" s="4">
        <v>8</v>
      </c>
      <c r="E803" s="92" t="s">
        <v>91</v>
      </c>
      <c r="F803" s="129" t="s">
        <v>92</v>
      </c>
      <c r="G803" s="68">
        <v>45876454</v>
      </c>
      <c r="H803" s="118">
        <v>1128</v>
      </c>
      <c r="I803" s="73">
        <f t="shared" ref="I803" si="730">IFERROR(H803/H806,"-")</f>
        <v>0.42026825633383008</v>
      </c>
      <c r="J803" s="113">
        <f t="shared" si="702"/>
        <v>40670.615248226954</v>
      </c>
    </row>
    <row r="804" spans="2:10">
      <c r="B804" s="171"/>
      <c r="C804" s="171"/>
      <c r="D804" s="4">
        <v>9</v>
      </c>
      <c r="E804" s="92" t="s">
        <v>97</v>
      </c>
      <c r="F804" s="129" t="s">
        <v>98</v>
      </c>
      <c r="G804" s="68">
        <v>20171588</v>
      </c>
      <c r="H804" s="118">
        <v>1100</v>
      </c>
      <c r="I804" s="73">
        <f t="shared" ref="I804" si="731">IFERROR(H804/H806,"-")</f>
        <v>0.4098360655737705</v>
      </c>
      <c r="J804" s="113">
        <f t="shared" si="702"/>
        <v>18337.807272727274</v>
      </c>
    </row>
    <row r="805" spans="2:10">
      <c r="B805" s="171"/>
      <c r="C805" s="171"/>
      <c r="D805" s="20">
        <v>10</v>
      </c>
      <c r="E805" s="93" t="s">
        <v>93</v>
      </c>
      <c r="F805" s="130" t="s">
        <v>94</v>
      </c>
      <c r="G805" s="71">
        <v>52457431</v>
      </c>
      <c r="H805" s="119">
        <v>1073</v>
      </c>
      <c r="I805" s="74">
        <f t="shared" ref="I805" si="732">IFERROR(H805/H806,"-")</f>
        <v>0.39977645305514159</v>
      </c>
      <c r="J805" s="114">
        <f t="shared" si="702"/>
        <v>48888.565703634667</v>
      </c>
    </row>
    <row r="806" spans="2:10">
      <c r="B806" s="172"/>
      <c r="C806" s="172"/>
      <c r="D806" s="62" t="s">
        <v>157</v>
      </c>
      <c r="E806" s="63"/>
      <c r="F806" s="64"/>
      <c r="G806" s="65">
        <f>市区町村別_医療費順位!G806</f>
        <v>2153519490</v>
      </c>
      <c r="H806" s="37">
        <f>市区町村別_医療費順位!I806</f>
        <v>2684</v>
      </c>
      <c r="I806" s="38" t="s">
        <v>138</v>
      </c>
      <c r="J806" s="39">
        <f t="shared" si="702"/>
        <v>802354.50447093893</v>
      </c>
    </row>
    <row r="807" spans="2:10">
      <c r="B807" s="170">
        <v>74</v>
      </c>
      <c r="C807" s="170" t="s">
        <v>28</v>
      </c>
      <c r="D807" s="1">
        <v>1</v>
      </c>
      <c r="E807" s="125" t="s">
        <v>77</v>
      </c>
      <c r="F807" s="126" t="s">
        <v>78</v>
      </c>
      <c r="G807" s="127">
        <v>44160983</v>
      </c>
      <c r="H807" s="128">
        <v>789</v>
      </c>
      <c r="I807" s="72">
        <f t="shared" ref="I807" si="733">IFERROR(H807/H817,"-")</f>
        <v>0.66358284272497903</v>
      </c>
      <c r="J807" s="112">
        <f t="shared" si="702"/>
        <v>55970.827629911277</v>
      </c>
    </row>
    <row r="808" spans="2:10">
      <c r="B808" s="171"/>
      <c r="C808" s="171"/>
      <c r="D808" s="4">
        <v>2</v>
      </c>
      <c r="E808" s="92" t="s">
        <v>71</v>
      </c>
      <c r="F808" s="129" t="s">
        <v>72</v>
      </c>
      <c r="G808" s="68">
        <v>50180536</v>
      </c>
      <c r="H808" s="118">
        <v>767</v>
      </c>
      <c r="I808" s="73">
        <f t="shared" ref="I808" si="734">IFERROR(H808/H817,"-")</f>
        <v>0.64507989907485286</v>
      </c>
      <c r="J808" s="113">
        <f t="shared" si="702"/>
        <v>65424.427640156457</v>
      </c>
    </row>
    <row r="809" spans="2:10">
      <c r="B809" s="171"/>
      <c r="C809" s="171"/>
      <c r="D809" s="4">
        <v>3</v>
      </c>
      <c r="E809" s="92" t="s">
        <v>79</v>
      </c>
      <c r="F809" s="129" t="s">
        <v>80</v>
      </c>
      <c r="G809" s="68">
        <v>27167578</v>
      </c>
      <c r="H809" s="118">
        <v>589</v>
      </c>
      <c r="I809" s="73">
        <f t="shared" ref="I809" si="735">IFERROR(H809/H817,"-")</f>
        <v>0.49537426408746849</v>
      </c>
      <c r="J809" s="113">
        <f t="shared" si="702"/>
        <v>46124.920203735142</v>
      </c>
    </row>
    <row r="810" spans="2:10">
      <c r="B810" s="171"/>
      <c r="C810" s="171"/>
      <c r="D810" s="4">
        <v>4</v>
      </c>
      <c r="E810" s="92" t="s">
        <v>67</v>
      </c>
      <c r="F810" s="129" t="s">
        <v>68</v>
      </c>
      <c r="G810" s="68">
        <v>58212617</v>
      </c>
      <c r="H810" s="118">
        <v>557</v>
      </c>
      <c r="I810" s="73">
        <f t="shared" ref="I810" si="736">IFERROR(H810/H817,"-")</f>
        <v>0.46846089150546677</v>
      </c>
      <c r="J810" s="113">
        <f t="shared" si="702"/>
        <v>104510.98204667863</v>
      </c>
    </row>
    <row r="811" spans="2:10">
      <c r="B811" s="171"/>
      <c r="C811" s="171"/>
      <c r="D811" s="4">
        <v>5</v>
      </c>
      <c r="E811" s="92" t="s">
        <v>91</v>
      </c>
      <c r="F811" s="129" t="s">
        <v>92</v>
      </c>
      <c r="G811" s="68">
        <v>25238353</v>
      </c>
      <c r="H811" s="118">
        <v>525</v>
      </c>
      <c r="I811" s="73">
        <f t="shared" ref="I811" si="737">IFERROR(H811/H817,"-")</f>
        <v>0.44154751892346511</v>
      </c>
      <c r="J811" s="113">
        <f t="shared" si="702"/>
        <v>48073.053333333337</v>
      </c>
    </row>
    <row r="812" spans="2:10" ht="24">
      <c r="B812" s="171"/>
      <c r="C812" s="171"/>
      <c r="D812" s="4">
        <v>6</v>
      </c>
      <c r="E812" s="92" t="s">
        <v>89</v>
      </c>
      <c r="F812" s="129" t="s">
        <v>90</v>
      </c>
      <c r="G812" s="68">
        <v>24157443</v>
      </c>
      <c r="H812" s="118">
        <v>524</v>
      </c>
      <c r="I812" s="73">
        <f t="shared" ref="I812" si="738">IFERROR(H812/H817,"-")</f>
        <v>0.44070647603027757</v>
      </c>
      <c r="J812" s="113">
        <f t="shared" si="702"/>
        <v>46101.990458015265</v>
      </c>
    </row>
    <row r="813" spans="2:10">
      <c r="B813" s="171"/>
      <c r="C813" s="171"/>
      <c r="D813" s="4">
        <v>7</v>
      </c>
      <c r="E813" s="92" t="s">
        <v>95</v>
      </c>
      <c r="F813" s="129" t="s">
        <v>96</v>
      </c>
      <c r="G813" s="68">
        <v>1754220</v>
      </c>
      <c r="H813" s="118">
        <v>505</v>
      </c>
      <c r="I813" s="73">
        <f t="shared" ref="I813" si="739">IFERROR(H813/H817,"-")</f>
        <v>0.42472666105971407</v>
      </c>
      <c r="J813" s="113">
        <f t="shared" si="702"/>
        <v>3473.7029702970299</v>
      </c>
    </row>
    <row r="814" spans="2:10">
      <c r="B814" s="171"/>
      <c r="C814" s="171"/>
      <c r="D814" s="4">
        <v>8</v>
      </c>
      <c r="E814" s="92" t="s">
        <v>93</v>
      </c>
      <c r="F814" s="129" t="s">
        <v>94</v>
      </c>
      <c r="G814" s="68">
        <v>36879027</v>
      </c>
      <c r="H814" s="118">
        <v>479</v>
      </c>
      <c r="I814" s="73">
        <f t="shared" ref="I814" si="740">IFERROR(H814/H817,"-")</f>
        <v>0.4028595458368377</v>
      </c>
      <c r="J814" s="113">
        <f t="shared" si="702"/>
        <v>76991.705636743209</v>
      </c>
    </row>
    <row r="815" spans="2:10">
      <c r="B815" s="171"/>
      <c r="C815" s="171"/>
      <c r="D815" s="4">
        <v>9</v>
      </c>
      <c r="E815" s="92" t="s">
        <v>97</v>
      </c>
      <c r="F815" s="129" t="s">
        <v>98</v>
      </c>
      <c r="G815" s="68">
        <v>8005705</v>
      </c>
      <c r="H815" s="118">
        <v>429</v>
      </c>
      <c r="I815" s="73">
        <f t="shared" ref="I815" si="741">IFERROR(H815/H817,"-")</f>
        <v>0.36080740117746007</v>
      </c>
      <c r="J815" s="113">
        <f t="shared" si="702"/>
        <v>18661.317016317018</v>
      </c>
    </row>
    <row r="816" spans="2:10">
      <c r="B816" s="171"/>
      <c r="C816" s="171"/>
      <c r="D816" s="20">
        <v>10</v>
      </c>
      <c r="E816" s="93" t="s">
        <v>87</v>
      </c>
      <c r="F816" s="130" t="s">
        <v>88</v>
      </c>
      <c r="G816" s="71">
        <v>14099950</v>
      </c>
      <c r="H816" s="119">
        <v>428</v>
      </c>
      <c r="I816" s="74">
        <f t="shared" ref="I816" si="742">IFERROR(H816/H817,"-")</f>
        <v>0.35996635828427248</v>
      </c>
      <c r="J816" s="114">
        <f t="shared" si="702"/>
        <v>32943.808411214952</v>
      </c>
    </row>
    <row r="817" spans="2:10" ht="14.25" thickBot="1">
      <c r="B817" s="179"/>
      <c r="C817" s="179"/>
      <c r="D817" s="62" t="s">
        <v>157</v>
      </c>
      <c r="E817" s="63"/>
      <c r="F817" s="64"/>
      <c r="G817" s="65">
        <f>市区町村別_医療費順位!G817</f>
        <v>1148686350</v>
      </c>
      <c r="H817" s="37">
        <f>市区町村別_医療費順位!I817</f>
        <v>1189</v>
      </c>
      <c r="I817" s="38" t="s">
        <v>138</v>
      </c>
      <c r="J817" s="39">
        <f t="shared" si="702"/>
        <v>966094.49116904964</v>
      </c>
    </row>
    <row r="818" spans="2:10" ht="14.25" thickTop="1">
      <c r="B818" s="173" t="s">
        <v>118</v>
      </c>
      <c r="C818" s="174"/>
      <c r="D818" s="66">
        <v>1</v>
      </c>
      <c r="E818" s="21" t="str">
        <f>中分類患者数順位!C7</f>
        <v>0901</v>
      </c>
      <c r="F818" s="49" t="str">
        <f>中分類患者数順位!D7</f>
        <v>高血圧性疾患</v>
      </c>
      <c r="G818" s="67">
        <f>中分類患者数順位!H7</f>
        <v>40215062509</v>
      </c>
      <c r="H818" s="116">
        <f>中分類患者数順位!I7</f>
        <v>796998</v>
      </c>
      <c r="I818" s="75">
        <v>0.68752005631295099</v>
      </c>
      <c r="J818" s="117">
        <v>50458.172428287202</v>
      </c>
    </row>
    <row r="819" spans="2:10">
      <c r="B819" s="175"/>
      <c r="C819" s="176"/>
      <c r="D819" s="16">
        <v>2</v>
      </c>
      <c r="E819" s="120" t="str">
        <f>中分類患者数順位!C8</f>
        <v>1113</v>
      </c>
      <c r="F819" s="51" t="str">
        <f>中分類患者数順位!D8</f>
        <v>その他の消化器系の疾患</v>
      </c>
      <c r="G819" s="68">
        <f>中分類患者数順位!H8</f>
        <v>45974696038</v>
      </c>
      <c r="H819" s="118">
        <f>中分類患者数順位!I8</f>
        <v>741873</v>
      </c>
      <c r="I819" s="73">
        <v>0.6399671852841009</v>
      </c>
      <c r="J819" s="113">
        <v>61971.113705445503</v>
      </c>
    </row>
    <row r="820" spans="2:10">
      <c r="B820" s="175"/>
      <c r="C820" s="176"/>
      <c r="D820" s="16">
        <v>3</v>
      </c>
      <c r="E820" s="120" t="str">
        <f>中分類患者数順位!C9</f>
        <v>0402</v>
      </c>
      <c r="F820" s="51" t="str">
        <f>中分類患者数順位!D9</f>
        <v>糖尿病</v>
      </c>
      <c r="G820" s="68">
        <f>中分類患者数順位!H9</f>
        <v>33414518165</v>
      </c>
      <c r="H820" s="118">
        <f>中分類患者数順位!I9</f>
        <v>590604</v>
      </c>
      <c r="I820" s="73">
        <v>0.50947693135823935</v>
      </c>
      <c r="J820" s="113">
        <v>56576.857191959403</v>
      </c>
    </row>
    <row r="821" spans="2:10" ht="24">
      <c r="B821" s="175"/>
      <c r="C821" s="176"/>
      <c r="D821" s="16">
        <v>4</v>
      </c>
      <c r="E821" s="120" t="str">
        <f>中分類患者数順位!C10</f>
        <v>1800</v>
      </c>
      <c r="F821" s="51" t="str">
        <f>中分類患者数順位!D10</f>
        <v>症状，徴候及び異常臨床所見・異常検査所見で他に分類されないもの</v>
      </c>
      <c r="G821" s="68">
        <f>中分類患者数順位!H10</f>
        <v>19684579832</v>
      </c>
      <c r="H821" s="118">
        <f>中分類患者数順位!I10</f>
        <v>559767</v>
      </c>
      <c r="I821" s="73">
        <v>0.48287579060691699</v>
      </c>
      <c r="J821" s="113">
        <v>35165.666843526</v>
      </c>
    </row>
    <row r="822" spans="2:10">
      <c r="B822" s="175"/>
      <c r="C822" s="176"/>
      <c r="D822" s="16">
        <v>5</v>
      </c>
      <c r="E822" s="120" t="str">
        <f>中分類患者数順位!C11</f>
        <v>0903</v>
      </c>
      <c r="F822" s="51" t="str">
        <f>中分類患者数順位!D11</f>
        <v>その他の心疾患</v>
      </c>
      <c r="G822" s="68">
        <f>中分類患者数順位!H11</f>
        <v>68824032398</v>
      </c>
      <c r="H822" s="118">
        <f>中分類患者数順位!I11</f>
        <v>557641</v>
      </c>
      <c r="I822" s="73">
        <v>0.48104182409794038</v>
      </c>
      <c r="J822" s="113">
        <v>123419.964453833</v>
      </c>
    </row>
    <row r="823" spans="2:10">
      <c r="B823" s="175"/>
      <c r="C823" s="176"/>
      <c r="D823" s="16">
        <v>6</v>
      </c>
      <c r="E823" s="120" t="str">
        <f>中分類患者数順位!C12</f>
        <v>0403</v>
      </c>
      <c r="F823" s="51" t="str">
        <f>中分類患者数順位!D12</f>
        <v>脂質異常症</v>
      </c>
      <c r="G823" s="68">
        <f>中分類患者数順位!H12</f>
        <v>21372272324</v>
      </c>
      <c r="H823" s="118">
        <f>中分類患者数順位!I12</f>
        <v>516324</v>
      </c>
      <c r="I823" s="73">
        <v>0.44540024636916037</v>
      </c>
      <c r="J823" s="113">
        <v>41393.141368598001</v>
      </c>
    </row>
    <row r="824" spans="2:10">
      <c r="B824" s="175"/>
      <c r="C824" s="176"/>
      <c r="D824" s="16">
        <v>7</v>
      </c>
      <c r="E824" s="120" t="str">
        <f>中分類患者数順位!C13</f>
        <v>0704</v>
      </c>
      <c r="F824" s="51" t="str">
        <f>中分類患者数順位!D13</f>
        <v>その他の眼及び付属器の疾患</v>
      </c>
      <c r="G824" s="68">
        <f>中分類患者数順位!H13</f>
        <v>23449004391</v>
      </c>
      <c r="H824" s="118">
        <f>中分類患者数順位!I13</f>
        <v>511476</v>
      </c>
      <c r="I824" s="73">
        <v>0.44121818162997006</v>
      </c>
      <c r="J824" s="113">
        <v>45845.756968068898</v>
      </c>
    </row>
    <row r="825" spans="2:10">
      <c r="B825" s="175"/>
      <c r="C825" s="176"/>
      <c r="D825" s="16">
        <v>8</v>
      </c>
      <c r="E825" s="120" t="str">
        <f>中分類患者数順位!C14</f>
        <v>0606</v>
      </c>
      <c r="F825" s="51" t="str">
        <f>中分類患者数順位!D14</f>
        <v>その他の神経系の疾患</v>
      </c>
      <c r="G825" s="68">
        <f>中分類患者数順位!H14</f>
        <v>25734875252</v>
      </c>
      <c r="H825" s="118">
        <f>中分類患者数順位!I14</f>
        <v>496157</v>
      </c>
      <c r="I825" s="73">
        <v>0.42800344364736775</v>
      </c>
      <c r="J825" s="113">
        <v>51868.411111805297</v>
      </c>
    </row>
    <row r="826" spans="2:10">
      <c r="B826" s="175"/>
      <c r="C826" s="176"/>
      <c r="D826" s="16">
        <v>9</v>
      </c>
      <c r="E826" s="120" t="str">
        <f>中分類患者数順位!C15</f>
        <v>1105</v>
      </c>
      <c r="F826" s="51" t="str">
        <f>中分類患者数順位!D15</f>
        <v>胃炎及び十二指腸炎</v>
      </c>
      <c r="G826" s="68">
        <f>中分類患者数順位!H15</f>
        <v>9570376458</v>
      </c>
      <c r="H826" s="118">
        <f>中分類患者数順位!I15</f>
        <v>483592</v>
      </c>
      <c r="I826" s="73">
        <v>0.41716440828269652</v>
      </c>
      <c r="J826" s="113">
        <v>19790.187716091299</v>
      </c>
    </row>
    <row r="827" spans="2:10">
      <c r="B827" s="175"/>
      <c r="C827" s="176"/>
      <c r="D827" s="69">
        <v>10</v>
      </c>
      <c r="E827" s="121" t="str">
        <f>中分類患者数順位!C16</f>
        <v>0703</v>
      </c>
      <c r="F827" s="70" t="str">
        <f>中分類患者数順位!D16</f>
        <v>屈折及び調節の障害</v>
      </c>
      <c r="G827" s="71">
        <f>中分類患者数順位!H16</f>
        <v>1999375413</v>
      </c>
      <c r="H827" s="119">
        <f>中分類患者数順位!I16</f>
        <v>474283</v>
      </c>
      <c r="I827" s="74">
        <v>0.4091341193682736</v>
      </c>
      <c r="J827" s="114">
        <v>4215.5746948551796</v>
      </c>
    </row>
    <row r="828" spans="2:10">
      <c r="B828" s="177"/>
      <c r="C828" s="178"/>
      <c r="D828" s="62" t="s">
        <v>129</v>
      </c>
      <c r="E828" s="63"/>
      <c r="F828" s="64"/>
      <c r="G828" s="65">
        <f>中分類患者数順位!D4</f>
        <v>1047295358100</v>
      </c>
      <c r="H828" s="37">
        <f>中分類患者数順位!H4</f>
        <v>1159236</v>
      </c>
      <c r="I828" s="38" t="s">
        <v>138</v>
      </c>
      <c r="J828" s="39">
        <v>903435.84748920798</v>
      </c>
    </row>
  </sheetData>
  <mergeCells count="150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E3:F3"/>
    <mergeCell ref="B26:B36"/>
    <mergeCell ref="C26:C36"/>
    <mergeCell ref="B37:B47"/>
    <mergeCell ref="C37:C47"/>
    <mergeCell ref="B4:B14"/>
    <mergeCell ref="C4:C14"/>
    <mergeCell ref="B15:B25"/>
    <mergeCell ref="C15:C25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4" manualBreakCount="14">
    <brk id="58" max="9" man="1"/>
    <brk id="113" max="9" man="1"/>
    <brk id="168" max="9" man="1"/>
    <brk id="223" max="9" man="1"/>
    <brk id="278" max="9" man="1"/>
    <brk id="333" max="9" man="1"/>
    <brk id="388" max="9" man="1"/>
    <brk id="443" max="9" man="1"/>
    <brk id="498" max="9" man="1"/>
    <brk id="553" max="9" man="1"/>
    <brk id="608" max="9" man="1"/>
    <brk id="663" max="9" man="1"/>
    <brk id="718" max="9" man="1"/>
    <brk id="773" max="9" man="1"/>
  </rowBreaks>
  <ignoredErrors>
    <ignoredError sqref="E4:E81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0"/>
  <sheetViews>
    <sheetView showGridLines="0" zoomScaleNormal="100" zoomScaleSheetLayoutView="100" workbookViewId="0"/>
  </sheetViews>
  <sheetFormatPr defaultRowHeight="18.75" customHeight="1"/>
  <cols>
    <col min="1" max="1" width="4.625" style="17" customWidth="1"/>
    <col min="2" max="3" width="5" style="17" customWidth="1"/>
    <col min="4" max="4" width="15.25" style="17" customWidth="1"/>
    <col min="5" max="5" width="9" style="17" bestFit="1" customWidth="1"/>
    <col min="6" max="7" width="7.625" style="17" customWidth="1"/>
    <col min="8" max="8" width="14.25" style="17" customWidth="1"/>
    <col min="9" max="10" width="13.875" style="17" customWidth="1"/>
    <col min="11" max="11" width="6.625" style="17" customWidth="1"/>
    <col min="12" max="16384" width="9" style="17"/>
  </cols>
  <sheetData>
    <row r="1" spans="1:14" s="25" customFormat="1" ht="18.75" customHeight="1">
      <c r="A1" s="59" t="s">
        <v>589</v>
      </c>
      <c r="C1" s="24"/>
      <c r="D1" s="24"/>
      <c r="E1" s="24"/>
      <c r="F1" s="24"/>
      <c r="G1" s="24"/>
      <c r="H1" s="24"/>
      <c r="I1" s="24"/>
      <c r="J1" s="24"/>
      <c r="K1" s="85"/>
    </row>
    <row r="2" spans="1:14" ht="18.75" customHeight="1">
      <c r="A2" s="24" t="s">
        <v>570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25"/>
      <c r="N2" s="25"/>
    </row>
    <row r="3" spans="1:14" s="29" customFormat="1" ht="33.75" customHeight="1">
      <c r="B3" s="157" t="s">
        <v>60</v>
      </c>
      <c r="C3" s="158"/>
      <c r="D3" s="161" t="s">
        <v>61</v>
      </c>
      <c r="E3" s="162"/>
      <c r="F3" s="161" t="s">
        <v>63</v>
      </c>
      <c r="G3" s="162"/>
      <c r="H3" s="104" t="s">
        <v>571</v>
      </c>
      <c r="I3" s="27"/>
      <c r="J3" s="28"/>
    </row>
    <row r="4" spans="1:14" s="29" customFormat="1" ht="20.100000000000001" customHeight="1">
      <c r="B4" s="159"/>
      <c r="C4" s="160"/>
      <c r="D4" s="165">
        <v>1047295358100</v>
      </c>
      <c r="E4" s="166"/>
      <c r="F4" s="165">
        <v>1159236</v>
      </c>
      <c r="G4" s="166"/>
      <c r="H4" s="108">
        <v>903435.84748920798</v>
      </c>
      <c r="I4" s="27"/>
      <c r="J4" s="30"/>
    </row>
    <row r="5" spans="1:14" s="25" customFormat="1" ht="20.25" customHeight="1">
      <c r="B5" s="31"/>
      <c r="C5" s="31"/>
      <c r="D5" s="32"/>
      <c r="E5" s="32"/>
      <c r="F5" s="32"/>
      <c r="G5" s="32"/>
      <c r="H5" s="33"/>
      <c r="I5" s="32"/>
      <c r="J5" s="33"/>
      <c r="K5" s="34"/>
      <c r="L5" s="34"/>
    </row>
    <row r="6" spans="1:14" s="25" customFormat="1" ht="39" customHeight="1">
      <c r="B6" s="105" t="s">
        <v>64</v>
      </c>
      <c r="C6" s="161" t="s">
        <v>574</v>
      </c>
      <c r="D6" s="167"/>
      <c r="E6" s="167"/>
      <c r="F6" s="167"/>
      <c r="G6" s="162"/>
      <c r="H6" s="109" t="s">
        <v>65</v>
      </c>
      <c r="I6" s="122" t="s">
        <v>63</v>
      </c>
      <c r="J6" s="107" t="s">
        <v>572</v>
      </c>
    </row>
    <row r="7" spans="1:14" s="25" customFormat="1" ht="18.75" customHeight="1">
      <c r="B7" s="86">
        <v>1</v>
      </c>
      <c r="C7" s="36" t="s">
        <v>99</v>
      </c>
      <c r="D7" s="184" t="s">
        <v>100</v>
      </c>
      <c r="E7" s="184"/>
      <c r="F7" s="184"/>
      <c r="G7" s="185"/>
      <c r="H7" s="65">
        <v>2383131110</v>
      </c>
      <c r="I7" s="37">
        <v>4482</v>
      </c>
      <c r="J7" s="39">
        <v>531711.53726015205</v>
      </c>
    </row>
    <row r="8" spans="1:14" s="25" customFormat="1" ht="18.75" customHeight="1">
      <c r="B8" s="86">
        <v>2</v>
      </c>
      <c r="C8" s="36" t="s">
        <v>69</v>
      </c>
      <c r="D8" s="184" t="s">
        <v>70</v>
      </c>
      <c r="E8" s="184"/>
      <c r="F8" s="184"/>
      <c r="G8" s="185"/>
      <c r="H8" s="65">
        <v>53865092767</v>
      </c>
      <c r="I8" s="37">
        <v>104800</v>
      </c>
      <c r="J8" s="39">
        <v>513979.89281488501</v>
      </c>
    </row>
    <row r="9" spans="1:14" s="25" customFormat="1" ht="18.75" customHeight="1">
      <c r="B9" s="86">
        <v>3</v>
      </c>
      <c r="C9" s="36" t="s">
        <v>101</v>
      </c>
      <c r="D9" s="184" t="s">
        <v>102</v>
      </c>
      <c r="E9" s="184"/>
      <c r="F9" s="184"/>
      <c r="G9" s="185"/>
      <c r="H9" s="65">
        <v>2344541867</v>
      </c>
      <c r="I9" s="37">
        <v>5323</v>
      </c>
      <c r="J9" s="39">
        <v>440454.98158932902</v>
      </c>
    </row>
    <row r="10" spans="1:14" s="25" customFormat="1" ht="18.75" customHeight="1">
      <c r="B10" s="86">
        <v>4</v>
      </c>
      <c r="C10" s="36" t="s">
        <v>105</v>
      </c>
      <c r="D10" s="184" t="s">
        <v>106</v>
      </c>
      <c r="E10" s="184"/>
      <c r="F10" s="184"/>
      <c r="G10" s="185"/>
      <c r="H10" s="65">
        <v>10675978808</v>
      </c>
      <c r="I10" s="37">
        <v>29291</v>
      </c>
      <c r="J10" s="39">
        <v>364479.83366904501</v>
      </c>
    </row>
    <row r="11" spans="1:14" s="25" customFormat="1" ht="18.75" customHeight="1">
      <c r="B11" s="86">
        <v>5</v>
      </c>
      <c r="C11" s="36" t="s">
        <v>103</v>
      </c>
      <c r="D11" s="184" t="s">
        <v>104</v>
      </c>
      <c r="E11" s="184"/>
      <c r="F11" s="184"/>
      <c r="G11" s="185"/>
      <c r="H11" s="65">
        <v>5221822535</v>
      </c>
      <c r="I11" s="37">
        <v>15531</v>
      </c>
      <c r="J11" s="39">
        <v>336219.33777606097</v>
      </c>
    </row>
    <row r="12" spans="1:14" s="25" customFormat="1" ht="18.75" customHeight="1">
      <c r="B12" s="86">
        <v>6</v>
      </c>
      <c r="C12" s="36" t="s">
        <v>109</v>
      </c>
      <c r="D12" s="184" t="s">
        <v>110</v>
      </c>
      <c r="E12" s="184"/>
      <c r="F12" s="184"/>
      <c r="G12" s="185"/>
      <c r="H12" s="65">
        <v>4301794797</v>
      </c>
      <c r="I12" s="37">
        <v>16244</v>
      </c>
      <c r="J12" s="39">
        <v>264823.61468850001</v>
      </c>
    </row>
    <row r="13" spans="1:14" s="25" customFormat="1" ht="18.75" customHeight="1">
      <c r="B13" s="86">
        <v>7</v>
      </c>
      <c r="C13" s="36" t="s">
        <v>160</v>
      </c>
      <c r="D13" s="184" t="s">
        <v>161</v>
      </c>
      <c r="E13" s="184"/>
      <c r="F13" s="184"/>
      <c r="G13" s="185"/>
      <c r="H13" s="65">
        <v>90651205</v>
      </c>
      <c r="I13" s="37">
        <v>355</v>
      </c>
      <c r="J13" s="39">
        <v>255355.507042254</v>
      </c>
    </row>
    <row r="14" spans="1:14" s="25" customFormat="1" ht="18.75" customHeight="1">
      <c r="B14" s="86">
        <v>8</v>
      </c>
      <c r="C14" s="36" t="s">
        <v>75</v>
      </c>
      <c r="D14" s="184" t="s">
        <v>76</v>
      </c>
      <c r="E14" s="184"/>
      <c r="F14" s="184"/>
      <c r="G14" s="185"/>
      <c r="H14" s="65">
        <v>50900039224</v>
      </c>
      <c r="I14" s="37">
        <v>211346</v>
      </c>
      <c r="J14" s="39">
        <v>240837.48556395699</v>
      </c>
    </row>
    <row r="15" spans="1:14" s="25" customFormat="1" ht="18.75" customHeight="1">
      <c r="B15" s="86">
        <v>9</v>
      </c>
      <c r="C15" s="36" t="s">
        <v>162</v>
      </c>
      <c r="D15" s="184" t="s">
        <v>163</v>
      </c>
      <c r="E15" s="184"/>
      <c r="F15" s="184"/>
      <c r="G15" s="185"/>
      <c r="H15" s="65">
        <v>4791459372</v>
      </c>
      <c r="I15" s="37">
        <v>23573</v>
      </c>
      <c r="J15" s="39">
        <v>203260.48326475199</v>
      </c>
    </row>
    <row r="16" spans="1:14" s="25" customFormat="1" ht="18.75" customHeight="1">
      <c r="B16" s="86">
        <v>10</v>
      </c>
      <c r="C16" s="36" t="s">
        <v>107</v>
      </c>
      <c r="D16" s="184" t="s">
        <v>108</v>
      </c>
      <c r="E16" s="184"/>
      <c r="F16" s="184"/>
      <c r="G16" s="185"/>
      <c r="H16" s="65">
        <v>8711352718</v>
      </c>
      <c r="I16" s="37">
        <v>44466</v>
      </c>
      <c r="J16" s="39">
        <v>195910.41960149299</v>
      </c>
      <c r="K16" s="87"/>
    </row>
    <row r="17" spans="2:11" ht="13.5" customHeight="1">
      <c r="B17" s="40" t="s">
        <v>576</v>
      </c>
      <c r="C17" s="41"/>
      <c r="D17" s="41"/>
      <c r="E17" s="41"/>
      <c r="F17" s="41"/>
      <c r="G17" s="41"/>
      <c r="H17" s="41"/>
      <c r="I17" s="41"/>
      <c r="J17" s="41"/>
      <c r="K17" s="43"/>
    </row>
    <row r="18" spans="2:11" ht="13.5" customHeight="1">
      <c r="B18" s="42" t="s">
        <v>567</v>
      </c>
      <c r="C18" s="43"/>
      <c r="D18" s="43"/>
      <c r="E18" s="43"/>
      <c r="F18" s="43"/>
      <c r="G18" s="43"/>
      <c r="H18" s="43"/>
      <c r="I18" s="43"/>
      <c r="J18" s="43"/>
      <c r="K18" s="43"/>
    </row>
    <row r="19" spans="2:11" ht="13.5" customHeight="1">
      <c r="B19" s="88" t="s">
        <v>578</v>
      </c>
      <c r="C19" s="45"/>
      <c r="D19" s="45"/>
      <c r="E19" s="45"/>
      <c r="F19" s="45"/>
      <c r="G19" s="45"/>
      <c r="H19" s="45"/>
      <c r="I19" s="45"/>
      <c r="J19" s="45"/>
      <c r="K19" s="45"/>
    </row>
    <row r="20" spans="2:11" ht="13.5" customHeight="1">
      <c r="B20" s="46" t="s">
        <v>568</v>
      </c>
      <c r="C20" s="45"/>
      <c r="D20" s="45"/>
      <c r="E20" s="45"/>
      <c r="F20" s="45"/>
      <c r="G20" s="45"/>
      <c r="H20" s="45"/>
      <c r="I20" s="45"/>
      <c r="J20" s="45"/>
      <c r="K20" s="45"/>
    </row>
    <row r="21" spans="2:11" ht="13.5" customHeight="1">
      <c r="B21" s="44" t="s">
        <v>57</v>
      </c>
      <c r="C21" s="45"/>
      <c r="D21" s="45"/>
      <c r="E21" s="45"/>
      <c r="F21" s="45"/>
      <c r="G21" s="45"/>
      <c r="H21" s="45"/>
      <c r="I21" s="45"/>
      <c r="J21" s="45"/>
      <c r="K21" s="45"/>
    </row>
    <row r="22" spans="2:11" ht="13.5" customHeight="1">
      <c r="B22" s="43"/>
      <c r="C22" s="48"/>
      <c r="D22" s="48"/>
      <c r="E22" s="48"/>
      <c r="F22" s="48"/>
      <c r="G22" s="48"/>
      <c r="H22" s="48"/>
      <c r="I22" s="48"/>
      <c r="J22" s="48"/>
    </row>
    <row r="23" spans="2:11" ht="13.5" customHeight="1">
      <c r="B23" s="47"/>
    </row>
    <row r="24" spans="2:11" ht="20.25" customHeight="1"/>
    <row r="25" spans="2:11" ht="20.25" customHeight="1"/>
    <row r="26" spans="2:11" ht="20.25" customHeight="1"/>
    <row r="27" spans="2:11" ht="20.25" customHeight="1"/>
    <row r="28" spans="2:11" ht="20.25" customHeight="1"/>
    <row r="29" spans="2:11" ht="21" customHeight="1"/>
    <row r="30" spans="2:11" ht="21" customHeight="1"/>
    <row r="31" spans="2:11" ht="20.25" customHeight="1"/>
    <row r="32" spans="2:11" ht="27.75" customHeight="1"/>
    <row r="33" ht="20.25" customHeight="1"/>
    <row r="34" ht="16.5" customHeight="1"/>
    <row r="35" ht="17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7" customHeight="1"/>
    <row r="61" ht="20.25" customHeight="1"/>
    <row r="62" ht="17.25" customHeight="1"/>
    <row r="63" ht="17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7" customHeight="1"/>
    <row r="89" ht="20.25" customHeight="1"/>
    <row r="90" ht="17.25" customHeight="1"/>
    <row r="91" ht="17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7" customHeight="1"/>
    <row r="117" ht="20.25" customHeight="1"/>
    <row r="118" ht="17.25" customHeight="1"/>
    <row r="119" ht="17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7" customHeight="1"/>
    <row r="145" ht="20.25" customHeight="1"/>
    <row r="146" ht="17.25" customHeight="1"/>
    <row r="147" ht="17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7" customHeight="1"/>
    <row r="173" ht="20.25" customHeight="1"/>
    <row r="174" ht="17.25" customHeight="1"/>
    <row r="175" ht="17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7" customHeight="1"/>
    <row r="201" ht="20.25" customHeight="1"/>
    <row r="202" ht="17.25" customHeight="1"/>
    <row r="203" ht="17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7" customHeight="1"/>
    <row r="229" ht="20.25" customHeight="1"/>
    <row r="230" ht="17.25" customHeight="1"/>
    <row r="231" ht="17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7" customHeight="1"/>
    <row r="257" ht="20.25" customHeight="1"/>
    <row r="258" ht="17.25" customHeight="1"/>
    <row r="259" ht="17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9"/>
  <sheetViews>
    <sheetView showGridLines="0" zoomScaleNormal="100" workbookViewId="0"/>
  </sheetViews>
  <sheetFormatPr defaultRowHeight="13.5"/>
  <cols>
    <col min="1" max="2" width="4.625" style="17" customWidth="1"/>
    <col min="3" max="3" width="11.5" style="17" customWidth="1"/>
    <col min="4" max="4" width="5.25" style="17" bestFit="1" customWidth="1"/>
    <col min="5" max="5" width="8.125" style="17" customWidth="1"/>
    <col min="6" max="6" width="36" style="17" customWidth="1"/>
    <col min="7" max="7" width="12.125" style="17" bestFit="1" customWidth="1"/>
    <col min="8" max="9" width="12.125" style="17" customWidth="1"/>
    <col min="10" max="16384" width="9" style="17"/>
  </cols>
  <sheetData>
    <row r="1" spans="1:9">
      <c r="A1" s="59" t="s">
        <v>589</v>
      </c>
      <c r="B1" s="59"/>
    </row>
    <row r="2" spans="1:9">
      <c r="A2" s="59" t="s">
        <v>585</v>
      </c>
      <c r="B2" s="59"/>
    </row>
    <row r="3" spans="1:9" ht="45" customHeight="1">
      <c r="B3" s="76"/>
      <c r="C3" s="61" t="s">
        <v>119</v>
      </c>
      <c r="D3" s="61" t="s">
        <v>58</v>
      </c>
      <c r="E3" s="182" t="s">
        <v>59</v>
      </c>
      <c r="F3" s="183"/>
      <c r="G3" s="109" t="s">
        <v>579</v>
      </c>
      <c r="H3" s="110" t="s">
        <v>581</v>
      </c>
      <c r="I3" s="111" t="s">
        <v>582</v>
      </c>
    </row>
    <row r="4" spans="1:9">
      <c r="B4" s="170">
        <v>1</v>
      </c>
      <c r="C4" s="170" t="s">
        <v>120</v>
      </c>
      <c r="D4" s="77">
        <v>1</v>
      </c>
      <c r="E4" s="125" t="s">
        <v>99</v>
      </c>
      <c r="F4" s="126" t="s">
        <v>100</v>
      </c>
      <c r="G4" s="127">
        <v>345286943</v>
      </c>
      <c r="H4" s="128">
        <v>549</v>
      </c>
      <c r="I4" s="112">
        <f>IFERROR(G4/H4,"-")</f>
        <v>628937.96539162111</v>
      </c>
    </row>
    <row r="5" spans="1:9">
      <c r="B5" s="171"/>
      <c r="C5" s="171"/>
      <c r="D5" s="78">
        <v>2</v>
      </c>
      <c r="E5" s="92" t="s">
        <v>101</v>
      </c>
      <c r="F5" s="129" t="s">
        <v>102</v>
      </c>
      <c r="G5" s="68">
        <v>324193473</v>
      </c>
      <c r="H5" s="118">
        <v>650</v>
      </c>
      <c r="I5" s="113">
        <f t="shared" ref="I5:I68" si="0">IFERROR(G5/H5,"-")</f>
        <v>498759.18923076923</v>
      </c>
    </row>
    <row r="6" spans="1:9">
      <c r="B6" s="171"/>
      <c r="C6" s="171"/>
      <c r="D6" s="78">
        <v>3</v>
      </c>
      <c r="E6" s="92" t="s">
        <v>103</v>
      </c>
      <c r="F6" s="129" t="s">
        <v>104</v>
      </c>
      <c r="G6" s="68">
        <v>809978321</v>
      </c>
      <c r="H6" s="118">
        <v>1874</v>
      </c>
      <c r="I6" s="113">
        <f t="shared" si="0"/>
        <v>432218.95464247599</v>
      </c>
    </row>
    <row r="7" spans="1:9">
      <c r="B7" s="171"/>
      <c r="C7" s="171"/>
      <c r="D7" s="78">
        <v>4</v>
      </c>
      <c r="E7" s="92" t="s">
        <v>105</v>
      </c>
      <c r="F7" s="129" t="s">
        <v>106</v>
      </c>
      <c r="G7" s="68">
        <v>1481281658</v>
      </c>
      <c r="H7" s="118">
        <v>3551</v>
      </c>
      <c r="I7" s="113">
        <f t="shared" si="0"/>
        <v>417144.93325823714</v>
      </c>
    </row>
    <row r="8" spans="1:9">
      <c r="B8" s="171"/>
      <c r="C8" s="171"/>
      <c r="D8" s="78">
        <v>5</v>
      </c>
      <c r="E8" s="92" t="s">
        <v>69</v>
      </c>
      <c r="F8" s="129" t="s">
        <v>70</v>
      </c>
      <c r="G8" s="68">
        <v>4805516137</v>
      </c>
      <c r="H8" s="118">
        <v>11830</v>
      </c>
      <c r="I8" s="113">
        <f t="shared" si="0"/>
        <v>406214.38182586647</v>
      </c>
    </row>
    <row r="9" spans="1:9">
      <c r="B9" s="171"/>
      <c r="C9" s="171"/>
      <c r="D9" s="78">
        <v>6</v>
      </c>
      <c r="E9" s="92" t="s">
        <v>107</v>
      </c>
      <c r="F9" s="129" t="s">
        <v>108</v>
      </c>
      <c r="G9" s="68">
        <v>1201461152</v>
      </c>
      <c r="H9" s="118">
        <v>4433</v>
      </c>
      <c r="I9" s="113">
        <f t="shared" si="0"/>
        <v>271026.65283103992</v>
      </c>
    </row>
    <row r="10" spans="1:9">
      <c r="B10" s="171"/>
      <c r="C10" s="171"/>
      <c r="D10" s="78">
        <v>7</v>
      </c>
      <c r="E10" s="92" t="s">
        <v>75</v>
      </c>
      <c r="F10" s="129" t="s">
        <v>76</v>
      </c>
      <c r="G10" s="68">
        <v>5839385715</v>
      </c>
      <c r="H10" s="118">
        <v>22790</v>
      </c>
      <c r="I10" s="113">
        <f t="shared" si="0"/>
        <v>256225.78828433523</v>
      </c>
    </row>
    <row r="11" spans="1:9">
      <c r="B11" s="171"/>
      <c r="C11" s="171"/>
      <c r="D11" s="78">
        <v>8</v>
      </c>
      <c r="E11" s="92" t="s">
        <v>170</v>
      </c>
      <c r="F11" s="129" t="s">
        <v>171</v>
      </c>
      <c r="G11" s="68">
        <v>260820515</v>
      </c>
      <c r="H11" s="118">
        <v>1068</v>
      </c>
      <c r="I11" s="113">
        <f t="shared" si="0"/>
        <v>244213.96535580524</v>
      </c>
    </row>
    <row r="12" spans="1:9">
      <c r="B12" s="171"/>
      <c r="C12" s="171"/>
      <c r="D12" s="78">
        <v>9</v>
      </c>
      <c r="E12" s="92" t="s">
        <v>162</v>
      </c>
      <c r="F12" s="129" t="s">
        <v>163</v>
      </c>
      <c r="G12" s="68">
        <v>602822749</v>
      </c>
      <c r="H12" s="118">
        <v>2697</v>
      </c>
      <c r="I12" s="113">
        <f t="shared" si="0"/>
        <v>223516.03596588803</v>
      </c>
    </row>
    <row r="13" spans="1:9" ht="24">
      <c r="B13" s="171"/>
      <c r="C13" s="171"/>
      <c r="D13" s="79">
        <v>10</v>
      </c>
      <c r="E13" s="93" t="s">
        <v>109</v>
      </c>
      <c r="F13" s="130" t="s">
        <v>110</v>
      </c>
      <c r="G13" s="71">
        <v>438121056</v>
      </c>
      <c r="H13" s="119">
        <v>2007</v>
      </c>
      <c r="I13" s="114">
        <f t="shared" si="0"/>
        <v>218296.49028400597</v>
      </c>
    </row>
    <row r="14" spans="1:9">
      <c r="B14" s="172"/>
      <c r="C14" s="172"/>
      <c r="D14" s="62" t="s">
        <v>157</v>
      </c>
      <c r="E14" s="63"/>
      <c r="F14" s="64"/>
      <c r="G14" s="65">
        <f>地区別_医療費順位!G14</f>
        <v>116664179740</v>
      </c>
      <c r="H14" s="37">
        <f>地区別_医療費順位!I14</f>
        <v>134268</v>
      </c>
      <c r="I14" s="39">
        <f t="shared" si="0"/>
        <v>868890.42616260017</v>
      </c>
    </row>
    <row r="15" spans="1:9">
      <c r="B15" s="170">
        <v>2</v>
      </c>
      <c r="C15" s="170" t="s">
        <v>121</v>
      </c>
      <c r="D15" s="1">
        <v>1</v>
      </c>
      <c r="E15" s="125" t="s">
        <v>69</v>
      </c>
      <c r="F15" s="126" t="s">
        <v>70</v>
      </c>
      <c r="G15" s="127">
        <v>3989871714</v>
      </c>
      <c r="H15" s="128">
        <v>7766</v>
      </c>
      <c r="I15" s="112">
        <f t="shared" si="0"/>
        <v>513761.48776719032</v>
      </c>
    </row>
    <row r="16" spans="1:9">
      <c r="B16" s="171"/>
      <c r="C16" s="171"/>
      <c r="D16" s="4">
        <v>2</v>
      </c>
      <c r="E16" s="92" t="s">
        <v>99</v>
      </c>
      <c r="F16" s="129" t="s">
        <v>100</v>
      </c>
      <c r="G16" s="68">
        <v>169935734</v>
      </c>
      <c r="H16" s="118">
        <v>365</v>
      </c>
      <c r="I16" s="113">
        <f t="shared" si="0"/>
        <v>465577.35342465754</v>
      </c>
    </row>
    <row r="17" spans="2:9">
      <c r="B17" s="171"/>
      <c r="C17" s="171"/>
      <c r="D17" s="4">
        <v>3</v>
      </c>
      <c r="E17" s="92" t="s">
        <v>105</v>
      </c>
      <c r="F17" s="129" t="s">
        <v>106</v>
      </c>
      <c r="G17" s="68">
        <v>1101955324</v>
      </c>
      <c r="H17" s="118">
        <v>2878</v>
      </c>
      <c r="I17" s="113">
        <f t="shared" si="0"/>
        <v>382889.27171646978</v>
      </c>
    </row>
    <row r="18" spans="2:9">
      <c r="B18" s="171"/>
      <c r="C18" s="171"/>
      <c r="D18" s="4">
        <v>4</v>
      </c>
      <c r="E18" s="92" t="s">
        <v>103</v>
      </c>
      <c r="F18" s="129" t="s">
        <v>104</v>
      </c>
      <c r="G18" s="68">
        <v>492055439</v>
      </c>
      <c r="H18" s="118">
        <v>1579</v>
      </c>
      <c r="I18" s="113">
        <f t="shared" si="0"/>
        <v>311624.72387587081</v>
      </c>
    </row>
    <row r="19" spans="2:9">
      <c r="B19" s="171"/>
      <c r="C19" s="171"/>
      <c r="D19" s="4">
        <v>5</v>
      </c>
      <c r="E19" s="92" t="s">
        <v>101</v>
      </c>
      <c r="F19" s="129" t="s">
        <v>102</v>
      </c>
      <c r="G19" s="68">
        <v>149581331</v>
      </c>
      <c r="H19" s="118">
        <v>572</v>
      </c>
      <c r="I19" s="113">
        <f t="shared" si="0"/>
        <v>261505.82342657342</v>
      </c>
    </row>
    <row r="20" spans="2:9">
      <c r="B20" s="171"/>
      <c r="C20" s="171"/>
      <c r="D20" s="4">
        <v>6</v>
      </c>
      <c r="E20" s="92" t="s">
        <v>75</v>
      </c>
      <c r="F20" s="129" t="s">
        <v>76</v>
      </c>
      <c r="G20" s="68">
        <v>4702397460</v>
      </c>
      <c r="H20" s="118">
        <v>18160</v>
      </c>
      <c r="I20" s="113">
        <f t="shared" si="0"/>
        <v>258942.59140969164</v>
      </c>
    </row>
    <row r="21" spans="2:9" ht="24">
      <c r="B21" s="171"/>
      <c r="C21" s="171"/>
      <c r="D21" s="4">
        <v>7</v>
      </c>
      <c r="E21" s="92" t="s">
        <v>109</v>
      </c>
      <c r="F21" s="129" t="s">
        <v>110</v>
      </c>
      <c r="G21" s="68">
        <v>357302137</v>
      </c>
      <c r="H21" s="118">
        <v>1535</v>
      </c>
      <c r="I21" s="113">
        <f t="shared" si="0"/>
        <v>232770.12182410422</v>
      </c>
    </row>
    <row r="22" spans="2:9">
      <c r="B22" s="171"/>
      <c r="C22" s="171"/>
      <c r="D22" s="4">
        <v>8</v>
      </c>
      <c r="E22" s="92" t="s">
        <v>168</v>
      </c>
      <c r="F22" s="129" t="s">
        <v>169</v>
      </c>
      <c r="G22" s="68">
        <v>2238246394</v>
      </c>
      <c r="H22" s="118">
        <v>10658</v>
      </c>
      <c r="I22" s="113">
        <f t="shared" si="0"/>
        <v>210006.22949896791</v>
      </c>
    </row>
    <row r="23" spans="2:9">
      <c r="B23" s="171"/>
      <c r="C23" s="171"/>
      <c r="D23" s="4">
        <v>9</v>
      </c>
      <c r="E23" s="92" t="s">
        <v>162</v>
      </c>
      <c r="F23" s="129" t="s">
        <v>163</v>
      </c>
      <c r="G23" s="68">
        <v>389846161</v>
      </c>
      <c r="H23" s="118">
        <v>1877</v>
      </c>
      <c r="I23" s="113">
        <f t="shared" si="0"/>
        <v>207696.40969632391</v>
      </c>
    </row>
    <row r="24" spans="2:9">
      <c r="B24" s="171"/>
      <c r="C24" s="171"/>
      <c r="D24" s="20">
        <v>10</v>
      </c>
      <c r="E24" s="93" t="s">
        <v>107</v>
      </c>
      <c r="F24" s="130" t="s">
        <v>108</v>
      </c>
      <c r="G24" s="71">
        <v>736740511</v>
      </c>
      <c r="H24" s="119">
        <v>3942</v>
      </c>
      <c r="I24" s="114">
        <f t="shared" si="0"/>
        <v>186895.10679857939</v>
      </c>
    </row>
    <row r="25" spans="2:9">
      <c r="B25" s="172"/>
      <c r="C25" s="172"/>
      <c r="D25" s="62" t="s">
        <v>157</v>
      </c>
      <c r="E25" s="63"/>
      <c r="F25" s="64"/>
      <c r="G25" s="65">
        <f>地区別_医療費順位!G25</f>
        <v>89992084400</v>
      </c>
      <c r="H25" s="37">
        <f>地区別_医療費順位!I25</f>
        <v>100045</v>
      </c>
      <c r="I25" s="39">
        <f t="shared" si="0"/>
        <v>899516.06177220249</v>
      </c>
    </row>
    <row r="26" spans="2:9">
      <c r="B26" s="170">
        <v>3</v>
      </c>
      <c r="C26" s="170" t="s">
        <v>122</v>
      </c>
      <c r="D26" s="1">
        <v>1</v>
      </c>
      <c r="E26" s="125" t="s">
        <v>99</v>
      </c>
      <c r="F26" s="126" t="s">
        <v>100</v>
      </c>
      <c r="G26" s="127">
        <v>396261300</v>
      </c>
      <c r="H26" s="128">
        <v>677</v>
      </c>
      <c r="I26" s="112">
        <f t="shared" si="0"/>
        <v>585319.49778434273</v>
      </c>
    </row>
    <row r="27" spans="2:9">
      <c r="B27" s="171"/>
      <c r="C27" s="171"/>
      <c r="D27" s="4">
        <v>2</v>
      </c>
      <c r="E27" s="92" t="s">
        <v>69</v>
      </c>
      <c r="F27" s="129" t="s">
        <v>70</v>
      </c>
      <c r="G27" s="68">
        <v>7700521696</v>
      </c>
      <c r="H27" s="118">
        <v>13554</v>
      </c>
      <c r="I27" s="113">
        <f t="shared" si="0"/>
        <v>568136.46864394273</v>
      </c>
    </row>
    <row r="28" spans="2:9">
      <c r="B28" s="171"/>
      <c r="C28" s="171"/>
      <c r="D28" s="4">
        <v>3</v>
      </c>
      <c r="E28" s="92" t="s">
        <v>101</v>
      </c>
      <c r="F28" s="129" t="s">
        <v>102</v>
      </c>
      <c r="G28" s="68">
        <v>294251662</v>
      </c>
      <c r="H28" s="118">
        <v>649</v>
      </c>
      <c r="I28" s="113">
        <f t="shared" si="0"/>
        <v>453392.39137134055</v>
      </c>
    </row>
    <row r="29" spans="2:9">
      <c r="B29" s="171"/>
      <c r="C29" s="171"/>
      <c r="D29" s="4">
        <v>4</v>
      </c>
      <c r="E29" s="92" t="s">
        <v>105</v>
      </c>
      <c r="F29" s="129" t="s">
        <v>106</v>
      </c>
      <c r="G29" s="68">
        <v>1256232375</v>
      </c>
      <c r="H29" s="118">
        <v>3820</v>
      </c>
      <c r="I29" s="113">
        <f t="shared" si="0"/>
        <v>328856.64267015707</v>
      </c>
    </row>
    <row r="30" spans="2:9" ht="24">
      <c r="B30" s="171"/>
      <c r="C30" s="171"/>
      <c r="D30" s="4">
        <v>5</v>
      </c>
      <c r="E30" s="92" t="s">
        <v>109</v>
      </c>
      <c r="F30" s="129" t="s">
        <v>110</v>
      </c>
      <c r="G30" s="68">
        <v>555712828</v>
      </c>
      <c r="H30" s="118">
        <v>2013</v>
      </c>
      <c r="I30" s="113">
        <f t="shared" si="0"/>
        <v>276062.01092896174</v>
      </c>
    </row>
    <row r="31" spans="2:9">
      <c r="B31" s="171"/>
      <c r="C31" s="171"/>
      <c r="D31" s="4">
        <v>6</v>
      </c>
      <c r="E31" s="92" t="s">
        <v>103</v>
      </c>
      <c r="F31" s="129" t="s">
        <v>104</v>
      </c>
      <c r="G31" s="68">
        <v>553366061</v>
      </c>
      <c r="H31" s="118">
        <v>2010</v>
      </c>
      <c r="I31" s="113">
        <f t="shared" si="0"/>
        <v>275306.49800995027</v>
      </c>
    </row>
    <row r="32" spans="2:9">
      <c r="B32" s="171"/>
      <c r="C32" s="171"/>
      <c r="D32" s="4">
        <v>7</v>
      </c>
      <c r="E32" s="92" t="s">
        <v>75</v>
      </c>
      <c r="F32" s="129" t="s">
        <v>76</v>
      </c>
      <c r="G32" s="68">
        <v>6284621012</v>
      </c>
      <c r="H32" s="118">
        <v>27905</v>
      </c>
      <c r="I32" s="113">
        <f t="shared" si="0"/>
        <v>225214.87231678911</v>
      </c>
    </row>
    <row r="33" spans="2:9">
      <c r="B33" s="171"/>
      <c r="C33" s="171"/>
      <c r="D33" s="4">
        <v>8</v>
      </c>
      <c r="E33" s="92" t="s">
        <v>162</v>
      </c>
      <c r="F33" s="129" t="s">
        <v>163</v>
      </c>
      <c r="G33" s="68">
        <v>679669378</v>
      </c>
      <c r="H33" s="118">
        <v>3144</v>
      </c>
      <c r="I33" s="113">
        <f t="shared" si="0"/>
        <v>216179.82760814248</v>
      </c>
    </row>
    <row r="34" spans="2:9">
      <c r="B34" s="171"/>
      <c r="C34" s="171"/>
      <c r="D34" s="4">
        <v>9</v>
      </c>
      <c r="E34" s="92" t="s">
        <v>107</v>
      </c>
      <c r="F34" s="129" t="s">
        <v>108</v>
      </c>
      <c r="G34" s="68">
        <v>968620479</v>
      </c>
      <c r="H34" s="118">
        <v>5240</v>
      </c>
      <c r="I34" s="113">
        <f t="shared" si="0"/>
        <v>184851.23645038169</v>
      </c>
    </row>
    <row r="35" spans="2:9">
      <c r="B35" s="171"/>
      <c r="C35" s="171"/>
      <c r="D35" s="20">
        <v>10</v>
      </c>
      <c r="E35" s="93" t="s">
        <v>170</v>
      </c>
      <c r="F35" s="130" t="s">
        <v>171</v>
      </c>
      <c r="G35" s="71">
        <v>270615002</v>
      </c>
      <c r="H35" s="119">
        <v>1512</v>
      </c>
      <c r="I35" s="114">
        <f t="shared" si="0"/>
        <v>178978.17592592593</v>
      </c>
    </row>
    <row r="36" spans="2:9">
      <c r="B36" s="172"/>
      <c r="C36" s="172"/>
      <c r="D36" s="62" t="s">
        <v>157</v>
      </c>
      <c r="E36" s="63"/>
      <c r="F36" s="64"/>
      <c r="G36" s="65">
        <f>地区別_医療費順位!G36</f>
        <v>133939234450</v>
      </c>
      <c r="H36" s="37">
        <f>地区別_医療費順位!I36</f>
        <v>158845</v>
      </c>
      <c r="I36" s="39">
        <f t="shared" si="0"/>
        <v>843207.11668607767</v>
      </c>
    </row>
    <row r="37" spans="2:9">
      <c r="B37" s="170">
        <v>4</v>
      </c>
      <c r="C37" s="170" t="s">
        <v>123</v>
      </c>
      <c r="D37" s="1">
        <v>1</v>
      </c>
      <c r="E37" s="125" t="s">
        <v>99</v>
      </c>
      <c r="F37" s="126" t="s">
        <v>100</v>
      </c>
      <c r="G37" s="127">
        <v>176117216</v>
      </c>
      <c r="H37" s="128">
        <v>360</v>
      </c>
      <c r="I37" s="112">
        <f t="shared" si="0"/>
        <v>489214.48888888891</v>
      </c>
    </row>
    <row r="38" spans="2:9">
      <c r="B38" s="171"/>
      <c r="C38" s="171"/>
      <c r="D38" s="4">
        <v>2</v>
      </c>
      <c r="E38" s="92" t="s">
        <v>69</v>
      </c>
      <c r="F38" s="129" t="s">
        <v>70</v>
      </c>
      <c r="G38" s="68">
        <v>4779392145</v>
      </c>
      <c r="H38" s="118">
        <v>10543</v>
      </c>
      <c r="I38" s="113">
        <f t="shared" si="0"/>
        <v>453323.73565398843</v>
      </c>
    </row>
    <row r="39" spans="2:9">
      <c r="B39" s="171"/>
      <c r="C39" s="171"/>
      <c r="D39" s="4">
        <v>3</v>
      </c>
      <c r="E39" s="92" t="s">
        <v>101</v>
      </c>
      <c r="F39" s="129" t="s">
        <v>102</v>
      </c>
      <c r="G39" s="68">
        <v>193553140</v>
      </c>
      <c r="H39" s="118">
        <v>455</v>
      </c>
      <c r="I39" s="113">
        <f t="shared" si="0"/>
        <v>425391.51648351649</v>
      </c>
    </row>
    <row r="40" spans="2:9" ht="24">
      <c r="B40" s="171"/>
      <c r="C40" s="171"/>
      <c r="D40" s="4">
        <v>4</v>
      </c>
      <c r="E40" s="92" t="s">
        <v>109</v>
      </c>
      <c r="F40" s="129" t="s">
        <v>110</v>
      </c>
      <c r="G40" s="68">
        <v>482967128</v>
      </c>
      <c r="H40" s="118">
        <v>1405</v>
      </c>
      <c r="I40" s="113">
        <f t="shared" si="0"/>
        <v>343748.84555160144</v>
      </c>
    </row>
    <row r="41" spans="2:9">
      <c r="B41" s="171"/>
      <c r="C41" s="171"/>
      <c r="D41" s="4">
        <v>5</v>
      </c>
      <c r="E41" s="92" t="s">
        <v>103</v>
      </c>
      <c r="F41" s="129" t="s">
        <v>104</v>
      </c>
      <c r="G41" s="68">
        <v>474450091</v>
      </c>
      <c r="H41" s="118">
        <v>1383</v>
      </c>
      <c r="I41" s="113">
        <f t="shared" si="0"/>
        <v>343058.63412870571</v>
      </c>
    </row>
    <row r="42" spans="2:9">
      <c r="B42" s="171"/>
      <c r="C42" s="171"/>
      <c r="D42" s="4">
        <v>6</v>
      </c>
      <c r="E42" s="92" t="s">
        <v>105</v>
      </c>
      <c r="F42" s="129" t="s">
        <v>106</v>
      </c>
      <c r="G42" s="68">
        <v>883636751</v>
      </c>
      <c r="H42" s="118">
        <v>2578</v>
      </c>
      <c r="I42" s="113">
        <f t="shared" si="0"/>
        <v>342760.5705973623</v>
      </c>
    </row>
    <row r="43" spans="2:9">
      <c r="B43" s="171"/>
      <c r="C43" s="171"/>
      <c r="D43" s="4">
        <v>7</v>
      </c>
      <c r="E43" s="92" t="s">
        <v>75</v>
      </c>
      <c r="F43" s="129" t="s">
        <v>76</v>
      </c>
      <c r="G43" s="68">
        <v>4591723735</v>
      </c>
      <c r="H43" s="118">
        <v>20979</v>
      </c>
      <c r="I43" s="113">
        <f t="shared" si="0"/>
        <v>218872.38357405024</v>
      </c>
    </row>
    <row r="44" spans="2:9">
      <c r="B44" s="171"/>
      <c r="C44" s="171"/>
      <c r="D44" s="4">
        <v>8</v>
      </c>
      <c r="E44" s="92" t="s">
        <v>162</v>
      </c>
      <c r="F44" s="129" t="s">
        <v>163</v>
      </c>
      <c r="G44" s="68">
        <v>431593856</v>
      </c>
      <c r="H44" s="118">
        <v>2247</v>
      </c>
      <c r="I44" s="113">
        <f t="shared" si="0"/>
        <v>192075.59234534935</v>
      </c>
    </row>
    <row r="45" spans="2:9">
      <c r="B45" s="171"/>
      <c r="C45" s="171"/>
      <c r="D45" s="4">
        <v>9</v>
      </c>
      <c r="E45" s="92" t="s">
        <v>107</v>
      </c>
      <c r="F45" s="129" t="s">
        <v>108</v>
      </c>
      <c r="G45" s="68">
        <v>752744352</v>
      </c>
      <c r="H45" s="118">
        <v>4208</v>
      </c>
      <c r="I45" s="113">
        <f t="shared" si="0"/>
        <v>178884.11406844106</v>
      </c>
    </row>
    <row r="46" spans="2:9">
      <c r="B46" s="171"/>
      <c r="C46" s="171"/>
      <c r="D46" s="20">
        <v>10</v>
      </c>
      <c r="E46" s="93" t="s">
        <v>170</v>
      </c>
      <c r="F46" s="130" t="s">
        <v>171</v>
      </c>
      <c r="G46" s="71">
        <v>212391173</v>
      </c>
      <c r="H46" s="119">
        <v>1205</v>
      </c>
      <c r="I46" s="114">
        <f t="shared" si="0"/>
        <v>176258.23485477178</v>
      </c>
    </row>
    <row r="47" spans="2:9">
      <c r="B47" s="172"/>
      <c r="C47" s="172"/>
      <c r="D47" s="62" t="s">
        <v>157</v>
      </c>
      <c r="E47" s="63"/>
      <c r="F47" s="64"/>
      <c r="G47" s="65">
        <f>地区別_医療費順位!G47</f>
        <v>97417941760</v>
      </c>
      <c r="H47" s="37">
        <f>地区別_医療費順位!I47</f>
        <v>115304</v>
      </c>
      <c r="I47" s="39">
        <f t="shared" si="0"/>
        <v>844879.11746340105</v>
      </c>
    </row>
    <row r="48" spans="2:9">
      <c r="B48" s="170">
        <v>5</v>
      </c>
      <c r="C48" s="170" t="s">
        <v>124</v>
      </c>
      <c r="D48" s="1">
        <v>1</v>
      </c>
      <c r="E48" s="125" t="s">
        <v>99</v>
      </c>
      <c r="F48" s="126" t="s">
        <v>100</v>
      </c>
      <c r="G48" s="127">
        <v>254202374</v>
      </c>
      <c r="H48" s="128">
        <v>385</v>
      </c>
      <c r="I48" s="112">
        <f t="shared" si="0"/>
        <v>660265.90649350651</v>
      </c>
    </row>
    <row r="49" spans="2:9">
      <c r="B49" s="171"/>
      <c r="C49" s="171"/>
      <c r="D49" s="4">
        <v>2</v>
      </c>
      <c r="E49" s="92" t="s">
        <v>69</v>
      </c>
      <c r="F49" s="129" t="s">
        <v>70</v>
      </c>
      <c r="G49" s="68">
        <v>3881547144</v>
      </c>
      <c r="H49" s="118">
        <v>6809</v>
      </c>
      <c r="I49" s="113">
        <f t="shared" si="0"/>
        <v>570061.26362167718</v>
      </c>
    </row>
    <row r="50" spans="2:9">
      <c r="B50" s="171"/>
      <c r="C50" s="171"/>
      <c r="D50" s="4">
        <v>3</v>
      </c>
      <c r="E50" s="92" t="s">
        <v>101</v>
      </c>
      <c r="F50" s="129" t="s">
        <v>102</v>
      </c>
      <c r="G50" s="68">
        <v>207619039</v>
      </c>
      <c r="H50" s="118">
        <v>389</v>
      </c>
      <c r="I50" s="113">
        <f t="shared" si="0"/>
        <v>533725.03598971723</v>
      </c>
    </row>
    <row r="51" spans="2:9">
      <c r="B51" s="171"/>
      <c r="C51" s="171"/>
      <c r="D51" s="4">
        <v>4</v>
      </c>
      <c r="E51" s="92" t="s">
        <v>103</v>
      </c>
      <c r="F51" s="129" t="s">
        <v>104</v>
      </c>
      <c r="G51" s="68">
        <v>510773930</v>
      </c>
      <c r="H51" s="118">
        <v>1328</v>
      </c>
      <c r="I51" s="113">
        <f t="shared" si="0"/>
        <v>384618.92319277109</v>
      </c>
    </row>
    <row r="52" spans="2:9">
      <c r="B52" s="171"/>
      <c r="C52" s="171"/>
      <c r="D52" s="4">
        <v>5</v>
      </c>
      <c r="E52" s="92" t="s">
        <v>105</v>
      </c>
      <c r="F52" s="129" t="s">
        <v>106</v>
      </c>
      <c r="G52" s="68">
        <v>773078714</v>
      </c>
      <c r="H52" s="118">
        <v>2237</v>
      </c>
      <c r="I52" s="113">
        <f t="shared" si="0"/>
        <v>345587.26598122483</v>
      </c>
    </row>
    <row r="53" spans="2:9" ht="24">
      <c r="B53" s="171"/>
      <c r="C53" s="171"/>
      <c r="D53" s="4">
        <v>6</v>
      </c>
      <c r="E53" s="92" t="s">
        <v>109</v>
      </c>
      <c r="F53" s="129" t="s">
        <v>110</v>
      </c>
      <c r="G53" s="68">
        <v>302503892</v>
      </c>
      <c r="H53" s="118">
        <v>1304</v>
      </c>
      <c r="I53" s="113">
        <f t="shared" si="0"/>
        <v>231981.51226993866</v>
      </c>
    </row>
    <row r="54" spans="2:9">
      <c r="B54" s="171"/>
      <c r="C54" s="171"/>
      <c r="D54" s="4">
        <v>7</v>
      </c>
      <c r="E54" s="92" t="s">
        <v>75</v>
      </c>
      <c r="F54" s="129" t="s">
        <v>76</v>
      </c>
      <c r="G54" s="68">
        <v>3626297426</v>
      </c>
      <c r="H54" s="118">
        <v>16551</v>
      </c>
      <c r="I54" s="113">
        <f t="shared" si="0"/>
        <v>219098.38837532475</v>
      </c>
    </row>
    <row r="55" spans="2:9">
      <c r="B55" s="171"/>
      <c r="C55" s="171"/>
      <c r="D55" s="4">
        <v>8</v>
      </c>
      <c r="E55" s="92" t="s">
        <v>162</v>
      </c>
      <c r="F55" s="129" t="s">
        <v>163</v>
      </c>
      <c r="G55" s="68">
        <v>391637132</v>
      </c>
      <c r="H55" s="118">
        <v>1844</v>
      </c>
      <c r="I55" s="113">
        <f t="shared" si="0"/>
        <v>212384.5618221258</v>
      </c>
    </row>
    <row r="56" spans="2:9" ht="24" customHeight="1">
      <c r="B56" s="171"/>
      <c r="C56" s="171"/>
      <c r="D56" s="4">
        <v>9</v>
      </c>
      <c r="E56" s="92" t="s">
        <v>172</v>
      </c>
      <c r="F56" s="129" t="s">
        <v>173</v>
      </c>
      <c r="G56" s="68">
        <v>55080438</v>
      </c>
      <c r="H56" s="118">
        <v>260</v>
      </c>
      <c r="I56" s="113">
        <f t="shared" si="0"/>
        <v>211847.83846153846</v>
      </c>
    </row>
    <row r="57" spans="2:9">
      <c r="B57" s="171"/>
      <c r="C57" s="171"/>
      <c r="D57" s="20">
        <v>10</v>
      </c>
      <c r="E57" s="93" t="s">
        <v>107</v>
      </c>
      <c r="F57" s="130" t="s">
        <v>108</v>
      </c>
      <c r="G57" s="71">
        <v>648452351</v>
      </c>
      <c r="H57" s="119">
        <v>3530</v>
      </c>
      <c r="I57" s="114">
        <f t="shared" si="0"/>
        <v>183697.54985835694</v>
      </c>
    </row>
    <row r="58" spans="2:9">
      <c r="B58" s="172"/>
      <c r="C58" s="172"/>
      <c r="D58" s="62" t="s">
        <v>157</v>
      </c>
      <c r="E58" s="63"/>
      <c r="F58" s="64"/>
      <c r="G58" s="65">
        <f>地区別_医療費順位!G58</f>
        <v>78806332450</v>
      </c>
      <c r="H58" s="37">
        <f>地区別_医療費順位!I58</f>
        <v>92714</v>
      </c>
      <c r="I58" s="39">
        <f t="shared" si="0"/>
        <v>849993.87848652841</v>
      </c>
    </row>
    <row r="59" spans="2:9">
      <c r="B59" s="170">
        <v>6</v>
      </c>
      <c r="C59" s="170" t="s">
        <v>125</v>
      </c>
      <c r="D59" s="1">
        <v>1</v>
      </c>
      <c r="E59" s="125" t="s">
        <v>69</v>
      </c>
      <c r="F59" s="126" t="s">
        <v>70</v>
      </c>
      <c r="G59" s="127">
        <v>5503840147</v>
      </c>
      <c r="H59" s="128">
        <v>9300</v>
      </c>
      <c r="I59" s="112">
        <f t="shared" si="0"/>
        <v>591810.76849462371</v>
      </c>
    </row>
    <row r="60" spans="2:9">
      <c r="B60" s="171"/>
      <c r="C60" s="171"/>
      <c r="D60" s="4">
        <v>2</v>
      </c>
      <c r="E60" s="92" t="s">
        <v>101</v>
      </c>
      <c r="F60" s="129" t="s">
        <v>102</v>
      </c>
      <c r="G60" s="68">
        <v>221695890</v>
      </c>
      <c r="H60" s="118">
        <v>462</v>
      </c>
      <c r="I60" s="113">
        <f t="shared" si="0"/>
        <v>479861.23376623378</v>
      </c>
    </row>
    <row r="61" spans="2:9">
      <c r="B61" s="171"/>
      <c r="C61" s="171"/>
      <c r="D61" s="4">
        <v>3</v>
      </c>
      <c r="E61" s="92" t="s">
        <v>105</v>
      </c>
      <c r="F61" s="129" t="s">
        <v>106</v>
      </c>
      <c r="G61" s="68">
        <v>1048976220</v>
      </c>
      <c r="H61" s="118">
        <v>2523</v>
      </c>
      <c r="I61" s="113">
        <f t="shared" si="0"/>
        <v>415765.44589774078</v>
      </c>
    </row>
    <row r="62" spans="2:9">
      <c r="B62" s="171"/>
      <c r="C62" s="171"/>
      <c r="D62" s="4">
        <v>4</v>
      </c>
      <c r="E62" s="92" t="s">
        <v>160</v>
      </c>
      <c r="F62" s="129" t="s">
        <v>161</v>
      </c>
      <c r="G62" s="68">
        <v>13227314</v>
      </c>
      <c r="H62" s="118">
        <v>32</v>
      </c>
      <c r="I62" s="113">
        <f t="shared" si="0"/>
        <v>413353.5625</v>
      </c>
    </row>
    <row r="63" spans="2:9">
      <c r="B63" s="171"/>
      <c r="C63" s="171"/>
      <c r="D63" s="4">
        <v>5</v>
      </c>
      <c r="E63" s="92" t="s">
        <v>99</v>
      </c>
      <c r="F63" s="129" t="s">
        <v>100</v>
      </c>
      <c r="G63" s="68">
        <v>155137205</v>
      </c>
      <c r="H63" s="118">
        <v>478</v>
      </c>
      <c r="I63" s="113">
        <f t="shared" si="0"/>
        <v>324554.82217573223</v>
      </c>
    </row>
    <row r="64" spans="2:9" ht="24">
      <c r="B64" s="171"/>
      <c r="C64" s="171"/>
      <c r="D64" s="4">
        <v>6</v>
      </c>
      <c r="E64" s="92" t="s">
        <v>109</v>
      </c>
      <c r="F64" s="129" t="s">
        <v>110</v>
      </c>
      <c r="G64" s="68">
        <v>435319948</v>
      </c>
      <c r="H64" s="118">
        <v>1482</v>
      </c>
      <c r="I64" s="113">
        <f t="shared" si="0"/>
        <v>293738.15654520917</v>
      </c>
    </row>
    <row r="65" spans="2:9">
      <c r="B65" s="171"/>
      <c r="C65" s="171"/>
      <c r="D65" s="4">
        <v>7</v>
      </c>
      <c r="E65" s="92" t="s">
        <v>103</v>
      </c>
      <c r="F65" s="129" t="s">
        <v>104</v>
      </c>
      <c r="G65" s="68">
        <v>474328633</v>
      </c>
      <c r="H65" s="118">
        <v>1662</v>
      </c>
      <c r="I65" s="113">
        <f t="shared" si="0"/>
        <v>285396.28941034898</v>
      </c>
    </row>
    <row r="66" spans="2:9">
      <c r="B66" s="171"/>
      <c r="C66" s="171"/>
      <c r="D66" s="4">
        <v>8</v>
      </c>
      <c r="E66" s="92" t="s">
        <v>75</v>
      </c>
      <c r="F66" s="129" t="s">
        <v>76</v>
      </c>
      <c r="G66" s="68">
        <v>5072618320</v>
      </c>
      <c r="H66" s="118">
        <v>19194</v>
      </c>
      <c r="I66" s="113">
        <f t="shared" si="0"/>
        <v>264281.45878920495</v>
      </c>
    </row>
    <row r="67" spans="2:9">
      <c r="B67" s="171"/>
      <c r="C67" s="171"/>
      <c r="D67" s="4">
        <v>9</v>
      </c>
      <c r="E67" s="92" t="s">
        <v>162</v>
      </c>
      <c r="F67" s="129" t="s">
        <v>163</v>
      </c>
      <c r="G67" s="68">
        <v>466113824</v>
      </c>
      <c r="H67" s="118">
        <v>2172</v>
      </c>
      <c r="I67" s="113">
        <f t="shared" si="0"/>
        <v>214601.20810313075</v>
      </c>
    </row>
    <row r="68" spans="2:9">
      <c r="B68" s="171"/>
      <c r="C68" s="171"/>
      <c r="D68" s="20">
        <v>10</v>
      </c>
      <c r="E68" s="93" t="s">
        <v>107</v>
      </c>
      <c r="F68" s="130" t="s">
        <v>108</v>
      </c>
      <c r="G68" s="71">
        <v>923491711</v>
      </c>
      <c r="H68" s="119">
        <v>4540</v>
      </c>
      <c r="I68" s="114">
        <f t="shared" si="0"/>
        <v>203412.27114537446</v>
      </c>
    </row>
    <row r="69" spans="2:9">
      <c r="B69" s="172"/>
      <c r="C69" s="172"/>
      <c r="D69" s="62" t="s">
        <v>157</v>
      </c>
      <c r="E69" s="63"/>
      <c r="F69" s="64"/>
      <c r="G69" s="65">
        <f>地区別_医療費順位!G69</f>
        <v>104610764140</v>
      </c>
      <c r="H69" s="37">
        <f>地区別_医療費順位!I69</f>
        <v>112787</v>
      </c>
      <c r="I69" s="39">
        <f t="shared" ref="I69:I91" si="1">IFERROR(G69/H69,"-")</f>
        <v>927507.28488212288</v>
      </c>
    </row>
    <row r="70" spans="2:9">
      <c r="B70" s="170">
        <v>7</v>
      </c>
      <c r="C70" s="170" t="s">
        <v>126</v>
      </c>
      <c r="D70" s="1">
        <v>1</v>
      </c>
      <c r="E70" s="125" t="s">
        <v>160</v>
      </c>
      <c r="F70" s="126" t="s">
        <v>161</v>
      </c>
      <c r="G70" s="127">
        <v>38251876</v>
      </c>
      <c r="H70" s="128">
        <v>53</v>
      </c>
      <c r="I70" s="112">
        <f t="shared" si="1"/>
        <v>721733.50943396229</v>
      </c>
    </row>
    <row r="71" spans="2:9">
      <c r="B71" s="171"/>
      <c r="C71" s="171"/>
      <c r="D71" s="4">
        <v>2</v>
      </c>
      <c r="E71" s="92" t="s">
        <v>101</v>
      </c>
      <c r="F71" s="129" t="s">
        <v>102</v>
      </c>
      <c r="G71" s="68">
        <v>302116334</v>
      </c>
      <c r="H71" s="118">
        <v>460</v>
      </c>
      <c r="I71" s="113">
        <f t="shared" si="1"/>
        <v>656774.63913043484</v>
      </c>
    </row>
    <row r="72" spans="2:9">
      <c r="B72" s="171"/>
      <c r="C72" s="171"/>
      <c r="D72" s="4">
        <v>3</v>
      </c>
      <c r="E72" s="92" t="s">
        <v>99</v>
      </c>
      <c r="F72" s="129" t="s">
        <v>100</v>
      </c>
      <c r="G72" s="68">
        <v>289008845</v>
      </c>
      <c r="H72" s="118">
        <v>511</v>
      </c>
      <c r="I72" s="113">
        <f t="shared" si="1"/>
        <v>565575.03913894331</v>
      </c>
    </row>
    <row r="73" spans="2:9">
      <c r="B73" s="171"/>
      <c r="C73" s="171"/>
      <c r="D73" s="4">
        <v>4</v>
      </c>
      <c r="E73" s="92" t="s">
        <v>69</v>
      </c>
      <c r="F73" s="129" t="s">
        <v>70</v>
      </c>
      <c r="G73" s="68">
        <v>5778097371</v>
      </c>
      <c r="H73" s="118">
        <v>11117</v>
      </c>
      <c r="I73" s="113">
        <f t="shared" si="1"/>
        <v>519753.29414410365</v>
      </c>
    </row>
    <row r="74" spans="2:9">
      <c r="B74" s="171"/>
      <c r="C74" s="171"/>
      <c r="D74" s="4">
        <v>5</v>
      </c>
      <c r="E74" s="92" t="s">
        <v>105</v>
      </c>
      <c r="F74" s="129" t="s">
        <v>106</v>
      </c>
      <c r="G74" s="68">
        <v>1193408752</v>
      </c>
      <c r="H74" s="118">
        <v>2921</v>
      </c>
      <c r="I74" s="113">
        <f t="shared" si="1"/>
        <v>408561.70900376583</v>
      </c>
    </row>
    <row r="75" spans="2:9" ht="24" customHeight="1">
      <c r="B75" s="171"/>
      <c r="C75" s="171"/>
      <c r="D75" s="4">
        <v>6</v>
      </c>
      <c r="E75" s="92" t="s">
        <v>172</v>
      </c>
      <c r="F75" s="129" t="s">
        <v>173</v>
      </c>
      <c r="G75" s="68">
        <v>124744011</v>
      </c>
      <c r="H75" s="118">
        <v>335</v>
      </c>
      <c r="I75" s="113">
        <f t="shared" si="1"/>
        <v>372370.18208955223</v>
      </c>
    </row>
    <row r="76" spans="2:9">
      <c r="B76" s="171"/>
      <c r="C76" s="171"/>
      <c r="D76" s="4">
        <v>7</v>
      </c>
      <c r="E76" s="92" t="s">
        <v>103</v>
      </c>
      <c r="F76" s="129" t="s">
        <v>104</v>
      </c>
      <c r="G76" s="68">
        <v>507081800</v>
      </c>
      <c r="H76" s="118">
        <v>1458</v>
      </c>
      <c r="I76" s="113">
        <f t="shared" si="1"/>
        <v>347792.72976680385</v>
      </c>
    </row>
    <row r="77" spans="2:9" ht="24">
      <c r="B77" s="171"/>
      <c r="C77" s="171"/>
      <c r="D77" s="4">
        <v>8</v>
      </c>
      <c r="E77" s="92" t="s">
        <v>174</v>
      </c>
      <c r="F77" s="129" t="s">
        <v>175</v>
      </c>
      <c r="G77" s="68">
        <v>1396369067</v>
      </c>
      <c r="H77" s="118">
        <v>4747</v>
      </c>
      <c r="I77" s="113">
        <f t="shared" si="1"/>
        <v>294158.2192963977</v>
      </c>
    </row>
    <row r="78" spans="2:9">
      <c r="B78" s="171"/>
      <c r="C78" s="171"/>
      <c r="D78" s="4">
        <v>9</v>
      </c>
      <c r="E78" s="92" t="s">
        <v>176</v>
      </c>
      <c r="F78" s="129" t="s">
        <v>177</v>
      </c>
      <c r="G78" s="68">
        <v>2051625572</v>
      </c>
      <c r="H78" s="118">
        <v>7004</v>
      </c>
      <c r="I78" s="113">
        <f t="shared" si="1"/>
        <v>292921.98343803542</v>
      </c>
    </row>
    <row r="79" spans="2:9" ht="24">
      <c r="B79" s="171"/>
      <c r="C79" s="171"/>
      <c r="D79" s="20">
        <v>10</v>
      </c>
      <c r="E79" s="93" t="s">
        <v>109</v>
      </c>
      <c r="F79" s="130" t="s">
        <v>110</v>
      </c>
      <c r="G79" s="71">
        <v>393000475</v>
      </c>
      <c r="H79" s="119">
        <v>1433</v>
      </c>
      <c r="I79" s="114">
        <f t="shared" si="1"/>
        <v>274250.1570132589</v>
      </c>
    </row>
    <row r="80" spans="2:9">
      <c r="B80" s="172"/>
      <c r="C80" s="172"/>
      <c r="D80" s="62" t="s">
        <v>157</v>
      </c>
      <c r="E80" s="63"/>
      <c r="F80" s="64"/>
      <c r="G80" s="65">
        <f>地区別_医療費順位!G80</f>
        <v>111927874680</v>
      </c>
      <c r="H80" s="37">
        <f>地区別_医療費順位!I80</f>
        <v>119368</v>
      </c>
      <c r="I80" s="39">
        <f t="shared" si="1"/>
        <v>937670.68795657123</v>
      </c>
    </row>
    <row r="81" spans="2:9">
      <c r="B81" s="170">
        <v>8</v>
      </c>
      <c r="C81" s="170" t="s">
        <v>127</v>
      </c>
      <c r="D81" s="1">
        <v>1</v>
      </c>
      <c r="E81" s="125" t="s">
        <v>99</v>
      </c>
      <c r="F81" s="126" t="s">
        <v>100</v>
      </c>
      <c r="G81" s="127">
        <v>597181493</v>
      </c>
      <c r="H81" s="128">
        <v>1157</v>
      </c>
      <c r="I81" s="112">
        <f t="shared" si="1"/>
        <v>516146.49351771822</v>
      </c>
    </row>
    <row r="82" spans="2:9">
      <c r="B82" s="171"/>
      <c r="C82" s="171"/>
      <c r="D82" s="4">
        <v>2</v>
      </c>
      <c r="E82" s="92" t="s">
        <v>69</v>
      </c>
      <c r="F82" s="129" t="s">
        <v>70</v>
      </c>
      <c r="G82" s="68">
        <v>17426306413</v>
      </c>
      <c r="H82" s="118">
        <v>33882</v>
      </c>
      <c r="I82" s="113">
        <f t="shared" si="1"/>
        <v>514323.42875273008</v>
      </c>
    </row>
    <row r="83" spans="2:9">
      <c r="B83" s="171"/>
      <c r="C83" s="171"/>
      <c r="D83" s="4">
        <v>3</v>
      </c>
      <c r="E83" s="92" t="s">
        <v>101</v>
      </c>
      <c r="F83" s="129" t="s">
        <v>102</v>
      </c>
      <c r="G83" s="68">
        <v>651530998</v>
      </c>
      <c r="H83" s="118">
        <v>1686</v>
      </c>
      <c r="I83" s="113">
        <f t="shared" si="1"/>
        <v>386435.94187425863</v>
      </c>
    </row>
    <row r="84" spans="2:9">
      <c r="B84" s="171"/>
      <c r="C84" s="171"/>
      <c r="D84" s="4">
        <v>4</v>
      </c>
      <c r="E84" s="92" t="s">
        <v>105</v>
      </c>
      <c r="F84" s="129" t="s">
        <v>106</v>
      </c>
      <c r="G84" s="68">
        <v>2937409014</v>
      </c>
      <c r="H84" s="118">
        <v>8783</v>
      </c>
      <c r="I84" s="113">
        <f t="shared" si="1"/>
        <v>334442.56108391209</v>
      </c>
    </row>
    <row r="85" spans="2:9">
      <c r="B85" s="171"/>
      <c r="C85" s="171"/>
      <c r="D85" s="4">
        <v>5</v>
      </c>
      <c r="E85" s="92" t="s">
        <v>103</v>
      </c>
      <c r="F85" s="129" t="s">
        <v>104</v>
      </c>
      <c r="G85" s="68">
        <v>1399788260</v>
      </c>
      <c r="H85" s="118">
        <v>4237</v>
      </c>
      <c r="I85" s="113">
        <f t="shared" si="1"/>
        <v>330372.4946896389</v>
      </c>
    </row>
    <row r="86" spans="2:9" ht="24">
      <c r="B86" s="171"/>
      <c r="C86" s="171"/>
      <c r="D86" s="4">
        <v>6</v>
      </c>
      <c r="E86" s="92" t="s">
        <v>109</v>
      </c>
      <c r="F86" s="129" t="s">
        <v>110</v>
      </c>
      <c r="G86" s="68">
        <v>1336867333</v>
      </c>
      <c r="H86" s="118">
        <v>5065</v>
      </c>
      <c r="I86" s="113">
        <f t="shared" si="1"/>
        <v>263942.21776900295</v>
      </c>
    </row>
    <row r="87" spans="2:9">
      <c r="B87" s="171"/>
      <c r="C87" s="171"/>
      <c r="D87" s="4">
        <v>7</v>
      </c>
      <c r="E87" s="92" t="s">
        <v>75</v>
      </c>
      <c r="F87" s="129" t="s">
        <v>76</v>
      </c>
      <c r="G87" s="68">
        <v>14910244315</v>
      </c>
      <c r="H87" s="118">
        <v>64264</v>
      </c>
      <c r="I87" s="113">
        <f t="shared" si="1"/>
        <v>232015.503470061</v>
      </c>
    </row>
    <row r="88" spans="2:9">
      <c r="B88" s="171"/>
      <c r="C88" s="171"/>
      <c r="D88" s="4">
        <v>8</v>
      </c>
      <c r="E88" s="92" t="s">
        <v>170</v>
      </c>
      <c r="F88" s="129" t="s">
        <v>171</v>
      </c>
      <c r="G88" s="68">
        <v>822373968</v>
      </c>
      <c r="H88" s="118">
        <v>3930</v>
      </c>
      <c r="I88" s="113">
        <f t="shared" si="1"/>
        <v>209255.46259541984</v>
      </c>
    </row>
    <row r="89" spans="2:9">
      <c r="B89" s="171"/>
      <c r="C89" s="171"/>
      <c r="D89" s="4">
        <v>9</v>
      </c>
      <c r="E89" s="92" t="s">
        <v>107</v>
      </c>
      <c r="F89" s="129" t="s">
        <v>108</v>
      </c>
      <c r="G89" s="68">
        <v>2498771544</v>
      </c>
      <c r="H89" s="118">
        <v>12593</v>
      </c>
      <c r="I89" s="113">
        <f t="shared" si="1"/>
        <v>198425.43825935043</v>
      </c>
    </row>
    <row r="90" spans="2:9">
      <c r="B90" s="171"/>
      <c r="C90" s="171"/>
      <c r="D90" s="20">
        <v>10</v>
      </c>
      <c r="E90" s="93" t="s">
        <v>162</v>
      </c>
      <c r="F90" s="130" t="s">
        <v>163</v>
      </c>
      <c r="G90" s="71">
        <v>1392068351</v>
      </c>
      <c r="H90" s="119">
        <v>7417</v>
      </c>
      <c r="I90" s="114">
        <f t="shared" si="1"/>
        <v>187686.17378994203</v>
      </c>
    </row>
    <row r="91" spans="2:9" ht="14.25" thickBot="1">
      <c r="B91" s="172"/>
      <c r="C91" s="171"/>
      <c r="D91" s="62" t="s">
        <v>157</v>
      </c>
      <c r="E91" s="63"/>
      <c r="F91" s="64"/>
      <c r="G91" s="65">
        <f>地区別_医療費順位!G91</f>
        <v>313936946480</v>
      </c>
      <c r="H91" s="37">
        <f>地区別_医療費順位!I91</f>
        <v>325928</v>
      </c>
      <c r="I91" s="115">
        <f t="shared" si="1"/>
        <v>963209.50173044356</v>
      </c>
    </row>
    <row r="92" spans="2:9" ht="14.25" thickTop="1">
      <c r="B92" s="173" t="s">
        <v>128</v>
      </c>
      <c r="C92" s="174"/>
      <c r="D92" s="66">
        <v>1</v>
      </c>
      <c r="E92" s="21" t="str">
        <f>中分類患者一人当たり医療費順位!C7</f>
        <v>0209</v>
      </c>
      <c r="F92" s="49" t="str">
        <f>中分類患者一人当たり医療費順位!D7</f>
        <v>白血病</v>
      </c>
      <c r="G92" s="67">
        <f>中分類患者一人当たり医療費順位!H7</f>
        <v>2383131110</v>
      </c>
      <c r="H92" s="116">
        <f>中分類患者一人当たり医療費順位!I7</f>
        <v>4482</v>
      </c>
      <c r="I92" s="117">
        <f>中分類患者一人当たり医療費順位!J7</f>
        <v>531711.53726015205</v>
      </c>
    </row>
    <row r="93" spans="2:9">
      <c r="B93" s="175"/>
      <c r="C93" s="176"/>
      <c r="D93" s="16">
        <v>2</v>
      </c>
      <c r="E93" s="120" t="str">
        <f>中分類患者一人当たり医療費順位!C8</f>
        <v>1402</v>
      </c>
      <c r="F93" s="51" t="str">
        <f>中分類患者一人当たり医療費順位!D8</f>
        <v>腎不全</v>
      </c>
      <c r="G93" s="68">
        <f>中分類患者一人当たり医療費順位!H8</f>
        <v>53865092767</v>
      </c>
      <c r="H93" s="118">
        <f>中分類患者一人当たり医療費順位!I8</f>
        <v>104800</v>
      </c>
      <c r="I93" s="113">
        <f>中分類患者一人当たり医療費順位!J8</f>
        <v>513979.89281488501</v>
      </c>
    </row>
    <row r="94" spans="2:9">
      <c r="B94" s="175"/>
      <c r="C94" s="176"/>
      <c r="D94" s="16">
        <v>3</v>
      </c>
      <c r="E94" s="120" t="str">
        <f>中分類患者一人当たり医療費順位!C9</f>
        <v>0904</v>
      </c>
      <c r="F94" s="51" t="str">
        <f>中分類患者一人当たり医療費順位!D9</f>
        <v>くも膜下出血</v>
      </c>
      <c r="G94" s="68">
        <f>中分類患者一人当たり医療費順位!H9</f>
        <v>2344541867</v>
      </c>
      <c r="H94" s="118">
        <f>中分類患者一人当たり医療費順位!I9</f>
        <v>5323</v>
      </c>
      <c r="I94" s="113">
        <f>中分類患者一人当たり医療費順位!J9</f>
        <v>440454.98158932902</v>
      </c>
    </row>
    <row r="95" spans="2:9">
      <c r="B95" s="175"/>
      <c r="C95" s="176"/>
      <c r="D95" s="16">
        <v>4</v>
      </c>
      <c r="E95" s="120" t="str">
        <f>中分類患者一人当たり医療費順位!C10</f>
        <v>0601</v>
      </c>
      <c r="F95" s="51" t="str">
        <f>中分類患者一人当たり医療費順位!D10</f>
        <v>パーキンソン病</v>
      </c>
      <c r="G95" s="68">
        <f>中分類患者一人当たり医療費順位!H10</f>
        <v>10675978808</v>
      </c>
      <c r="H95" s="118">
        <f>中分類患者一人当たり医療費順位!I10</f>
        <v>29291</v>
      </c>
      <c r="I95" s="113">
        <f>中分類患者一人当たり医療費順位!J10</f>
        <v>364479.83366904501</v>
      </c>
    </row>
    <row r="96" spans="2:9">
      <c r="B96" s="175"/>
      <c r="C96" s="176"/>
      <c r="D96" s="16">
        <v>5</v>
      </c>
      <c r="E96" s="120" t="str">
        <f>中分類患者一人当たり医療費順位!C11</f>
        <v>0208</v>
      </c>
      <c r="F96" s="51" t="str">
        <f>中分類患者一人当たり医療費順位!D11</f>
        <v>悪性リンパ腫</v>
      </c>
      <c r="G96" s="68">
        <f>中分類患者一人当たり医療費順位!H11</f>
        <v>5221822535</v>
      </c>
      <c r="H96" s="118">
        <f>中分類患者一人当たり医療費順位!I11</f>
        <v>15531</v>
      </c>
      <c r="I96" s="113">
        <f>中分類患者一人当たり医療費順位!J11</f>
        <v>336219.33777606097</v>
      </c>
    </row>
    <row r="97" spans="2:14" ht="24">
      <c r="B97" s="175"/>
      <c r="C97" s="176"/>
      <c r="D97" s="16">
        <v>6</v>
      </c>
      <c r="E97" s="120" t="str">
        <f>中分類患者一人当たり医療費順位!C12</f>
        <v>0203</v>
      </c>
      <c r="F97" s="51" t="str">
        <f>中分類患者一人当たり医療費順位!D12</f>
        <v>直腸S状結腸移行部及び直腸の悪性新生物＜腫瘍＞</v>
      </c>
      <c r="G97" s="68">
        <f>中分類患者一人当たり医療費順位!H12</f>
        <v>4301794797</v>
      </c>
      <c r="H97" s="118">
        <f>中分類患者一人当たり医療費順位!I12</f>
        <v>16244</v>
      </c>
      <c r="I97" s="113">
        <f>中分類患者一人当たり医療費順位!J12</f>
        <v>264823.61468850001</v>
      </c>
    </row>
    <row r="98" spans="2:14">
      <c r="B98" s="175"/>
      <c r="C98" s="176"/>
      <c r="D98" s="16">
        <v>7</v>
      </c>
      <c r="E98" s="120" t="str">
        <f>中分類患者一人当たり医療費順位!C13</f>
        <v>0506</v>
      </c>
      <c r="F98" s="51" t="str">
        <f>中分類患者一人当たり医療費順位!D13</f>
        <v>知的障害＜精神遅滞＞</v>
      </c>
      <c r="G98" s="68">
        <f>中分類患者一人当たり医療費順位!H13</f>
        <v>90651205</v>
      </c>
      <c r="H98" s="118">
        <f>中分類患者一人当たり医療費順位!I13</f>
        <v>355</v>
      </c>
      <c r="I98" s="113">
        <f>中分類患者一人当たり医療費順位!J13</f>
        <v>255355.507042254</v>
      </c>
    </row>
    <row r="99" spans="2:14">
      <c r="B99" s="175"/>
      <c r="C99" s="176"/>
      <c r="D99" s="16">
        <v>8</v>
      </c>
      <c r="E99" s="120" t="str">
        <f>中分類患者一人当たり医療費順位!C14</f>
        <v>1901</v>
      </c>
      <c r="F99" s="51" t="str">
        <f>中分類患者一人当たり医療費順位!D14</f>
        <v>骨折</v>
      </c>
      <c r="G99" s="68">
        <f>中分類患者一人当たり医療費順位!H14</f>
        <v>50900039224</v>
      </c>
      <c r="H99" s="118">
        <f>中分類患者一人当たり医療費順位!I14</f>
        <v>211346</v>
      </c>
      <c r="I99" s="113">
        <f>中分類患者一人当たり医療費順位!J14</f>
        <v>240837.48556395699</v>
      </c>
    </row>
    <row r="100" spans="2:14">
      <c r="B100" s="175"/>
      <c r="C100" s="176"/>
      <c r="D100" s="16">
        <v>9</v>
      </c>
      <c r="E100" s="120" t="str">
        <f>中分類患者一人当たり医療費順位!C15</f>
        <v>0206</v>
      </c>
      <c r="F100" s="51" t="str">
        <f>中分類患者一人当たり医療費順位!D15</f>
        <v>乳房の悪性新生物＜腫瘍＞</v>
      </c>
      <c r="G100" s="68">
        <f>中分類患者一人当たり医療費順位!H15</f>
        <v>4791459372</v>
      </c>
      <c r="H100" s="118">
        <f>中分類患者一人当たり医療費順位!I15</f>
        <v>23573</v>
      </c>
      <c r="I100" s="113">
        <f>中分類患者一人当たり医療費順位!J15</f>
        <v>203260.48326475199</v>
      </c>
    </row>
    <row r="101" spans="2:14">
      <c r="B101" s="175"/>
      <c r="C101" s="176"/>
      <c r="D101" s="69">
        <v>10</v>
      </c>
      <c r="E101" s="121" t="str">
        <f>中分類患者一人当たり医療費順位!C16</f>
        <v>0905</v>
      </c>
      <c r="F101" s="70" t="str">
        <f>中分類患者一人当たり医療費順位!D16</f>
        <v>脳内出血</v>
      </c>
      <c r="G101" s="71">
        <f>中分類患者一人当たり医療費順位!H16</f>
        <v>8711352718</v>
      </c>
      <c r="H101" s="119">
        <f>中分類患者一人当たり医療費順位!I16</f>
        <v>44466</v>
      </c>
      <c r="I101" s="114">
        <f>中分類患者一人当たり医療費順位!J16</f>
        <v>195910.41960149299</v>
      </c>
    </row>
    <row r="102" spans="2:14">
      <c r="B102" s="177"/>
      <c r="C102" s="178"/>
      <c r="D102" s="62" t="s">
        <v>157</v>
      </c>
      <c r="E102" s="63"/>
      <c r="F102" s="64"/>
      <c r="G102" s="65">
        <f>中分類患者一人当たり医療費順位!D4</f>
        <v>1047295358100</v>
      </c>
      <c r="H102" s="37">
        <f>中分類患者一人当たり医療費順位!F4</f>
        <v>1159236</v>
      </c>
      <c r="I102" s="39">
        <f>中分類患者一人当たり医療費順位!H4</f>
        <v>903435.84748920798</v>
      </c>
    </row>
    <row r="105" spans="2:14">
      <c r="G105" s="26"/>
      <c r="H105" s="26"/>
      <c r="I105" s="26"/>
      <c r="J105" s="26"/>
      <c r="K105" s="26"/>
      <c r="L105" s="26"/>
      <c r="M105" s="26"/>
      <c r="N105" s="26"/>
    </row>
    <row r="106" spans="2:14">
      <c r="G106" s="186"/>
      <c r="H106" s="186"/>
      <c r="I106" s="186"/>
      <c r="J106" s="26"/>
      <c r="K106" s="26"/>
      <c r="L106" s="26"/>
      <c r="M106" s="26"/>
      <c r="N106" s="26"/>
    </row>
    <row r="107" spans="2:14">
      <c r="G107" s="26"/>
      <c r="H107" s="26"/>
      <c r="I107" s="26"/>
      <c r="J107" s="26"/>
      <c r="K107" s="26"/>
      <c r="L107" s="26"/>
      <c r="M107" s="26"/>
      <c r="N107" s="26"/>
    </row>
    <row r="108" spans="2:14">
      <c r="G108" s="151"/>
      <c r="H108" s="151"/>
      <c r="I108" s="152"/>
      <c r="J108" s="26"/>
      <c r="K108" s="26"/>
      <c r="L108" s="26"/>
      <c r="M108" s="26"/>
      <c r="N108" s="26"/>
    </row>
    <row r="109" spans="2:14">
      <c r="G109" s="151"/>
      <c r="H109" s="152"/>
      <c r="I109" s="152"/>
      <c r="J109" s="26"/>
      <c r="K109" s="26"/>
      <c r="L109" s="26"/>
      <c r="M109" s="26"/>
      <c r="N109" s="26"/>
    </row>
    <row r="110" spans="2:14">
      <c r="G110" s="151"/>
      <c r="H110" s="152"/>
      <c r="I110" s="152"/>
      <c r="J110" s="26"/>
      <c r="K110" s="26"/>
      <c r="L110" s="26"/>
      <c r="M110" s="26"/>
      <c r="N110" s="26"/>
    </row>
    <row r="111" spans="2:14">
      <c r="G111" s="151"/>
      <c r="H111" s="152"/>
      <c r="I111" s="152"/>
      <c r="J111" s="26"/>
      <c r="K111" s="26"/>
      <c r="L111" s="26"/>
      <c r="M111" s="26"/>
      <c r="N111" s="26"/>
    </row>
    <row r="112" spans="2:14">
      <c r="G112" s="151"/>
      <c r="H112" s="152"/>
      <c r="I112" s="152"/>
      <c r="J112" s="26"/>
      <c r="K112" s="26"/>
      <c r="L112" s="26"/>
      <c r="M112" s="26"/>
      <c r="N112" s="26"/>
    </row>
    <row r="113" spans="7:14">
      <c r="G113" s="151"/>
      <c r="H113" s="152"/>
      <c r="I113" s="152"/>
      <c r="J113" s="26"/>
      <c r="K113" s="26"/>
      <c r="L113" s="26"/>
      <c r="M113" s="26"/>
      <c r="N113" s="26"/>
    </row>
    <row r="114" spans="7:14">
      <c r="G114" s="151"/>
      <c r="H114" s="152"/>
      <c r="I114" s="152"/>
      <c r="J114" s="26"/>
      <c r="K114" s="26"/>
      <c r="L114" s="26"/>
      <c r="M114" s="26"/>
      <c r="N114" s="26"/>
    </row>
    <row r="115" spans="7:14">
      <c r="G115" s="151"/>
      <c r="H115" s="152"/>
      <c r="I115" s="152"/>
      <c r="J115" s="26"/>
      <c r="K115" s="26"/>
      <c r="L115" s="26"/>
      <c r="M115" s="26"/>
      <c r="N115" s="26"/>
    </row>
    <row r="116" spans="7:14">
      <c r="G116" s="151"/>
      <c r="H116" s="152"/>
      <c r="I116" s="152"/>
      <c r="J116" s="26"/>
      <c r="K116" s="26"/>
      <c r="L116" s="26"/>
      <c r="M116" s="26"/>
      <c r="N116" s="26"/>
    </row>
    <row r="117" spans="7:14">
      <c r="G117" s="151"/>
      <c r="H117" s="152"/>
      <c r="I117" s="152"/>
      <c r="J117" s="26"/>
      <c r="K117" s="26"/>
      <c r="L117" s="26"/>
      <c r="M117" s="26"/>
      <c r="N117" s="26"/>
    </row>
    <row r="118" spans="7:14">
      <c r="G118" s="151"/>
      <c r="H118" s="151"/>
      <c r="I118" s="151"/>
      <c r="J118" s="26"/>
      <c r="K118" s="26"/>
      <c r="L118" s="26"/>
      <c r="M118" s="26"/>
      <c r="N118" s="26"/>
    </row>
    <row r="119" spans="7:14">
      <c r="G119" s="26"/>
      <c r="H119" s="26"/>
      <c r="I119" s="26"/>
      <c r="J119" s="26"/>
      <c r="K119" s="26"/>
      <c r="L119" s="26"/>
      <c r="M119" s="26"/>
      <c r="N119" s="26"/>
    </row>
  </sheetData>
  <mergeCells count="19">
    <mergeCell ref="G106:I106"/>
    <mergeCell ref="E3:F3"/>
    <mergeCell ref="B4:B14"/>
    <mergeCell ref="C4:C14"/>
    <mergeCell ref="B15:B25"/>
    <mergeCell ref="C15:C25"/>
    <mergeCell ref="B92:C102"/>
    <mergeCell ref="B70:B80"/>
    <mergeCell ref="C70:C80"/>
    <mergeCell ref="B81:B91"/>
    <mergeCell ref="C81:C91"/>
    <mergeCell ref="B48:B58"/>
    <mergeCell ref="C48:C58"/>
    <mergeCell ref="B59:B69"/>
    <mergeCell ref="C59:C69"/>
    <mergeCell ref="B26:B36"/>
    <mergeCell ref="C26:C36"/>
    <mergeCell ref="B37:B47"/>
    <mergeCell ref="C37:C47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8" man="1"/>
  </rowBreaks>
  <ignoredErrors>
    <ignoredError sqref="E4:E10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7"/>
  <sheetViews>
    <sheetView showGridLines="0" zoomScaleNormal="100" zoomScaleSheetLayoutView="85" workbookViewId="0"/>
  </sheetViews>
  <sheetFormatPr defaultRowHeight="13.5"/>
  <cols>
    <col min="1" max="2" width="4.625" style="17" customWidth="1"/>
    <col min="3" max="3" width="11.75" style="18" customWidth="1"/>
    <col min="4" max="5" width="8.375" style="18" customWidth="1"/>
    <col min="6" max="6" width="36" style="18" customWidth="1"/>
    <col min="7" max="7" width="12.125" style="18" bestFit="1" customWidth="1"/>
    <col min="8" max="9" width="12.125" style="18" customWidth="1"/>
    <col min="10" max="16384" width="9" style="17"/>
  </cols>
  <sheetData>
    <row r="1" spans="1:9">
      <c r="A1" s="59" t="s">
        <v>589</v>
      </c>
      <c r="B1" s="59"/>
      <c r="C1" s="17"/>
      <c r="D1" s="17"/>
      <c r="E1" s="17"/>
      <c r="F1" s="17"/>
      <c r="G1" s="17"/>
      <c r="H1" s="17"/>
      <c r="I1" s="17"/>
    </row>
    <row r="2" spans="1:9">
      <c r="A2" s="59" t="s">
        <v>587</v>
      </c>
      <c r="B2" s="59"/>
      <c r="C2" s="17"/>
      <c r="D2" s="17"/>
      <c r="E2" s="17"/>
      <c r="F2" s="17"/>
      <c r="G2" s="17"/>
      <c r="H2" s="17"/>
      <c r="I2" s="17"/>
    </row>
    <row r="3" spans="1:9" ht="35.25" customHeight="1">
      <c r="B3" s="60"/>
      <c r="C3" s="61" t="s">
        <v>130</v>
      </c>
      <c r="D3" s="61" t="s">
        <v>58</v>
      </c>
      <c r="E3" s="182" t="s">
        <v>59</v>
      </c>
      <c r="F3" s="183"/>
      <c r="G3" s="109" t="s">
        <v>85</v>
      </c>
      <c r="H3" s="110" t="s">
        <v>66</v>
      </c>
      <c r="I3" s="111" t="s">
        <v>582</v>
      </c>
    </row>
    <row r="4" spans="1:9">
      <c r="B4" s="170">
        <v>1</v>
      </c>
      <c r="C4" s="170" t="s">
        <v>49</v>
      </c>
      <c r="D4" s="1">
        <v>1</v>
      </c>
      <c r="E4" s="125" t="s">
        <v>99</v>
      </c>
      <c r="F4" s="126" t="s">
        <v>100</v>
      </c>
      <c r="G4" s="127">
        <v>597181493</v>
      </c>
      <c r="H4" s="128">
        <v>1157</v>
      </c>
      <c r="I4" s="112">
        <f>IFERROR(G4/H4,"-")</f>
        <v>516146.49351771822</v>
      </c>
    </row>
    <row r="5" spans="1:9">
      <c r="B5" s="171"/>
      <c r="C5" s="171"/>
      <c r="D5" s="4">
        <v>2</v>
      </c>
      <c r="E5" s="92" t="s">
        <v>69</v>
      </c>
      <c r="F5" s="129" t="s">
        <v>70</v>
      </c>
      <c r="G5" s="68">
        <v>17426306413</v>
      </c>
      <c r="H5" s="118">
        <v>33882</v>
      </c>
      <c r="I5" s="113">
        <f t="shared" ref="I5:I68" si="0">IFERROR(G5/H5,"-")</f>
        <v>514323.42875273008</v>
      </c>
    </row>
    <row r="6" spans="1:9">
      <c r="B6" s="171"/>
      <c r="C6" s="171"/>
      <c r="D6" s="4">
        <v>3</v>
      </c>
      <c r="E6" s="92" t="s">
        <v>101</v>
      </c>
      <c r="F6" s="129" t="s">
        <v>102</v>
      </c>
      <c r="G6" s="68">
        <v>651530998</v>
      </c>
      <c r="H6" s="118">
        <v>1686</v>
      </c>
      <c r="I6" s="113">
        <f t="shared" si="0"/>
        <v>386435.94187425863</v>
      </c>
    </row>
    <row r="7" spans="1:9">
      <c r="B7" s="171"/>
      <c r="C7" s="171"/>
      <c r="D7" s="4">
        <v>4</v>
      </c>
      <c r="E7" s="92" t="s">
        <v>105</v>
      </c>
      <c r="F7" s="129" t="s">
        <v>106</v>
      </c>
      <c r="G7" s="68">
        <v>2937409014</v>
      </c>
      <c r="H7" s="118">
        <v>8783</v>
      </c>
      <c r="I7" s="113">
        <f t="shared" si="0"/>
        <v>334442.56108391209</v>
      </c>
    </row>
    <row r="8" spans="1:9">
      <c r="B8" s="171"/>
      <c r="C8" s="171"/>
      <c r="D8" s="4">
        <v>5</v>
      </c>
      <c r="E8" s="92" t="s">
        <v>103</v>
      </c>
      <c r="F8" s="129" t="s">
        <v>104</v>
      </c>
      <c r="G8" s="68">
        <v>1399788260</v>
      </c>
      <c r="H8" s="118">
        <v>4237</v>
      </c>
      <c r="I8" s="113">
        <f t="shared" si="0"/>
        <v>330372.4946896389</v>
      </c>
    </row>
    <row r="9" spans="1:9" ht="24">
      <c r="B9" s="171"/>
      <c r="C9" s="171"/>
      <c r="D9" s="4">
        <v>6</v>
      </c>
      <c r="E9" s="92" t="s">
        <v>109</v>
      </c>
      <c r="F9" s="129" t="s">
        <v>593</v>
      </c>
      <c r="G9" s="68">
        <v>1336867333</v>
      </c>
      <c r="H9" s="118">
        <v>5065</v>
      </c>
      <c r="I9" s="113">
        <f t="shared" si="0"/>
        <v>263942.21776900295</v>
      </c>
    </row>
    <row r="10" spans="1:9">
      <c r="B10" s="171"/>
      <c r="C10" s="171"/>
      <c r="D10" s="4">
        <v>7</v>
      </c>
      <c r="E10" s="92" t="s">
        <v>75</v>
      </c>
      <c r="F10" s="129" t="s">
        <v>76</v>
      </c>
      <c r="G10" s="68">
        <v>14910244315</v>
      </c>
      <c r="H10" s="118">
        <v>64264</v>
      </c>
      <c r="I10" s="113">
        <f t="shared" si="0"/>
        <v>232015.503470061</v>
      </c>
    </row>
    <row r="11" spans="1:9">
      <c r="B11" s="171"/>
      <c r="C11" s="171"/>
      <c r="D11" s="4">
        <v>8</v>
      </c>
      <c r="E11" s="92" t="s">
        <v>170</v>
      </c>
      <c r="F11" s="129" t="s">
        <v>171</v>
      </c>
      <c r="G11" s="68">
        <v>822373968</v>
      </c>
      <c r="H11" s="118">
        <v>3930</v>
      </c>
      <c r="I11" s="113">
        <f t="shared" si="0"/>
        <v>209255.46259541984</v>
      </c>
    </row>
    <row r="12" spans="1:9">
      <c r="B12" s="171"/>
      <c r="C12" s="171"/>
      <c r="D12" s="4">
        <v>9</v>
      </c>
      <c r="E12" s="92" t="s">
        <v>107</v>
      </c>
      <c r="F12" s="129" t="s">
        <v>108</v>
      </c>
      <c r="G12" s="68">
        <v>2498771544</v>
      </c>
      <c r="H12" s="118">
        <v>12593</v>
      </c>
      <c r="I12" s="113">
        <f t="shared" si="0"/>
        <v>198425.43825935043</v>
      </c>
    </row>
    <row r="13" spans="1:9">
      <c r="B13" s="171"/>
      <c r="C13" s="171"/>
      <c r="D13" s="20">
        <v>10</v>
      </c>
      <c r="E13" s="93" t="s">
        <v>162</v>
      </c>
      <c r="F13" s="130" t="s">
        <v>163</v>
      </c>
      <c r="G13" s="71">
        <v>1392068351</v>
      </c>
      <c r="H13" s="119">
        <v>7417</v>
      </c>
      <c r="I13" s="114">
        <f t="shared" si="0"/>
        <v>187686.17378994203</v>
      </c>
    </row>
    <row r="14" spans="1:9">
      <c r="B14" s="172"/>
      <c r="C14" s="172"/>
      <c r="D14" s="62" t="s">
        <v>157</v>
      </c>
      <c r="E14" s="63"/>
      <c r="F14" s="64"/>
      <c r="G14" s="65">
        <f>市区町村別_医療費順位!G14</f>
        <v>313936946480</v>
      </c>
      <c r="H14" s="37">
        <f>市区町村別_医療費順位!I14</f>
        <v>325928</v>
      </c>
      <c r="I14" s="39">
        <f t="shared" si="0"/>
        <v>963209.50173044356</v>
      </c>
    </row>
    <row r="15" spans="1:9">
      <c r="B15" s="170">
        <v>2</v>
      </c>
      <c r="C15" s="170" t="s">
        <v>139</v>
      </c>
      <c r="D15" s="1">
        <v>1</v>
      </c>
      <c r="E15" s="125" t="s">
        <v>99</v>
      </c>
      <c r="F15" s="126" t="s">
        <v>100</v>
      </c>
      <c r="G15" s="127">
        <v>52334388</v>
      </c>
      <c r="H15" s="128">
        <v>49</v>
      </c>
      <c r="I15" s="112">
        <f t="shared" si="0"/>
        <v>1068048.7346938776</v>
      </c>
    </row>
    <row r="16" spans="1:9">
      <c r="B16" s="171"/>
      <c r="C16" s="171"/>
      <c r="D16" s="4">
        <v>2</v>
      </c>
      <c r="E16" s="92" t="s">
        <v>69</v>
      </c>
      <c r="F16" s="129" t="s">
        <v>70</v>
      </c>
      <c r="G16" s="68">
        <v>640633563</v>
      </c>
      <c r="H16" s="118">
        <v>1150</v>
      </c>
      <c r="I16" s="113">
        <f t="shared" si="0"/>
        <v>557072.66347826086</v>
      </c>
    </row>
    <row r="17" spans="2:9">
      <c r="B17" s="171"/>
      <c r="C17" s="171"/>
      <c r="D17" s="4">
        <v>3</v>
      </c>
      <c r="E17" s="92" t="s">
        <v>105</v>
      </c>
      <c r="F17" s="129" t="s">
        <v>106</v>
      </c>
      <c r="G17" s="68">
        <v>115306659</v>
      </c>
      <c r="H17" s="118">
        <v>286</v>
      </c>
      <c r="I17" s="113">
        <f t="shared" si="0"/>
        <v>403170.13636363635</v>
      </c>
    </row>
    <row r="18" spans="2:9">
      <c r="B18" s="171"/>
      <c r="C18" s="171"/>
      <c r="D18" s="4">
        <v>4</v>
      </c>
      <c r="E18" s="92" t="s">
        <v>160</v>
      </c>
      <c r="F18" s="129" t="s">
        <v>161</v>
      </c>
      <c r="G18" s="68">
        <v>2349909</v>
      </c>
      <c r="H18" s="118">
        <v>7</v>
      </c>
      <c r="I18" s="113">
        <f t="shared" si="0"/>
        <v>335701.28571428574</v>
      </c>
    </row>
    <row r="19" spans="2:9">
      <c r="B19" s="171"/>
      <c r="C19" s="171"/>
      <c r="D19" s="4">
        <v>5</v>
      </c>
      <c r="E19" s="92" t="s">
        <v>103</v>
      </c>
      <c r="F19" s="129" t="s">
        <v>104</v>
      </c>
      <c r="G19" s="68">
        <v>49363123</v>
      </c>
      <c r="H19" s="118">
        <v>165</v>
      </c>
      <c r="I19" s="113">
        <f t="shared" si="0"/>
        <v>299170.44242424244</v>
      </c>
    </row>
    <row r="20" spans="2:9">
      <c r="B20" s="171"/>
      <c r="C20" s="171"/>
      <c r="D20" s="4">
        <v>6</v>
      </c>
      <c r="E20" s="92" t="s">
        <v>101</v>
      </c>
      <c r="F20" s="129" t="s">
        <v>102</v>
      </c>
      <c r="G20" s="68">
        <v>14260317</v>
      </c>
      <c r="H20" s="118">
        <v>52</v>
      </c>
      <c r="I20" s="113">
        <f t="shared" si="0"/>
        <v>274236.86538461538</v>
      </c>
    </row>
    <row r="21" spans="2:9">
      <c r="B21" s="171"/>
      <c r="C21" s="171"/>
      <c r="D21" s="4">
        <v>7</v>
      </c>
      <c r="E21" s="92" t="s">
        <v>75</v>
      </c>
      <c r="F21" s="129" t="s">
        <v>76</v>
      </c>
      <c r="G21" s="68">
        <v>594651853</v>
      </c>
      <c r="H21" s="118">
        <v>2207</v>
      </c>
      <c r="I21" s="113">
        <f t="shared" si="0"/>
        <v>269438.99093792477</v>
      </c>
    </row>
    <row r="22" spans="2:9">
      <c r="B22" s="171"/>
      <c r="C22" s="171"/>
      <c r="D22" s="4">
        <v>8</v>
      </c>
      <c r="E22" s="92" t="s">
        <v>107</v>
      </c>
      <c r="F22" s="129" t="s">
        <v>108</v>
      </c>
      <c r="G22" s="68">
        <v>89966219</v>
      </c>
      <c r="H22" s="118">
        <v>398</v>
      </c>
      <c r="I22" s="113">
        <f t="shared" si="0"/>
        <v>226045.77638190956</v>
      </c>
    </row>
    <row r="23" spans="2:9" ht="24">
      <c r="B23" s="171"/>
      <c r="C23" s="171"/>
      <c r="D23" s="4">
        <v>9</v>
      </c>
      <c r="E23" s="92" t="s">
        <v>109</v>
      </c>
      <c r="F23" s="129" t="s">
        <v>110</v>
      </c>
      <c r="G23" s="68">
        <v>37084158</v>
      </c>
      <c r="H23" s="118">
        <v>176</v>
      </c>
      <c r="I23" s="113">
        <f t="shared" si="0"/>
        <v>210705.44318181818</v>
      </c>
    </row>
    <row r="24" spans="2:9">
      <c r="B24" s="171"/>
      <c r="C24" s="171"/>
      <c r="D24" s="20">
        <v>10</v>
      </c>
      <c r="E24" s="93" t="s">
        <v>162</v>
      </c>
      <c r="F24" s="130" t="s">
        <v>163</v>
      </c>
      <c r="G24" s="71">
        <v>46933647</v>
      </c>
      <c r="H24" s="119">
        <v>244</v>
      </c>
      <c r="I24" s="114">
        <f t="shared" si="0"/>
        <v>192351.01229508198</v>
      </c>
    </row>
    <row r="25" spans="2:9">
      <c r="B25" s="172"/>
      <c r="C25" s="172"/>
      <c r="D25" s="62" t="s">
        <v>157</v>
      </c>
      <c r="E25" s="63"/>
      <c r="F25" s="64"/>
      <c r="G25" s="65">
        <f>市区町村別_医療費順位!G25</f>
        <v>11065316890</v>
      </c>
      <c r="H25" s="37">
        <f>市区町村別_医療費順位!I25</f>
        <v>11560</v>
      </c>
      <c r="I25" s="39">
        <f t="shared" si="0"/>
        <v>957207.34342560556</v>
      </c>
    </row>
    <row r="26" spans="2:9">
      <c r="B26" s="170">
        <v>3</v>
      </c>
      <c r="C26" s="170" t="s">
        <v>140</v>
      </c>
      <c r="D26" s="1">
        <v>1</v>
      </c>
      <c r="E26" s="125" t="s">
        <v>160</v>
      </c>
      <c r="F26" s="126" t="s">
        <v>161</v>
      </c>
      <c r="G26" s="127">
        <v>2096303</v>
      </c>
      <c r="H26" s="128">
        <v>3</v>
      </c>
      <c r="I26" s="112">
        <f t="shared" si="0"/>
        <v>698767.66666666663</v>
      </c>
    </row>
    <row r="27" spans="2:9">
      <c r="B27" s="171"/>
      <c r="C27" s="171"/>
      <c r="D27" s="4">
        <v>2</v>
      </c>
      <c r="E27" s="92" t="s">
        <v>69</v>
      </c>
      <c r="F27" s="129" t="s">
        <v>70</v>
      </c>
      <c r="G27" s="68">
        <v>412128584</v>
      </c>
      <c r="H27" s="118">
        <v>701</v>
      </c>
      <c r="I27" s="113">
        <f t="shared" si="0"/>
        <v>587915.24108416552</v>
      </c>
    </row>
    <row r="28" spans="2:9">
      <c r="B28" s="171"/>
      <c r="C28" s="171"/>
      <c r="D28" s="4">
        <v>3</v>
      </c>
      <c r="E28" s="92" t="s">
        <v>101</v>
      </c>
      <c r="F28" s="129" t="s">
        <v>102</v>
      </c>
      <c r="G28" s="68">
        <v>14889432</v>
      </c>
      <c r="H28" s="118">
        <v>32</v>
      </c>
      <c r="I28" s="113">
        <f t="shared" si="0"/>
        <v>465294.75</v>
      </c>
    </row>
    <row r="29" spans="2:9" ht="24">
      <c r="B29" s="171"/>
      <c r="C29" s="171"/>
      <c r="D29" s="4">
        <v>4</v>
      </c>
      <c r="E29" s="92" t="s">
        <v>109</v>
      </c>
      <c r="F29" s="129" t="s">
        <v>110</v>
      </c>
      <c r="G29" s="68">
        <v>34614737</v>
      </c>
      <c r="H29" s="118">
        <v>93</v>
      </c>
      <c r="I29" s="113">
        <f t="shared" si="0"/>
        <v>372201.47311827959</v>
      </c>
    </row>
    <row r="30" spans="2:9">
      <c r="B30" s="171"/>
      <c r="C30" s="171"/>
      <c r="D30" s="4">
        <v>5</v>
      </c>
      <c r="E30" s="92" t="s">
        <v>105</v>
      </c>
      <c r="F30" s="129" t="s">
        <v>106</v>
      </c>
      <c r="G30" s="68">
        <v>50043964</v>
      </c>
      <c r="H30" s="118">
        <v>181</v>
      </c>
      <c r="I30" s="113">
        <f t="shared" si="0"/>
        <v>276485.98895027622</v>
      </c>
    </row>
    <row r="31" spans="2:9">
      <c r="B31" s="171"/>
      <c r="C31" s="171"/>
      <c r="D31" s="4">
        <v>6</v>
      </c>
      <c r="E31" s="92" t="s">
        <v>99</v>
      </c>
      <c r="F31" s="129" t="s">
        <v>100</v>
      </c>
      <c r="G31" s="68">
        <v>6848303</v>
      </c>
      <c r="H31" s="118">
        <v>26</v>
      </c>
      <c r="I31" s="113">
        <f t="shared" si="0"/>
        <v>263396.26923076925</v>
      </c>
    </row>
    <row r="32" spans="2:9">
      <c r="B32" s="171"/>
      <c r="C32" s="171"/>
      <c r="D32" s="4">
        <v>7</v>
      </c>
      <c r="E32" s="92" t="s">
        <v>103</v>
      </c>
      <c r="F32" s="129" t="s">
        <v>104</v>
      </c>
      <c r="G32" s="68">
        <v>39004339</v>
      </c>
      <c r="H32" s="118">
        <v>167</v>
      </c>
      <c r="I32" s="113">
        <f t="shared" si="0"/>
        <v>233558.91616766466</v>
      </c>
    </row>
    <row r="33" spans="2:9">
      <c r="B33" s="171"/>
      <c r="C33" s="171"/>
      <c r="D33" s="4">
        <v>8</v>
      </c>
      <c r="E33" s="92" t="s">
        <v>75</v>
      </c>
      <c r="F33" s="129" t="s">
        <v>76</v>
      </c>
      <c r="G33" s="68">
        <v>361497362</v>
      </c>
      <c r="H33" s="118">
        <v>1585</v>
      </c>
      <c r="I33" s="113">
        <f t="shared" si="0"/>
        <v>228074.04542586752</v>
      </c>
    </row>
    <row r="34" spans="2:9">
      <c r="B34" s="171"/>
      <c r="C34" s="171"/>
      <c r="D34" s="4">
        <v>9</v>
      </c>
      <c r="E34" s="92" t="s">
        <v>162</v>
      </c>
      <c r="F34" s="129" t="s">
        <v>163</v>
      </c>
      <c r="G34" s="68">
        <v>34830802</v>
      </c>
      <c r="H34" s="118">
        <v>191</v>
      </c>
      <c r="I34" s="113">
        <f t="shared" si="0"/>
        <v>182360.21989528797</v>
      </c>
    </row>
    <row r="35" spans="2:9">
      <c r="B35" s="171"/>
      <c r="C35" s="171"/>
      <c r="D35" s="20">
        <v>10</v>
      </c>
      <c r="E35" s="93" t="s">
        <v>168</v>
      </c>
      <c r="F35" s="130" t="s">
        <v>169</v>
      </c>
      <c r="G35" s="71">
        <v>132303664</v>
      </c>
      <c r="H35" s="119">
        <v>837</v>
      </c>
      <c r="I35" s="114">
        <f t="shared" si="0"/>
        <v>158068.89366786141</v>
      </c>
    </row>
    <row r="36" spans="2:9">
      <c r="B36" s="172"/>
      <c r="C36" s="172"/>
      <c r="D36" s="62" t="s">
        <v>157</v>
      </c>
      <c r="E36" s="63"/>
      <c r="F36" s="64"/>
      <c r="G36" s="65">
        <f>市区町村別_医療費順位!G36</f>
        <v>7233880270</v>
      </c>
      <c r="H36" s="37">
        <f>市区町村別_医療費順位!I36</f>
        <v>7384</v>
      </c>
      <c r="I36" s="39">
        <f t="shared" si="0"/>
        <v>979669.59236186347</v>
      </c>
    </row>
    <row r="37" spans="2:9">
      <c r="B37" s="170">
        <v>4</v>
      </c>
      <c r="C37" s="170" t="s">
        <v>141</v>
      </c>
      <c r="D37" s="1">
        <v>1</v>
      </c>
      <c r="E37" s="125" t="s">
        <v>99</v>
      </c>
      <c r="F37" s="126" t="s">
        <v>100</v>
      </c>
      <c r="G37" s="127">
        <v>27344396</v>
      </c>
      <c r="H37" s="128">
        <v>25</v>
      </c>
      <c r="I37" s="112">
        <f t="shared" si="0"/>
        <v>1093775.8400000001</v>
      </c>
    </row>
    <row r="38" spans="2:9">
      <c r="B38" s="171"/>
      <c r="C38" s="171"/>
      <c r="D38" s="4">
        <v>2</v>
      </c>
      <c r="E38" s="92" t="s">
        <v>69</v>
      </c>
      <c r="F38" s="129" t="s">
        <v>70</v>
      </c>
      <c r="G38" s="68">
        <v>386180552</v>
      </c>
      <c r="H38" s="118">
        <v>934</v>
      </c>
      <c r="I38" s="113">
        <f t="shared" si="0"/>
        <v>413469.54175588867</v>
      </c>
    </row>
    <row r="39" spans="2:9">
      <c r="B39" s="171"/>
      <c r="C39" s="171"/>
      <c r="D39" s="4">
        <v>3</v>
      </c>
      <c r="E39" s="92" t="s">
        <v>105</v>
      </c>
      <c r="F39" s="129" t="s">
        <v>106</v>
      </c>
      <c r="G39" s="68">
        <v>82756023</v>
      </c>
      <c r="H39" s="118">
        <v>227</v>
      </c>
      <c r="I39" s="113">
        <f t="shared" si="0"/>
        <v>364563.97797356825</v>
      </c>
    </row>
    <row r="40" spans="2:9">
      <c r="B40" s="171"/>
      <c r="C40" s="171"/>
      <c r="D40" s="4">
        <v>4</v>
      </c>
      <c r="E40" s="92" t="s">
        <v>101</v>
      </c>
      <c r="F40" s="129" t="s">
        <v>102</v>
      </c>
      <c r="G40" s="68">
        <v>10203722</v>
      </c>
      <c r="H40" s="118">
        <v>32</v>
      </c>
      <c r="I40" s="113">
        <f t="shared" si="0"/>
        <v>318866.3125</v>
      </c>
    </row>
    <row r="41" spans="2:9">
      <c r="B41" s="171"/>
      <c r="C41" s="171"/>
      <c r="D41" s="4">
        <v>5</v>
      </c>
      <c r="E41" s="92" t="s">
        <v>75</v>
      </c>
      <c r="F41" s="129" t="s">
        <v>76</v>
      </c>
      <c r="G41" s="68">
        <v>531267987</v>
      </c>
      <c r="H41" s="118">
        <v>1782</v>
      </c>
      <c r="I41" s="113">
        <f t="shared" si="0"/>
        <v>298130.18350168352</v>
      </c>
    </row>
    <row r="42" spans="2:9" ht="24">
      <c r="B42" s="171"/>
      <c r="C42" s="171"/>
      <c r="D42" s="4">
        <v>6</v>
      </c>
      <c r="E42" s="92" t="s">
        <v>109</v>
      </c>
      <c r="F42" s="129" t="s">
        <v>110</v>
      </c>
      <c r="G42" s="68">
        <v>39809243</v>
      </c>
      <c r="H42" s="118">
        <v>149</v>
      </c>
      <c r="I42" s="113">
        <f t="shared" si="0"/>
        <v>267176.12751677854</v>
      </c>
    </row>
    <row r="43" spans="2:9">
      <c r="B43" s="171"/>
      <c r="C43" s="171"/>
      <c r="D43" s="4">
        <v>7</v>
      </c>
      <c r="E43" s="92" t="s">
        <v>180</v>
      </c>
      <c r="F43" s="129" t="s">
        <v>181</v>
      </c>
      <c r="G43" s="68">
        <v>221440579</v>
      </c>
      <c r="H43" s="118">
        <v>1003</v>
      </c>
      <c r="I43" s="113">
        <f t="shared" si="0"/>
        <v>220778.2442671984</v>
      </c>
    </row>
    <row r="44" spans="2:9">
      <c r="B44" s="171"/>
      <c r="C44" s="171"/>
      <c r="D44" s="4">
        <v>8</v>
      </c>
      <c r="E44" s="92" t="s">
        <v>162</v>
      </c>
      <c r="F44" s="129" t="s">
        <v>163</v>
      </c>
      <c r="G44" s="68">
        <v>42943930</v>
      </c>
      <c r="H44" s="118">
        <v>201</v>
      </c>
      <c r="I44" s="113">
        <f t="shared" si="0"/>
        <v>213651.39303482586</v>
      </c>
    </row>
    <row r="45" spans="2:9">
      <c r="B45" s="171"/>
      <c r="C45" s="171"/>
      <c r="D45" s="4">
        <v>9</v>
      </c>
      <c r="E45" s="92" t="s">
        <v>170</v>
      </c>
      <c r="F45" s="129" t="s">
        <v>171</v>
      </c>
      <c r="G45" s="68">
        <v>17293871</v>
      </c>
      <c r="H45" s="118">
        <v>82</v>
      </c>
      <c r="I45" s="113">
        <f t="shared" si="0"/>
        <v>210900.86585365853</v>
      </c>
    </row>
    <row r="46" spans="2:9">
      <c r="B46" s="171"/>
      <c r="C46" s="171"/>
      <c r="D46" s="20">
        <v>10</v>
      </c>
      <c r="E46" s="93" t="s">
        <v>107</v>
      </c>
      <c r="F46" s="130" t="s">
        <v>108</v>
      </c>
      <c r="G46" s="71">
        <v>64624364</v>
      </c>
      <c r="H46" s="119">
        <v>331</v>
      </c>
      <c r="I46" s="114">
        <f t="shared" si="0"/>
        <v>195239.77039274925</v>
      </c>
    </row>
    <row r="47" spans="2:9">
      <c r="B47" s="172"/>
      <c r="C47" s="172"/>
      <c r="D47" s="62" t="s">
        <v>157</v>
      </c>
      <c r="E47" s="63"/>
      <c r="F47" s="64"/>
      <c r="G47" s="65">
        <f>市区町村別_医療費順位!G47</f>
        <v>9045703920</v>
      </c>
      <c r="H47" s="37">
        <f>市区町村別_医療費順位!I47</f>
        <v>8789</v>
      </c>
      <c r="I47" s="39">
        <f t="shared" si="0"/>
        <v>1029207.4092615769</v>
      </c>
    </row>
    <row r="48" spans="2:9">
      <c r="B48" s="170">
        <v>5</v>
      </c>
      <c r="C48" s="170" t="s">
        <v>142</v>
      </c>
      <c r="D48" s="1">
        <v>1</v>
      </c>
      <c r="E48" s="125" t="s">
        <v>69</v>
      </c>
      <c r="F48" s="126" t="s">
        <v>70</v>
      </c>
      <c r="G48" s="127">
        <v>360262808</v>
      </c>
      <c r="H48" s="128">
        <v>742</v>
      </c>
      <c r="I48" s="112">
        <f t="shared" si="0"/>
        <v>485529.39083557954</v>
      </c>
    </row>
    <row r="49" spans="2:9">
      <c r="B49" s="171"/>
      <c r="C49" s="171"/>
      <c r="D49" s="4">
        <v>2</v>
      </c>
      <c r="E49" s="92" t="s">
        <v>105</v>
      </c>
      <c r="F49" s="129" t="s">
        <v>106</v>
      </c>
      <c r="G49" s="68">
        <v>68474288</v>
      </c>
      <c r="H49" s="118">
        <v>173</v>
      </c>
      <c r="I49" s="113">
        <f t="shared" si="0"/>
        <v>395805.13294797688</v>
      </c>
    </row>
    <row r="50" spans="2:9">
      <c r="B50" s="171"/>
      <c r="C50" s="171"/>
      <c r="D50" s="4">
        <v>3</v>
      </c>
      <c r="E50" s="92" t="s">
        <v>101</v>
      </c>
      <c r="F50" s="129" t="s">
        <v>102</v>
      </c>
      <c r="G50" s="68">
        <v>12867697</v>
      </c>
      <c r="H50" s="118">
        <v>35</v>
      </c>
      <c r="I50" s="113">
        <f t="shared" si="0"/>
        <v>367648.48571428569</v>
      </c>
    </row>
    <row r="51" spans="2:9" ht="24" customHeight="1">
      <c r="B51" s="171"/>
      <c r="C51" s="171"/>
      <c r="D51" s="4">
        <v>4</v>
      </c>
      <c r="E51" s="92" t="s">
        <v>172</v>
      </c>
      <c r="F51" s="129" t="s">
        <v>173</v>
      </c>
      <c r="G51" s="68">
        <v>4374500</v>
      </c>
      <c r="H51" s="118">
        <v>14</v>
      </c>
      <c r="I51" s="113">
        <f t="shared" si="0"/>
        <v>312464.28571428574</v>
      </c>
    </row>
    <row r="52" spans="2:9">
      <c r="B52" s="171"/>
      <c r="C52" s="171"/>
      <c r="D52" s="4">
        <v>5</v>
      </c>
      <c r="E52" s="92" t="s">
        <v>107</v>
      </c>
      <c r="F52" s="129" t="s">
        <v>108</v>
      </c>
      <c r="G52" s="68">
        <v>73560869</v>
      </c>
      <c r="H52" s="118">
        <v>258</v>
      </c>
      <c r="I52" s="113">
        <f t="shared" si="0"/>
        <v>285119.64728682168</v>
      </c>
    </row>
    <row r="53" spans="2:9">
      <c r="B53" s="171"/>
      <c r="C53" s="171"/>
      <c r="D53" s="4">
        <v>6</v>
      </c>
      <c r="E53" s="92" t="s">
        <v>99</v>
      </c>
      <c r="F53" s="129" t="s">
        <v>100</v>
      </c>
      <c r="G53" s="68">
        <v>4459869</v>
      </c>
      <c r="H53" s="118">
        <v>18</v>
      </c>
      <c r="I53" s="113">
        <f t="shared" si="0"/>
        <v>247770.5</v>
      </c>
    </row>
    <row r="54" spans="2:9" ht="24">
      <c r="B54" s="171"/>
      <c r="C54" s="171"/>
      <c r="D54" s="4">
        <v>7</v>
      </c>
      <c r="E54" s="92" t="s">
        <v>109</v>
      </c>
      <c r="F54" s="129" t="s">
        <v>110</v>
      </c>
      <c r="G54" s="68">
        <v>27975484</v>
      </c>
      <c r="H54" s="118">
        <v>116</v>
      </c>
      <c r="I54" s="113">
        <f t="shared" si="0"/>
        <v>241167.96551724139</v>
      </c>
    </row>
    <row r="55" spans="2:9">
      <c r="B55" s="171"/>
      <c r="C55" s="171"/>
      <c r="D55" s="4">
        <v>8</v>
      </c>
      <c r="E55" s="92" t="s">
        <v>170</v>
      </c>
      <c r="F55" s="129" t="s">
        <v>171</v>
      </c>
      <c r="G55" s="68">
        <v>16078315</v>
      </c>
      <c r="H55" s="118">
        <v>71</v>
      </c>
      <c r="I55" s="113">
        <f t="shared" si="0"/>
        <v>226455.14084507042</v>
      </c>
    </row>
    <row r="56" spans="2:9">
      <c r="B56" s="171"/>
      <c r="C56" s="171"/>
      <c r="D56" s="4">
        <v>9</v>
      </c>
      <c r="E56" s="92" t="s">
        <v>162</v>
      </c>
      <c r="F56" s="129" t="s">
        <v>163</v>
      </c>
      <c r="G56" s="68">
        <v>39549536</v>
      </c>
      <c r="H56" s="118">
        <v>190</v>
      </c>
      <c r="I56" s="113">
        <f t="shared" si="0"/>
        <v>208155.45263157896</v>
      </c>
    </row>
    <row r="57" spans="2:9">
      <c r="B57" s="171"/>
      <c r="C57" s="171"/>
      <c r="D57" s="20">
        <v>10</v>
      </c>
      <c r="E57" s="93" t="s">
        <v>75</v>
      </c>
      <c r="F57" s="130" t="s">
        <v>76</v>
      </c>
      <c r="G57" s="71">
        <v>257737682</v>
      </c>
      <c r="H57" s="119">
        <v>1337</v>
      </c>
      <c r="I57" s="114">
        <f t="shared" si="0"/>
        <v>192773.1353777113</v>
      </c>
    </row>
    <row r="58" spans="2:9">
      <c r="B58" s="172"/>
      <c r="C58" s="172"/>
      <c r="D58" s="62" t="s">
        <v>157</v>
      </c>
      <c r="E58" s="63"/>
      <c r="F58" s="64"/>
      <c r="G58" s="65">
        <f>市区町村別_医療費順位!G58</f>
        <v>6367966010</v>
      </c>
      <c r="H58" s="37">
        <f>市区町村別_医療費順位!I58</f>
        <v>6997</v>
      </c>
      <c r="I58" s="39">
        <f t="shared" si="0"/>
        <v>910099.47263112757</v>
      </c>
    </row>
    <row r="59" spans="2:9">
      <c r="B59" s="170">
        <v>6</v>
      </c>
      <c r="C59" s="170" t="s">
        <v>143</v>
      </c>
      <c r="D59" s="1">
        <v>1</v>
      </c>
      <c r="E59" s="125" t="s">
        <v>69</v>
      </c>
      <c r="F59" s="126" t="s">
        <v>70</v>
      </c>
      <c r="G59" s="127">
        <v>666035109</v>
      </c>
      <c r="H59" s="128">
        <v>1051</v>
      </c>
      <c r="I59" s="112">
        <f t="shared" si="0"/>
        <v>633715.61274976213</v>
      </c>
    </row>
    <row r="60" spans="2:9">
      <c r="B60" s="171"/>
      <c r="C60" s="171"/>
      <c r="D60" s="4">
        <v>2</v>
      </c>
      <c r="E60" s="92" t="s">
        <v>101</v>
      </c>
      <c r="F60" s="129" t="s">
        <v>102</v>
      </c>
      <c r="G60" s="68">
        <v>27002469</v>
      </c>
      <c r="H60" s="118">
        <v>54</v>
      </c>
      <c r="I60" s="113">
        <f t="shared" si="0"/>
        <v>500045.72222222225</v>
      </c>
    </row>
    <row r="61" spans="2:9">
      <c r="B61" s="171"/>
      <c r="C61" s="171"/>
      <c r="D61" s="4">
        <v>3</v>
      </c>
      <c r="E61" s="92" t="s">
        <v>105</v>
      </c>
      <c r="F61" s="129" t="s">
        <v>106</v>
      </c>
      <c r="G61" s="68">
        <v>120688425</v>
      </c>
      <c r="H61" s="118">
        <v>253</v>
      </c>
      <c r="I61" s="113">
        <f t="shared" si="0"/>
        <v>477029.34782608697</v>
      </c>
    </row>
    <row r="62" spans="2:9">
      <c r="B62" s="171"/>
      <c r="C62" s="171"/>
      <c r="D62" s="4">
        <v>4</v>
      </c>
      <c r="E62" s="92" t="s">
        <v>99</v>
      </c>
      <c r="F62" s="129" t="s">
        <v>100</v>
      </c>
      <c r="G62" s="68">
        <v>20694592</v>
      </c>
      <c r="H62" s="118">
        <v>46</v>
      </c>
      <c r="I62" s="113">
        <f t="shared" si="0"/>
        <v>449882.4347826087</v>
      </c>
    </row>
    <row r="63" spans="2:9">
      <c r="B63" s="171"/>
      <c r="C63" s="171"/>
      <c r="D63" s="4">
        <v>5</v>
      </c>
      <c r="E63" s="92" t="s">
        <v>103</v>
      </c>
      <c r="F63" s="129" t="s">
        <v>104</v>
      </c>
      <c r="G63" s="68">
        <v>64512318</v>
      </c>
      <c r="H63" s="118">
        <v>181</v>
      </c>
      <c r="I63" s="113">
        <f t="shared" si="0"/>
        <v>356421.64640883979</v>
      </c>
    </row>
    <row r="64" spans="2:9">
      <c r="B64" s="171"/>
      <c r="C64" s="171"/>
      <c r="D64" s="4">
        <v>6</v>
      </c>
      <c r="E64" s="92" t="s">
        <v>162</v>
      </c>
      <c r="F64" s="129" t="s">
        <v>163</v>
      </c>
      <c r="G64" s="68">
        <v>57606119</v>
      </c>
      <c r="H64" s="118">
        <v>207</v>
      </c>
      <c r="I64" s="113">
        <f t="shared" si="0"/>
        <v>278290.42995169084</v>
      </c>
    </row>
    <row r="65" spans="2:9">
      <c r="B65" s="171"/>
      <c r="C65" s="171"/>
      <c r="D65" s="4">
        <v>7</v>
      </c>
      <c r="E65" s="92" t="s">
        <v>75</v>
      </c>
      <c r="F65" s="129" t="s">
        <v>76</v>
      </c>
      <c r="G65" s="68">
        <v>465330940</v>
      </c>
      <c r="H65" s="118">
        <v>2094</v>
      </c>
      <c r="I65" s="113">
        <f t="shared" si="0"/>
        <v>222221.07927411652</v>
      </c>
    </row>
    <row r="66" spans="2:9" ht="24">
      <c r="B66" s="171"/>
      <c r="C66" s="171"/>
      <c r="D66" s="4">
        <v>8</v>
      </c>
      <c r="E66" s="92" t="s">
        <v>109</v>
      </c>
      <c r="F66" s="129" t="s">
        <v>110</v>
      </c>
      <c r="G66" s="68">
        <v>44275319</v>
      </c>
      <c r="H66" s="118">
        <v>201</v>
      </c>
      <c r="I66" s="113">
        <f t="shared" si="0"/>
        <v>220275.21890547263</v>
      </c>
    </row>
    <row r="67" spans="2:9" ht="24" customHeight="1">
      <c r="B67" s="171"/>
      <c r="C67" s="171"/>
      <c r="D67" s="4">
        <v>9</v>
      </c>
      <c r="E67" s="92" t="s">
        <v>172</v>
      </c>
      <c r="F67" s="129" t="s">
        <v>173</v>
      </c>
      <c r="G67" s="68">
        <v>5516209</v>
      </c>
      <c r="H67" s="118">
        <v>27</v>
      </c>
      <c r="I67" s="113">
        <f t="shared" si="0"/>
        <v>204304.03703703705</v>
      </c>
    </row>
    <row r="68" spans="2:9">
      <c r="B68" s="171"/>
      <c r="C68" s="171"/>
      <c r="D68" s="20">
        <v>10</v>
      </c>
      <c r="E68" s="93" t="s">
        <v>180</v>
      </c>
      <c r="F68" s="130" t="s">
        <v>181</v>
      </c>
      <c r="G68" s="71">
        <v>284442010</v>
      </c>
      <c r="H68" s="119">
        <v>1472</v>
      </c>
      <c r="I68" s="114">
        <f t="shared" si="0"/>
        <v>193235.06114130435</v>
      </c>
    </row>
    <row r="69" spans="2:9">
      <c r="B69" s="172"/>
      <c r="C69" s="172"/>
      <c r="D69" s="62" t="s">
        <v>157</v>
      </c>
      <c r="E69" s="63"/>
      <c r="F69" s="64"/>
      <c r="G69" s="65">
        <f>市区町村別_医療費順位!G69</f>
        <v>10367955470</v>
      </c>
      <c r="H69" s="37">
        <f>市区町村別_医療費順位!I69</f>
        <v>10852</v>
      </c>
      <c r="I69" s="39">
        <f t="shared" ref="I69:I132" si="1">IFERROR(G69/H69,"-")</f>
        <v>955395.82288978994</v>
      </c>
    </row>
    <row r="70" spans="2:9">
      <c r="B70" s="170">
        <v>7</v>
      </c>
      <c r="C70" s="170" t="s">
        <v>144</v>
      </c>
      <c r="D70" s="1">
        <v>1</v>
      </c>
      <c r="E70" s="125" t="s">
        <v>69</v>
      </c>
      <c r="F70" s="126" t="s">
        <v>70</v>
      </c>
      <c r="G70" s="127">
        <v>551246775</v>
      </c>
      <c r="H70" s="128">
        <v>1121</v>
      </c>
      <c r="I70" s="112">
        <f t="shared" si="1"/>
        <v>491745.56199821585</v>
      </c>
    </row>
    <row r="71" spans="2:9">
      <c r="B71" s="171"/>
      <c r="C71" s="171"/>
      <c r="D71" s="4">
        <v>2</v>
      </c>
      <c r="E71" s="92" t="s">
        <v>99</v>
      </c>
      <c r="F71" s="129" t="s">
        <v>100</v>
      </c>
      <c r="G71" s="68">
        <v>31499479</v>
      </c>
      <c r="H71" s="118">
        <v>69</v>
      </c>
      <c r="I71" s="113">
        <f t="shared" si="1"/>
        <v>456514.18840579712</v>
      </c>
    </row>
    <row r="72" spans="2:9">
      <c r="B72" s="171"/>
      <c r="C72" s="171"/>
      <c r="D72" s="4">
        <v>3</v>
      </c>
      <c r="E72" s="92" t="s">
        <v>101</v>
      </c>
      <c r="F72" s="129" t="s">
        <v>102</v>
      </c>
      <c r="G72" s="68">
        <v>15451486</v>
      </c>
      <c r="H72" s="118">
        <v>37</v>
      </c>
      <c r="I72" s="113">
        <f t="shared" si="1"/>
        <v>417607.7297297297</v>
      </c>
    </row>
    <row r="73" spans="2:9">
      <c r="B73" s="171"/>
      <c r="C73" s="171"/>
      <c r="D73" s="4">
        <v>4</v>
      </c>
      <c r="E73" s="92" t="s">
        <v>105</v>
      </c>
      <c r="F73" s="129" t="s">
        <v>106</v>
      </c>
      <c r="G73" s="68">
        <v>74748120</v>
      </c>
      <c r="H73" s="118">
        <v>229</v>
      </c>
      <c r="I73" s="113">
        <f t="shared" si="1"/>
        <v>326411.00436681224</v>
      </c>
    </row>
    <row r="74" spans="2:9" ht="24">
      <c r="B74" s="171"/>
      <c r="C74" s="171"/>
      <c r="D74" s="4">
        <v>5</v>
      </c>
      <c r="E74" s="92" t="s">
        <v>109</v>
      </c>
      <c r="F74" s="129" t="s">
        <v>110</v>
      </c>
      <c r="G74" s="68">
        <v>51656485</v>
      </c>
      <c r="H74" s="118">
        <v>191</v>
      </c>
      <c r="I74" s="113">
        <f t="shared" si="1"/>
        <v>270452.80104712042</v>
      </c>
    </row>
    <row r="75" spans="2:9">
      <c r="B75" s="171"/>
      <c r="C75" s="171"/>
      <c r="D75" s="4">
        <v>6</v>
      </c>
      <c r="E75" s="92" t="s">
        <v>75</v>
      </c>
      <c r="F75" s="129" t="s">
        <v>76</v>
      </c>
      <c r="G75" s="68">
        <v>392697693</v>
      </c>
      <c r="H75" s="118">
        <v>1763</v>
      </c>
      <c r="I75" s="113">
        <f t="shared" si="1"/>
        <v>222744.01191151448</v>
      </c>
    </row>
    <row r="76" spans="2:9">
      <c r="B76" s="171"/>
      <c r="C76" s="171"/>
      <c r="D76" s="4">
        <v>7</v>
      </c>
      <c r="E76" s="92" t="s">
        <v>103</v>
      </c>
      <c r="F76" s="129" t="s">
        <v>104</v>
      </c>
      <c r="G76" s="68">
        <v>36495193</v>
      </c>
      <c r="H76" s="118">
        <v>181</v>
      </c>
      <c r="I76" s="113">
        <f t="shared" si="1"/>
        <v>201630.90055248619</v>
      </c>
    </row>
    <row r="77" spans="2:9">
      <c r="B77" s="171"/>
      <c r="C77" s="171"/>
      <c r="D77" s="4">
        <v>8</v>
      </c>
      <c r="E77" s="92" t="s">
        <v>180</v>
      </c>
      <c r="F77" s="129" t="s">
        <v>181</v>
      </c>
      <c r="G77" s="68">
        <v>268821966</v>
      </c>
      <c r="H77" s="118">
        <v>1395</v>
      </c>
      <c r="I77" s="113">
        <f t="shared" si="1"/>
        <v>192703.91827956989</v>
      </c>
    </row>
    <row r="78" spans="2:9">
      <c r="B78" s="171"/>
      <c r="C78" s="171"/>
      <c r="D78" s="4">
        <v>9</v>
      </c>
      <c r="E78" s="92" t="s">
        <v>162</v>
      </c>
      <c r="F78" s="129" t="s">
        <v>163</v>
      </c>
      <c r="G78" s="68">
        <v>41339806</v>
      </c>
      <c r="H78" s="118">
        <v>223</v>
      </c>
      <c r="I78" s="113">
        <f t="shared" si="1"/>
        <v>185380.29596412557</v>
      </c>
    </row>
    <row r="79" spans="2:9">
      <c r="B79" s="171"/>
      <c r="C79" s="171"/>
      <c r="D79" s="20">
        <v>10</v>
      </c>
      <c r="E79" s="93" t="s">
        <v>170</v>
      </c>
      <c r="F79" s="130" t="s">
        <v>171</v>
      </c>
      <c r="G79" s="71">
        <v>22279135</v>
      </c>
      <c r="H79" s="119">
        <v>132</v>
      </c>
      <c r="I79" s="114">
        <f t="shared" si="1"/>
        <v>168781.32575757575</v>
      </c>
    </row>
    <row r="80" spans="2:9">
      <c r="B80" s="172"/>
      <c r="C80" s="172"/>
      <c r="D80" s="62" t="s">
        <v>157</v>
      </c>
      <c r="E80" s="63"/>
      <c r="F80" s="64"/>
      <c r="G80" s="65">
        <f>市区町村別_医療費順位!G80</f>
        <v>9619325660</v>
      </c>
      <c r="H80" s="37">
        <f>市区町村別_医療費順位!I80</f>
        <v>9618</v>
      </c>
      <c r="I80" s="39">
        <f t="shared" si="1"/>
        <v>1000137.8311499272</v>
      </c>
    </row>
    <row r="81" spans="2:9">
      <c r="B81" s="170">
        <v>8</v>
      </c>
      <c r="C81" s="170" t="s">
        <v>50</v>
      </c>
      <c r="D81" s="1">
        <v>1</v>
      </c>
      <c r="E81" s="125" t="s">
        <v>101</v>
      </c>
      <c r="F81" s="126" t="s">
        <v>102</v>
      </c>
      <c r="G81" s="127">
        <v>24082841</v>
      </c>
      <c r="H81" s="128">
        <v>45</v>
      </c>
      <c r="I81" s="112">
        <f t="shared" si="1"/>
        <v>535174.24444444443</v>
      </c>
    </row>
    <row r="82" spans="2:9">
      <c r="B82" s="171"/>
      <c r="C82" s="171"/>
      <c r="D82" s="4">
        <v>2</v>
      </c>
      <c r="E82" s="92" t="s">
        <v>69</v>
      </c>
      <c r="F82" s="129" t="s">
        <v>70</v>
      </c>
      <c r="G82" s="68">
        <v>388882747</v>
      </c>
      <c r="H82" s="118">
        <v>761</v>
      </c>
      <c r="I82" s="113">
        <f t="shared" si="1"/>
        <v>511015.43626806833</v>
      </c>
    </row>
    <row r="83" spans="2:9">
      <c r="B83" s="171"/>
      <c r="C83" s="171"/>
      <c r="D83" s="4">
        <v>3</v>
      </c>
      <c r="E83" s="92" t="s">
        <v>103</v>
      </c>
      <c r="F83" s="129" t="s">
        <v>104</v>
      </c>
      <c r="G83" s="68">
        <v>43939365</v>
      </c>
      <c r="H83" s="118">
        <v>99</v>
      </c>
      <c r="I83" s="113">
        <f t="shared" si="1"/>
        <v>443831.96969696973</v>
      </c>
    </row>
    <row r="84" spans="2:9">
      <c r="B84" s="171"/>
      <c r="C84" s="171"/>
      <c r="D84" s="4">
        <v>4</v>
      </c>
      <c r="E84" s="92" t="s">
        <v>105</v>
      </c>
      <c r="F84" s="129" t="s">
        <v>106</v>
      </c>
      <c r="G84" s="68">
        <v>81977613</v>
      </c>
      <c r="H84" s="118">
        <v>207</v>
      </c>
      <c r="I84" s="113">
        <f t="shared" si="1"/>
        <v>396027.11594202899</v>
      </c>
    </row>
    <row r="85" spans="2:9" ht="24">
      <c r="B85" s="171"/>
      <c r="C85" s="171"/>
      <c r="D85" s="4">
        <v>5</v>
      </c>
      <c r="E85" s="92" t="s">
        <v>109</v>
      </c>
      <c r="F85" s="129" t="s">
        <v>110</v>
      </c>
      <c r="G85" s="68">
        <v>34668151</v>
      </c>
      <c r="H85" s="118">
        <v>109</v>
      </c>
      <c r="I85" s="113">
        <f t="shared" si="1"/>
        <v>318056.43119266053</v>
      </c>
    </row>
    <row r="86" spans="2:9">
      <c r="B86" s="171"/>
      <c r="C86" s="171"/>
      <c r="D86" s="4">
        <v>6</v>
      </c>
      <c r="E86" s="92" t="s">
        <v>75</v>
      </c>
      <c r="F86" s="129" t="s">
        <v>76</v>
      </c>
      <c r="G86" s="68">
        <v>361832454</v>
      </c>
      <c r="H86" s="118">
        <v>1494</v>
      </c>
      <c r="I86" s="113">
        <f t="shared" si="1"/>
        <v>242190.39759036145</v>
      </c>
    </row>
    <row r="87" spans="2:9">
      <c r="B87" s="171"/>
      <c r="C87" s="171"/>
      <c r="D87" s="4">
        <v>7</v>
      </c>
      <c r="E87" s="92" t="s">
        <v>99</v>
      </c>
      <c r="F87" s="129" t="s">
        <v>100</v>
      </c>
      <c r="G87" s="68">
        <v>4710951</v>
      </c>
      <c r="H87" s="118">
        <v>22</v>
      </c>
      <c r="I87" s="113">
        <f t="shared" si="1"/>
        <v>214134.13636363635</v>
      </c>
    </row>
    <row r="88" spans="2:9">
      <c r="B88" s="171"/>
      <c r="C88" s="171"/>
      <c r="D88" s="4">
        <v>8</v>
      </c>
      <c r="E88" s="92" t="s">
        <v>170</v>
      </c>
      <c r="F88" s="129" t="s">
        <v>171</v>
      </c>
      <c r="G88" s="68">
        <v>15826216</v>
      </c>
      <c r="H88" s="118">
        <v>76</v>
      </c>
      <c r="I88" s="113">
        <f t="shared" si="1"/>
        <v>208239.68421052632</v>
      </c>
    </row>
    <row r="89" spans="2:9">
      <c r="B89" s="171"/>
      <c r="C89" s="171"/>
      <c r="D89" s="4">
        <v>9</v>
      </c>
      <c r="E89" s="92" t="s">
        <v>162</v>
      </c>
      <c r="F89" s="129" t="s">
        <v>163</v>
      </c>
      <c r="G89" s="68">
        <v>44556958</v>
      </c>
      <c r="H89" s="118">
        <v>224</v>
      </c>
      <c r="I89" s="113">
        <f t="shared" si="1"/>
        <v>198914.99107142858</v>
      </c>
    </row>
    <row r="90" spans="2:9">
      <c r="B90" s="171"/>
      <c r="C90" s="171"/>
      <c r="D90" s="20">
        <v>10</v>
      </c>
      <c r="E90" s="93" t="s">
        <v>107</v>
      </c>
      <c r="F90" s="130" t="s">
        <v>108</v>
      </c>
      <c r="G90" s="71">
        <v>54820196</v>
      </c>
      <c r="H90" s="119">
        <v>292</v>
      </c>
      <c r="I90" s="114">
        <f t="shared" si="1"/>
        <v>187740.39726027398</v>
      </c>
    </row>
    <row r="91" spans="2:9">
      <c r="B91" s="172"/>
      <c r="C91" s="172"/>
      <c r="D91" s="62" t="s">
        <v>157</v>
      </c>
      <c r="E91" s="63"/>
      <c r="F91" s="64"/>
      <c r="G91" s="65">
        <f>市区町村別_医療費順位!G91</f>
        <v>7085977030</v>
      </c>
      <c r="H91" s="37">
        <f>市区町村別_医療費順位!I91</f>
        <v>7234</v>
      </c>
      <c r="I91" s="39">
        <f t="shared" si="1"/>
        <v>979537.88084047555</v>
      </c>
    </row>
    <row r="92" spans="2:9">
      <c r="B92" s="170">
        <v>9</v>
      </c>
      <c r="C92" s="170" t="s">
        <v>145</v>
      </c>
      <c r="D92" s="1">
        <v>1</v>
      </c>
      <c r="E92" s="125" t="s">
        <v>69</v>
      </c>
      <c r="F92" s="126" t="s">
        <v>70</v>
      </c>
      <c r="G92" s="127">
        <v>280792353</v>
      </c>
      <c r="H92" s="128">
        <v>458</v>
      </c>
      <c r="I92" s="112">
        <f t="shared" si="1"/>
        <v>613083.74017467245</v>
      </c>
    </row>
    <row r="93" spans="2:9">
      <c r="B93" s="171"/>
      <c r="C93" s="171"/>
      <c r="D93" s="4">
        <v>2</v>
      </c>
      <c r="E93" s="92" t="s">
        <v>103</v>
      </c>
      <c r="F93" s="129" t="s">
        <v>104</v>
      </c>
      <c r="G93" s="68">
        <v>34299294</v>
      </c>
      <c r="H93" s="118">
        <v>64</v>
      </c>
      <c r="I93" s="113">
        <f t="shared" si="1"/>
        <v>535926.46875</v>
      </c>
    </row>
    <row r="94" spans="2:9">
      <c r="B94" s="171"/>
      <c r="C94" s="171"/>
      <c r="D94" s="4">
        <v>3</v>
      </c>
      <c r="E94" s="92" t="s">
        <v>101</v>
      </c>
      <c r="F94" s="129" t="s">
        <v>102</v>
      </c>
      <c r="G94" s="68">
        <v>7030260</v>
      </c>
      <c r="H94" s="118">
        <v>22</v>
      </c>
      <c r="I94" s="113">
        <f t="shared" si="1"/>
        <v>319557.27272727271</v>
      </c>
    </row>
    <row r="95" spans="2:9">
      <c r="B95" s="171"/>
      <c r="C95" s="171"/>
      <c r="D95" s="4">
        <v>4</v>
      </c>
      <c r="E95" s="92" t="s">
        <v>105</v>
      </c>
      <c r="F95" s="129" t="s">
        <v>106</v>
      </c>
      <c r="G95" s="68">
        <v>34768359</v>
      </c>
      <c r="H95" s="118">
        <v>142</v>
      </c>
      <c r="I95" s="113">
        <f t="shared" si="1"/>
        <v>244847.59859154929</v>
      </c>
    </row>
    <row r="96" spans="2:9">
      <c r="B96" s="171"/>
      <c r="C96" s="171"/>
      <c r="D96" s="4">
        <v>5</v>
      </c>
      <c r="E96" s="92" t="s">
        <v>75</v>
      </c>
      <c r="F96" s="129" t="s">
        <v>76</v>
      </c>
      <c r="G96" s="68">
        <v>221812738</v>
      </c>
      <c r="H96" s="118">
        <v>907</v>
      </c>
      <c r="I96" s="113">
        <f t="shared" si="1"/>
        <v>244556.49173098124</v>
      </c>
    </row>
    <row r="97" spans="2:9" ht="24">
      <c r="B97" s="171"/>
      <c r="C97" s="171"/>
      <c r="D97" s="4">
        <v>6</v>
      </c>
      <c r="E97" s="92" t="s">
        <v>109</v>
      </c>
      <c r="F97" s="129" t="s">
        <v>110</v>
      </c>
      <c r="G97" s="68">
        <v>17570977</v>
      </c>
      <c r="H97" s="118">
        <v>73</v>
      </c>
      <c r="I97" s="113">
        <f t="shared" si="1"/>
        <v>240698.31506849316</v>
      </c>
    </row>
    <row r="98" spans="2:9">
      <c r="B98" s="171"/>
      <c r="C98" s="171"/>
      <c r="D98" s="4">
        <v>7</v>
      </c>
      <c r="E98" s="92" t="s">
        <v>162</v>
      </c>
      <c r="F98" s="129" t="s">
        <v>163</v>
      </c>
      <c r="G98" s="68">
        <v>31151108</v>
      </c>
      <c r="H98" s="118">
        <v>139</v>
      </c>
      <c r="I98" s="113">
        <f t="shared" si="1"/>
        <v>224108.69064748203</v>
      </c>
    </row>
    <row r="99" spans="2:9">
      <c r="B99" s="171"/>
      <c r="C99" s="171"/>
      <c r="D99" s="4">
        <v>8</v>
      </c>
      <c r="E99" s="92" t="s">
        <v>99</v>
      </c>
      <c r="F99" s="129" t="s">
        <v>100</v>
      </c>
      <c r="G99" s="68">
        <v>2396691</v>
      </c>
      <c r="H99" s="118">
        <v>13</v>
      </c>
      <c r="I99" s="113">
        <f t="shared" si="1"/>
        <v>184360.84615384616</v>
      </c>
    </row>
    <row r="100" spans="2:9" ht="24">
      <c r="B100" s="171"/>
      <c r="C100" s="171"/>
      <c r="D100" s="4">
        <v>9</v>
      </c>
      <c r="E100" s="92" t="s">
        <v>174</v>
      </c>
      <c r="F100" s="129" t="s">
        <v>175</v>
      </c>
      <c r="G100" s="68">
        <v>29943684</v>
      </c>
      <c r="H100" s="118">
        <v>178</v>
      </c>
      <c r="I100" s="113">
        <f t="shared" si="1"/>
        <v>168222.94382022473</v>
      </c>
    </row>
    <row r="101" spans="2:9">
      <c r="B101" s="171"/>
      <c r="C101" s="171"/>
      <c r="D101" s="20">
        <v>10</v>
      </c>
      <c r="E101" s="93" t="s">
        <v>190</v>
      </c>
      <c r="F101" s="130" t="s">
        <v>191</v>
      </c>
      <c r="G101" s="71">
        <v>9563004</v>
      </c>
      <c r="H101" s="119">
        <v>58</v>
      </c>
      <c r="I101" s="114">
        <f t="shared" si="1"/>
        <v>164879.37931034484</v>
      </c>
    </row>
    <row r="102" spans="2:9">
      <c r="B102" s="172"/>
      <c r="C102" s="172"/>
      <c r="D102" s="62" t="s">
        <v>157</v>
      </c>
      <c r="E102" s="63"/>
      <c r="F102" s="64"/>
      <c r="G102" s="65">
        <f>市区町村別_医療費順位!G102</f>
        <v>4554140160</v>
      </c>
      <c r="H102" s="37">
        <f>市区町村別_医療費順位!I102</f>
        <v>4607</v>
      </c>
      <c r="I102" s="39">
        <f t="shared" si="1"/>
        <v>988526.1905795529</v>
      </c>
    </row>
    <row r="103" spans="2:9">
      <c r="B103" s="170">
        <v>10</v>
      </c>
      <c r="C103" s="170" t="s">
        <v>51</v>
      </c>
      <c r="D103" s="1">
        <v>1</v>
      </c>
      <c r="E103" s="125" t="s">
        <v>69</v>
      </c>
      <c r="F103" s="126" t="s">
        <v>70</v>
      </c>
      <c r="G103" s="127">
        <v>648364171</v>
      </c>
      <c r="H103" s="128">
        <v>1261</v>
      </c>
      <c r="I103" s="112">
        <f t="shared" si="1"/>
        <v>514166.67010309279</v>
      </c>
    </row>
    <row r="104" spans="2:9">
      <c r="B104" s="171"/>
      <c r="C104" s="171"/>
      <c r="D104" s="4">
        <v>2</v>
      </c>
      <c r="E104" s="92" t="s">
        <v>99</v>
      </c>
      <c r="F104" s="129" t="s">
        <v>100</v>
      </c>
      <c r="G104" s="68">
        <v>21790036</v>
      </c>
      <c r="H104" s="118">
        <v>54</v>
      </c>
      <c r="I104" s="113">
        <f t="shared" si="1"/>
        <v>403519.18518518517</v>
      </c>
    </row>
    <row r="105" spans="2:9">
      <c r="B105" s="171"/>
      <c r="C105" s="171"/>
      <c r="D105" s="4">
        <v>3</v>
      </c>
      <c r="E105" s="92" t="s">
        <v>105</v>
      </c>
      <c r="F105" s="129" t="s">
        <v>106</v>
      </c>
      <c r="G105" s="68">
        <v>83743981</v>
      </c>
      <c r="H105" s="118">
        <v>260</v>
      </c>
      <c r="I105" s="113">
        <f t="shared" si="1"/>
        <v>322092.2346153846</v>
      </c>
    </row>
    <row r="106" spans="2:9">
      <c r="B106" s="171"/>
      <c r="C106" s="171"/>
      <c r="D106" s="4">
        <v>4</v>
      </c>
      <c r="E106" s="92" t="s">
        <v>103</v>
      </c>
      <c r="F106" s="129" t="s">
        <v>104</v>
      </c>
      <c r="G106" s="68">
        <v>47418139</v>
      </c>
      <c r="H106" s="118">
        <v>151</v>
      </c>
      <c r="I106" s="113">
        <f t="shared" si="1"/>
        <v>314027.41059602652</v>
      </c>
    </row>
    <row r="107" spans="2:9">
      <c r="B107" s="171"/>
      <c r="C107" s="171"/>
      <c r="D107" s="4">
        <v>5</v>
      </c>
      <c r="E107" s="92" t="s">
        <v>170</v>
      </c>
      <c r="F107" s="129" t="s">
        <v>171</v>
      </c>
      <c r="G107" s="68">
        <v>31972967</v>
      </c>
      <c r="H107" s="118">
        <v>114</v>
      </c>
      <c r="I107" s="113">
        <f t="shared" si="1"/>
        <v>280464.62280701753</v>
      </c>
    </row>
    <row r="108" spans="2:9" ht="24">
      <c r="B108" s="171"/>
      <c r="C108" s="171"/>
      <c r="D108" s="4">
        <v>6</v>
      </c>
      <c r="E108" s="92" t="s">
        <v>109</v>
      </c>
      <c r="F108" s="129" t="s">
        <v>110</v>
      </c>
      <c r="G108" s="68">
        <v>48142407</v>
      </c>
      <c r="H108" s="118">
        <v>189</v>
      </c>
      <c r="I108" s="113">
        <f t="shared" si="1"/>
        <v>254721.73015873015</v>
      </c>
    </row>
    <row r="109" spans="2:9">
      <c r="B109" s="171"/>
      <c r="C109" s="171"/>
      <c r="D109" s="4">
        <v>7</v>
      </c>
      <c r="E109" s="92" t="s">
        <v>75</v>
      </c>
      <c r="F109" s="129" t="s">
        <v>76</v>
      </c>
      <c r="G109" s="68">
        <v>545052080</v>
      </c>
      <c r="H109" s="118">
        <v>2350</v>
      </c>
      <c r="I109" s="113">
        <f t="shared" si="1"/>
        <v>231937.05531914893</v>
      </c>
    </row>
    <row r="110" spans="2:9">
      <c r="B110" s="171"/>
      <c r="C110" s="171"/>
      <c r="D110" s="4">
        <v>8</v>
      </c>
      <c r="E110" s="92" t="s">
        <v>192</v>
      </c>
      <c r="F110" s="129" t="s">
        <v>193</v>
      </c>
      <c r="G110" s="68">
        <v>60494534</v>
      </c>
      <c r="H110" s="118">
        <v>314</v>
      </c>
      <c r="I110" s="113">
        <f t="shared" si="1"/>
        <v>192657.75159235668</v>
      </c>
    </row>
    <row r="111" spans="2:9">
      <c r="B111" s="171"/>
      <c r="C111" s="171"/>
      <c r="D111" s="4">
        <v>9</v>
      </c>
      <c r="E111" s="92" t="s">
        <v>101</v>
      </c>
      <c r="F111" s="129" t="s">
        <v>102</v>
      </c>
      <c r="G111" s="68">
        <v>9209775</v>
      </c>
      <c r="H111" s="118">
        <v>49</v>
      </c>
      <c r="I111" s="113">
        <f t="shared" si="1"/>
        <v>187954.5918367347</v>
      </c>
    </row>
    <row r="112" spans="2:9">
      <c r="B112" s="171"/>
      <c r="C112" s="171"/>
      <c r="D112" s="20">
        <v>10</v>
      </c>
      <c r="E112" s="93" t="s">
        <v>194</v>
      </c>
      <c r="F112" s="130" t="s">
        <v>195</v>
      </c>
      <c r="G112" s="71">
        <v>62464294</v>
      </c>
      <c r="H112" s="119">
        <v>387</v>
      </c>
      <c r="I112" s="114">
        <f t="shared" si="1"/>
        <v>161406.44444444444</v>
      </c>
    </row>
    <row r="113" spans="2:9">
      <c r="B113" s="172"/>
      <c r="C113" s="172"/>
      <c r="D113" s="62" t="s">
        <v>157</v>
      </c>
      <c r="E113" s="63"/>
      <c r="F113" s="64"/>
      <c r="G113" s="65">
        <f>市区町村別_医療費順位!G113</f>
        <v>11474445520</v>
      </c>
      <c r="H113" s="37">
        <f>市区町村別_医療費順位!I113</f>
        <v>11590</v>
      </c>
      <c r="I113" s="39">
        <f t="shared" si="1"/>
        <v>990029.81190681621</v>
      </c>
    </row>
    <row r="114" spans="2:9">
      <c r="B114" s="170">
        <v>11</v>
      </c>
      <c r="C114" s="170" t="s">
        <v>52</v>
      </c>
      <c r="D114" s="1">
        <v>1</v>
      </c>
      <c r="E114" s="125" t="s">
        <v>99</v>
      </c>
      <c r="F114" s="126" t="s">
        <v>100</v>
      </c>
      <c r="G114" s="127">
        <v>44779087</v>
      </c>
      <c r="H114" s="128">
        <v>76</v>
      </c>
      <c r="I114" s="112">
        <f t="shared" si="1"/>
        <v>589198.51315789472</v>
      </c>
    </row>
    <row r="115" spans="2:9">
      <c r="B115" s="171"/>
      <c r="C115" s="171"/>
      <c r="D115" s="4">
        <v>2</v>
      </c>
      <c r="E115" s="92" t="s">
        <v>103</v>
      </c>
      <c r="F115" s="129" t="s">
        <v>104</v>
      </c>
      <c r="G115" s="68">
        <v>111406163</v>
      </c>
      <c r="H115" s="118">
        <v>233</v>
      </c>
      <c r="I115" s="113">
        <f t="shared" si="1"/>
        <v>478138.03862660943</v>
      </c>
    </row>
    <row r="116" spans="2:9">
      <c r="B116" s="171"/>
      <c r="C116" s="171"/>
      <c r="D116" s="4">
        <v>3</v>
      </c>
      <c r="E116" s="92" t="s">
        <v>69</v>
      </c>
      <c r="F116" s="129" t="s">
        <v>70</v>
      </c>
      <c r="G116" s="68">
        <v>976527046</v>
      </c>
      <c r="H116" s="118">
        <v>2207</v>
      </c>
      <c r="I116" s="113">
        <f t="shared" si="1"/>
        <v>442468.07702763932</v>
      </c>
    </row>
    <row r="117" spans="2:9">
      <c r="B117" s="171"/>
      <c r="C117" s="171"/>
      <c r="D117" s="4">
        <v>4</v>
      </c>
      <c r="E117" s="92" t="s">
        <v>101</v>
      </c>
      <c r="F117" s="129" t="s">
        <v>102</v>
      </c>
      <c r="G117" s="68">
        <v>41083861</v>
      </c>
      <c r="H117" s="118">
        <v>99</v>
      </c>
      <c r="I117" s="113">
        <f t="shared" si="1"/>
        <v>414988.49494949495</v>
      </c>
    </row>
    <row r="118" spans="2:9">
      <c r="B118" s="171"/>
      <c r="C118" s="171"/>
      <c r="D118" s="4">
        <v>5</v>
      </c>
      <c r="E118" s="92" t="s">
        <v>105</v>
      </c>
      <c r="F118" s="129" t="s">
        <v>106</v>
      </c>
      <c r="G118" s="68">
        <v>189562959</v>
      </c>
      <c r="H118" s="118">
        <v>519</v>
      </c>
      <c r="I118" s="113">
        <f t="shared" si="1"/>
        <v>365246.54913294798</v>
      </c>
    </row>
    <row r="119" spans="2:9">
      <c r="B119" s="171"/>
      <c r="C119" s="171"/>
      <c r="D119" s="4">
        <v>6</v>
      </c>
      <c r="E119" s="92" t="s">
        <v>170</v>
      </c>
      <c r="F119" s="129" t="s">
        <v>171</v>
      </c>
      <c r="G119" s="68">
        <v>51065465</v>
      </c>
      <c r="H119" s="118">
        <v>187</v>
      </c>
      <c r="I119" s="113">
        <f t="shared" si="1"/>
        <v>273077.35294117645</v>
      </c>
    </row>
    <row r="120" spans="2:9" ht="24">
      <c r="B120" s="171"/>
      <c r="C120" s="171"/>
      <c r="D120" s="4">
        <v>7</v>
      </c>
      <c r="E120" s="92" t="s">
        <v>109</v>
      </c>
      <c r="F120" s="129" t="s">
        <v>110</v>
      </c>
      <c r="G120" s="68">
        <v>79083726</v>
      </c>
      <c r="H120" s="118">
        <v>298</v>
      </c>
      <c r="I120" s="113">
        <f t="shared" si="1"/>
        <v>265381.63087248325</v>
      </c>
    </row>
    <row r="121" spans="2:9">
      <c r="B121" s="171"/>
      <c r="C121" s="171"/>
      <c r="D121" s="4">
        <v>8</v>
      </c>
      <c r="E121" s="92" t="s">
        <v>75</v>
      </c>
      <c r="F121" s="129" t="s">
        <v>76</v>
      </c>
      <c r="G121" s="68">
        <v>868179042</v>
      </c>
      <c r="H121" s="118">
        <v>3914</v>
      </c>
      <c r="I121" s="113">
        <f t="shared" si="1"/>
        <v>221813.75625958099</v>
      </c>
    </row>
    <row r="122" spans="2:9">
      <c r="B122" s="171"/>
      <c r="C122" s="171"/>
      <c r="D122" s="4">
        <v>9</v>
      </c>
      <c r="E122" s="92" t="s">
        <v>107</v>
      </c>
      <c r="F122" s="129" t="s">
        <v>108</v>
      </c>
      <c r="G122" s="68">
        <v>121694791</v>
      </c>
      <c r="H122" s="118">
        <v>651</v>
      </c>
      <c r="I122" s="113">
        <f t="shared" si="1"/>
        <v>186935.16282642088</v>
      </c>
    </row>
    <row r="123" spans="2:9">
      <c r="B123" s="171"/>
      <c r="C123" s="171"/>
      <c r="D123" s="20">
        <v>10</v>
      </c>
      <c r="E123" s="93" t="s">
        <v>196</v>
      </c>
      <c r="F123" s="130" t="s">
        <v>197</v>
      </c>
      <c r="G123" s="71">
        <v>257097417</v>
      </c>
      <c r="H123" s="119">
        <v>1527</v>
      </c>
      <c r="I123" s="114">
        <f t="shared" si="1"/>
        <v>168367.6601178782</v>
      </c>
    </row>
    <row r="124" spans="2:9">
      <c r="B124" s="172"/>
      <c r="C124" s="172"/>
      <c r="D124" s="62" t="s">
        <v>157</v>
      </c>
      <c r="E124" s="63"/>
      <c r="F124" s="64"/>
      <c r="G124" s="65">
        <f>市区町村別_医療費順位!G124</f>
        <v>18080096930</v>
      </c>
      <c r="H124" s="37">
        <f>市区町村別_医療費順位!I124</f>
        <v>19704</v>
      </c>
      <c r="I124" s="39">
        <f t="shared" si="1"/>
        <v>917585.10606983351</v>
      </c>
    </row>
    <row r="125" spans="2:9">
      <c r="B125" s="170">
        <v>12</v>
      </c>
      <c r="C125" s="170" t="s">
        <v>146</v>
      </c>
      <c r="D125" s="1">
        <v>1</v>
      </c>
      <c r="E125" s="125" t="s">
        <v>99</v>
      </c>
      <c r="F125" s="126" t="s">
        <v>100</v>
      </c>
      <c r="G125" s="127">
        <v>27292767</v>
      </c>
      <c r="H125" s="128">
        <v>41</v>
      </c>
      <c r="I125" s="112">
        <f t="shared" si="1"/>
        <v>665677.24390243902</v>
      </c>
    </row>
    <row r="126" spans="2:9">
      <c r="B126" s="171"/>
      <c r="C126" s="171"/>
      <c r="D126" s="4">
        <v>2</v>
      </c>
      <c r="E126" s="92" t="s">
        <v>69</v>
      </c>
      <c r="F126" s="129" t="s">
        <v>70</v>
      </c>
      <c r="G126" s="68">
        <v>523771981</v>
      </c>
      <c r="H126" s="118">
        <v>991</v>
      </c>
      <c r="I126" s="113">
        <f t="shared" si="1"/>
        <v>528528.73965691216</v>
      </c>
    </row>
    <row r="127" spans="2:9">
      <c r="B127" s="171"/>
      <c r="C127" s="171"/>
      <c r="D127" s="4">
        <v>3</v>
      </c>
      <c r="E127" s="92" t="s">
        <v>105</v>
      </c>
      <c r="F127" s="129" t="s">
        <v>106</v>
      </c>
      <c r="G127" s="68">
        <v>100819562</v>
      </c>
      <c r="H127" s="118">
        <v>273</v>
      </c>
      <c r="I127" s="113">
        <f t="shared" si="1"/>
        <v>369302.4249084249</v>
      </c>
    </row>
    <row r="128" spans="2:9">
      <c r="B128" s="171"/>
      <c r="C128" s="171"/>
      <c r="D128" s="4">
        <v>4</v>
      </c>
      <c r="E128" s="92" t="s">
        <v>103</v>
      </c>
      <c r="F128" s="129" t="s">
        <v>104</v>
      </c>
      <c r="G128" s="68">
        <v>39153574</v>
      </c>
      <c r="H128" s="118">
        <v>124</v>
      </c>
      <c r="I128" s="113">
        <f t="shared" si="1"/>
        <v>315754.62903225806</v>
      </c>
    </row>
    <row r="129" spans="2:9">
      <c r="B129" s="171"/>
      <c r="C129" s="171"/>
      <c r="D129" s="4">
        <v>5</v>
      </c>
      <c r="E129" s="92" t="s">
        <v>101</v>
      </c>
      <c r="F129" s="129" t="s">
        <v>102</v>
      </c>
      <c r="G129" s="68">
        <v>14445749</v>
      </c>
      <c r="H129" s="118">
        <v>47</v>
      </c>
      <c r="I129" s="113">
        <f t="shared" si="1"/>
        <v>307356.36170212767</v>
      </c>
    </row>
    <row r="130" spans="2:9">
      <c r="B130" s="171"/>
      <c r="C130" s="171"/>
      <c r="D130" s="4">
        <v>6</v>
      </c>
      <c r="E130" s="92" t="s">
        <v>75</v>
      </c>
      <c r="F130" s="129" t="s">
        <v>76</v>
      </c>
      <c r="G130" s="68">
        <v>495931213</v>
      </c>
      <c r="H130" s="118">
        <v>2058</v>
      </c>
      <c r="I130" s="113">
        <f t="shared" si="1"/>
        <v>240977.2657920311</v>
      </c>
    </row>
    <row r="131" spans="2:9">
      <c r="B131" s="171"/>
      <c r="C131" s="171"/>
      <c r="D131" s="4">
        <v>7</v>
      </c>
      <c r="E131" s="92" t="s">
        <v>170</v>
      </c>
      <c r="F131" s="129" t="s">
        <v>171</v>
      </c>
      <c r="G131" s="68">
        <v>27197287</v>
      </c>
      <c r="H131" s="118">
        <v>116</v>
      </c>
      <c r="I131" s="113">
        <f t="shared" si="1"/>
        <v>234459.37068965516</v>
      </c>
    </row>
    <row r="132" spans="2:9">
      <c r="B132" s="171"/>
      <c r="C132" s="171"/>
      <c r="D132" s="4">
        <v>8</v>
      </c>
      <c r="E132" s="92" t="s">
        <v>162</v>
      </c>
      <c r="F132" s="129" t="s">
        <v>163</v>
      </c>
      <c r="G132" s="68">
        <v>45969364</v>
      </c>
      <c r="H132" s="118">
        <v>238</v>
      </c>
      <c r="I132" s="113">
        <f t="shared" si="1"/>
        <v>193148.58823529413</v>
      </c>
    </row>
    <row r="133" spans="2:9" ht="24">
      <c r="B133" s="171"/>
      <c r="C133" s="171"/>
      <c r="D133" s="4">
        <v>9</v>
      </c>
      <c r="E133" s="92" t="s">
        <v>109</v>
      </c>
      <c r="F133" s="129" t="s">
        <v>110</v>
      </c>
      <c r="G133" s="68">
        <v>27607922</v>
      </c>
      <c r="H133" s="118">
        <v>165</v>
      </c>
      <c r="I133" s="113">
        <f t="shared" ref="I133:I196" si="2">IFERROR(G133/H133,"-")</f>
        <v>167320.73939393938</v>
      </c>
    </row>
    <row r="134" spans="2:9">
      <c r="B134" s="171"/>
      <c r="C134" s="171"/>
      <c r="D134" s="20">
        <v>10</v>
      </c>
      <c r="E134" s="93" t="s">
        <v>168</v>
      </c>
      <c r="F134" s="130" t="s">
        <v>169</v>
      </c>
      <c r="G134" s="71">
        <v>197899860</v>
      </c>
      <c r="H134" s="119">
        <v>1324</v>
      </c>
      <c r="I134" s="114">
        <f t="shared" si="2"/>
        <v>149471.19335347431</v>
      </c>
    </row>
    <row r="135" spans="2:9">
      <c r="B135" s="172"/>
      <c r="C135" s="172"/>
      <c r="D135" s="62" t="s">
        <v>157</v>
      </c>
      <c r="E135" s="63"/>
      <c r="F135" s="64"/>
      <c r="G135" s="65">
        <f>市区町村別_医療費順位!G135</f>
        <v>9753532120</v>
      </c>
      <c r="H135" s="37">
        <f>市区町村別_医療費順位!I135</f>
        <v>10201</v>
      </c>
      <c r="I135" s="39">
        <f t="shared" si="2"/>
        <v>956134.90049995098</v>
      </c>
    </row>
    <row r="136" spans="2:9">
      <c r="B136" s="170">
        <v>13</v>
      </c>
      <c r="C136" s="170" t="s">
        <v>147</v>
      </c>
      <c r="D136" s="1">
        <v>1</v>
      </c>
      <c r="E136" s="125" t="s">
        <v>69</v>
      </c>
      <c r="F136" s="126" t="s">
        <v>70</v>
      </c>
      <c r="G136" s="127">
        <v>1136335667</v>
      </c>
      <c r="H136" s="128">
        <v>1798</v>
      </c>
      <c r="I136" s="112">
        <f t="shared" si="2"/>
        <v>631999.81479421584</v>
      </c>
    </row>
    <row r="137" spans="2:9">
      <c r="B137" s="171"/>
      <c r="C137" s="171"/>
      <c r="D137" s="4">
        <v>2</v>
      </c>
      <c r="E137" s="92" t="s">
        <v>101</v>
      </c>
      <c r="F137" s="129" t="s">
        <v>102</v>
      </c>
      <c r="G137" s="68">
        <v>46848202</v>
      </c>
      <c r="H137" s="118">
        <v>90</v>
      </c>
      <c r="I137" s="113">
        <f t="shared" si="2"/>
        <v>520535.5777777778</v>
      </c>
    </row>
    <row r="138" spans="2:9">
      <c r="B138" s="171"/>
      <c r="C138" s="171"/>
      <c r="D138" s="4">
        <v>3</v>
      </c>
      <c r="E138" s="92" t="s">
        <v>105</v>
      </c>
      <c r="F138" s="129" t="s">
        <v>106</v>
      </c>
      <c r="G138" s="68">
        <v>187679151</v>
      </c>
      <c r="H138" s="118">
        <v>526</v>
      </c>
      <c r="I138" s="113">
        <f t="shared" si="2"/>
        <v>356804.46958174906</v>
      </c>
    </row>
    <row r="139" spans="2:9">
      <c r="B139" s="171"/>
      <c r="C139" s="171"/>
      <c r="D139" s="4">
        <v>4</v>
      </c>
      <c r="E139" s="92" t="s">
        <v>103</v>
      </c>
      <c r="F139" s="129" t="s">
        <v>104</v>
      </c>
      <c r="G139" s="68">
        <v>62561068</v>
      </c>
      <c r="H139" s="118">
        <v>176</v>
      </c>
      <c r="I139" s="113">
        <f t="shared" si="2"/>
        <v>355460.61363636365</v>
      </c>
    </row>
    <row r="140" spans="2:9" ht="24">
      <c r="B140" s="171"/>
      <c r="C140" s="171"/>
      <c r="D140" s="4">
        <v>5</v>
      </c>
      <c r="E140" s="92" t="s">
        <v>109</v>
      </c>
      <c r="F140" s="129" t="s">
        <v>110</v>
      </c>
      <c r="G140" s="68">
        <v>87616723</v>
      </c>
      <c r="H140" s="118">
        <v>271</v>
      </c>
      <c r="I140" s="113">
        <f t="shared" si="2"/>
        <v>323308.94095940958</v>
      </c>
    </row>
    <row r="141" spans="2:9">
      <c r="B141" s="171"/>
      <c r="C141" s="171"/>
      <c r="D141" s="4">
        <v>6</v>
      </c>
      <c r="E141" s="92" t="s">
        <v>99</v>
      </c>
      <c r="F141" s="129" t="s">
        <v>100</v>
      </c>
      <c r="G141" s="68">
        <v>14144178</v>
      </c>
      <c r="H141" s="118">
        <v>49</v>
      </c>
      <c r="I141" s="113">
        <f t="shared" si="2"/>
        <v>288656.69387755101</v>
      </c>
    </row>
    <row r="142" spans="2:9">
      <c r="B142" s="171"/>
      <c r="C142" s="171"/>
      <c r="D142" s="4">
        <v>7</v>
      </c>
      <c r="E142" s="92" t="s">
        <v>170</v>
      </c>
      <c r="F142" s="129" t="s">
        <v>171</v>
      </c>
      <c r="G142" s="68">
        <v>60173237</v>
      </c>
      <c r="H142" s="118">
        <v>284</v>
      </c>
      <c r="I142" s="113">
        <f t="shared" si="2"/>
        <v>211877.59507042254</v>
      </c>
    </row>
    <row r="143" spans="2:9">
      <c r="B143" s="171"/>
      <c r="C143" s="171"/>
      <c r="D143" s="4">
        <v>8</v>
      </c>
      <c r="E143" s="92" t="s">
        <v>75</v>
      </c>
      <c r="F143" s="129" t="s">
        <v>76</v>
      </c>
      <c r="G143" s="68">
        <v>777117328</v>
      </c>
      <c r="H143" s="118">
        <v>3679</v>
      </c>
      <c r="I143" s="113">
        <f t="shared" si="2"/>
        <v>211230.58657243816</v>
      </c>
    </row>
    <row r="144" spans="2:9">
      <c r="B144" s="171"/>
      <c r="C144" s="171"/>
      <c r="D144" s="4">
        <v>9</v>
      </c>
      <c r="E144" s="92" t="s">
        <v>107</v>
      </c>
      <c r="F144" s="129" t="s">
        <v>108</v>
      </c>
      <c r="G144" s="68">
        <v>138006748</v>
      </c>
      <c r="H144" s="118">
        <v>763</v>
      </c>
      <c r="I144" s="113">
        <f t="shared" si="2"/>
        <v>180873.8505897772</v>
      </c>
    </row>
    <row r="145" spans="2:9">
      <c r="B145" s="171"/>
      <c r="C145" s="171"/>
      <c r="D145" s="20">
        <v>10</v>
      </c>
      <c r="E145" s="93" t="s">
        <v>162</v>
      </c>
      <c r="F145" s="130" t="s">
        <v>163</v>
      </c>
      <c r="G145" s="71">
        <v>72924887</v>
      </c>
      <c r="H145" s="119">
        <v>416</v>
      </c>
      <c r="I145" s="114">
        <f t="shared" si="2"/>
        <v>175300.20913461538</v>
      </c>
    </row>
    <row r="146" spans="2:9">
      <c r="B146" s="172"/>
      <c r="C146" s="172"/>
      <c r="D146" s="62" t="s">
        <v>157</v>
      </c>
      <c r="E146" s="63"/>
      <c r="F146" s="64"/>
      <c r="G146" s="65">
        <f>市区町村別_医療費順位!G146</f>
        <v>17966931680</v>
      </c>
      <c r="H146" s="37">
        <f>市区町村別_医療費順位!I146</f>
        <v>18212</v>
      </c>
      <c r="I146" s="39">
        <f t="shared" si="2"/>
        <v>986543.58005710517</v>
      </c>
    </row>
    <row r="147" spans="2:9">
      <c r="B147" s="170">
        <v>14</v>
      </c>
      <c r="C147" s="170" t="s">
        <v>148</v>
      </c>
      <c r="D147" s="1">
        <v>1</v>
      </c>
      <c r="E147" s="125" t="s">
        <v>69</v>
      </c>
      <c r="F147" s="126" t="s">
        <v>70</v>
      </c>
      <c r="G147" s="127">
        <v>717240179</v>
      </c>
      <c r="H147" s="128">
        <v>1402</v>
      </c>
      <c r="I147" s="112">
        <f t="shared" si="2"/>
        <v>511583.57988587732</v>
      </c>
    </row>
    <row r="148" spans="2:9">
      <c r="B148" s="171"/>
      <c r="C148" s="171"/>
      <c r="D148" s="4">
        <v>2</v>
      </c>
      <c r="E148" s="92" t="s">
        <v>101</v>
      </c>
      <c r="F148" s="129" t="s">
        <v>102</v>
      </c>
      <c r="G148" s="68">
        <v>38641540</v>
      </c>
      <c r="H148" s="118">
        <v>78</v>
      </c>
      <c r="I148" s="113">
        <f t="shared" si="2"/>
        <v>495404.358974359</v>
      </c>
    </row>
    <row r="149" spans="2:9">
      <c r="B149" s="171"/>
      <c r="C149" s="171"/>
      <c r="D149" s="4">
        <v>3</v>
      </c>
      <c r="E149" s="92" t="s">
        <v>160</v>
      </c>
      <c r="F149" s="129" t="s">
        <v>161</v>
      </c>
      <c r="G149" s="68">
        <v>2456455</v>
      </c>
      <c r="H149" s="118">
        <v>6</v>
      </c>
      <c r="I149" s="113">
        <f t="shared" si="2"/>
        <v>409409.16666666669</v>
      </c>
    </row>
    <row r="150" spans="2:9">
      <c r="B150" s="171"/>
      <c r="C150" s="171"/>
      <c r="D150" s="4">
        <v>4</v>
      </c>
      <c r="E150" s="92" t="s">
        <v>99</v>
      </c>
      <c r="F150" s="129" t="s">
        <v>100</v>
      </c>
      <c r="G150" s="68">
        <v>22602190</v>
      </c>
      <c r="H150" s="118">
        <v>60</v>
      </c>
      <c r="I150" s="113">
        <f t="shared" si="2"/>
        <v>376703.16666666669</v>
      </c>
    </row>
    <row r="151" spans="2:9">
      <c r="B151" s="171"/>
      <c r="C151" s="171"/>
      <c r="D151" s="4">
        <v>5</v>
      </c>
      <c r="E151" s="92" t="s">
        <v>105</v>
      </c>
      <c r="F151" s="129" t="s">
        <v>106</v>
      </c>
      <c r="G151" s="68">
        <v>115681614</v>
      </c>
      <c r="H151" s="118">
        <v>375</v>
      </c>
      <c r="I151" s="113">
        <f t="shared" si="2"/>
        <v>308484.304</v>
      </c>
    </row>
    <row r="152" spans="2:9">
      <c r="B152" s="171"/>
      <c r="C152" s="171"/>
      <c r="D152" s="4">
        <v>6</v>
      </c>
      <c r="E152" s="92" t="s">
        <v>103</v>
      </c>
      <c r="F152" s="129" t="s">
        <v>104</v>
      </c>
      <c r="G152" s="68">
        <v>50211315</v>
      </c>
      <c r="H152" s="118">
        <v>174</v>
      </c>
      <c r="I152" s="113">
        <f t="shared" si="2"/>
        <v>288570.77586206899</v>
      </c>
    </row>
    <row r="153" spans="2:9">
      <c r="B153" s="171"/>
      <c r="C153" s="171"/>
      <c r="D153" s="4">
        <v>7</v>
      </c>
      <c r="E153" s="92" t="s">
        <v>162</v>
      </c>
      <c r="F153" s="129" t="s">
        <v>163</v>
      </c>
      <c r="G153" s="68">
        <v>81316213</v>
      </c>
      <c r="H153" s="118">
        <v>286</v>
      </c>
      <c r="I153" s="113">
        <f t="shared" si="2"/>
        <v>284322.42307692306</v>
      </c>
    </row>
    <row r="154" spans="2:9">
      <c r="B154" s="171"/>
      <c r="C154" s="171"/>
      <c r="D154" s="4">
        <v>8</v>
      </c>
      <c r="E154" s="92" t="s">
        <v>75</v>
      </c>
      <c r="F154" s="129" t="s">
        <v>76</v>
      </c>
      <c r="G154" s="68">
        <v>595516813</v>
      </c>
      <c r="H154" s="118">
        <v>2665</v>
      </c>
      <c r="I154" s="113">
        <f t="shared" si="2"/>
        <v>223458.46641651032</v>
      </c>
    </row>
    <row r="155" spans="2:9">
      <c r="B155" s="171"/>
      <c r="C155" s="171"/>
      <c r="D155" s="4">
        <v>9</v>
      </c>
      <c r="E155" s="92" t="s">
        <v>107</v>
      </c>
      <c r="F155" s="129" t="s">
        <v>108</v>
      </c>
      <c r="G155" s="68">
        <v>92111750</v>
      </c>
      <c r="H155" s="118">
        <v>452</v>
      </c>
      <c r="I155" s="113">
        <f t="shared" si="2"/>
        <v>203787.05752212388</v>
      </c>
    </row>
    <row r="156" spans="2:9">
      <c r="B156" s="171"/>
      <c r="C156" s="171"/>
      <c r="D156" s="20">
        <v>10</v>
      </c>
      <c r="E156" s="93" t="s">
        <v>170</v>
      </c>
      <c r="F156" s="130" t="s">
        <v>171</v>
      </c>
      <c r="G156" s="71">
        <v>24492926</v>
      </c>
      <c r="H156" s="119">
        <v>140</v>
      </c>
      <c r="I156" s="114">
        <f t="shared" si="2"/>
        <v>174949.47142857141</v>
      </c>
    </row>
    <row r="157" spans="2:9">
      <c r="B157" s="172"/>
      <c r="C157" s="172"/>
      <c r="D157" s="62" t="s">
        <v>157</v>
      </c>
      <c r="E157" s="63"/>
      <c r="F157" s="64"/>
      <c r="G157" s="65">
        <f>市区町村別_医療費順位!G157</f>
        <v>12743388350</v>
      </c>
      <c r="H157" s="37">
        <f>市区町村別_医療費順位!I157</f>
        <v>13693</v>
      </c>
      <c r="I157" s="39">
        <f t="shared" si="2"/>
        <v>930649.84663696785</v>
      </c>
    </row>
    <row r="158" spans="2:9">
      <c r="B158" s="170">
        <v>15</v>
      </c>
      <c r="C158" s="170" t="s">
        <v>149</v>
      </c>
      <c r="D158" s="1">
        <v>1</v>
      </c>
      <c r="E158" s="125" t="s">
        <v>99</v>
      </c>
      <c r="F158" s="126" t="s">
        <v>100</v>
      </c>
      <c r="G158" s="127">
        <v>43294061</v>
      </c>
      <c r="H158" s="128">
        <v>60</v>
      </c>
      <c r="I158" s="112">
        <f t="shared" si="2"/>
        <v>721567.68333333335</v>
      </c>
    </row>
    <row r="159" spans="2:9">
      <c r="B159" s="171"/>
      <c r="C159" s="171"/>
      <c r="D159" s="4">
        <v>2</v>
      </c>
      <c r="E159" s="92" t="s">
        <v>103</v>
      </c>
      <c r="F159" s="129" t="s">
        <v>104</v>
      </c>
      <c r="G159" s="68">
        <v>119774473</v>
      </c>
      <c r="H159" s="118">
        <v>234</v>
      </c>
      <c r="I159" s="113">
        <f t="shared" si="2"/>
        <v>511856.72222222225</v>
      </c>
    </row>
    <row r="160" spans="2:9">
      <c r="B160" s="171"/>
      <c r="C160" s="171"/>
      <c r="D160" s="4">
        <v>3</v>
      </c>
      <c r="E160" s="92" t="s">
        <v>69</v>
      </c>
      <c r="F160" s="129" t="s">
        <v>70</v>
      </c>
      <c r="G160" s="68">
        <v>1056521614</v>
      </c>
      <c r="H160" s="118">
        <v>2237</v>
      </c>
      <c r="I160" s="113">
        <f t="shared" si="2"/>
        <v>472293.9713902548</v>
      </c>
    </row>
    <row r="161" spans="2:9">
      <c r="B161" s="171"/>
      <c r="C161" s="171"/>
      <c r="D161" s="4">
        <v>4</v>
      </c>
      <c r="E161" s="92" t="s">
        <v>101</v>
      </c>
      <c r="F161" s="129" t="s">
        <v>102</v>
      </c>
      <c r="G161" s="68">
        <v>46328124</v>
      </c>
      <c r="H161" s="118">
        <v>100</v>
      </c>
      <c r="I161" s="113">
        <f t="shared" si="2"/>
        <v>463281.24</v>
      </c>
    </row>
    <row r="162" spans="2:9">
      <c r="B162" s="171"/>
      <c r="C162" s="171"/>
      <c r="D162" s="4">
        <v>5</v>
      </c>
      <c r="E162" s="92" t="s">
        <v>105</v>
      </c>
      <c r="F162" s="129" t="s">
        <v>106</v>
      </c>
      <c r="G162" s="68">
        <v>185427645</v>
      </c>
      <c r="H162" s="118">
        <v>515</v>
      </c>
      <c r="I162" s="113">
        <f t="shared" si="2"/>
        <v>360053.67961165047</v>
      </c>
    </row>
    <row r="163" spans="2:9" ht="24">
      <c r="B163" s="171"/>
      <c r="C163" s="171"/>
      <c r="D163" s="4">
        <v>6</v>
      </c>
      <c r="E163" s="92" t="s">
        <v>109</v>
      </c>
      <c r="F163" s="129" t="s">
        <v>110</v>
      </c>
      <c r="G163" s="68">
        <v>112833925</v>
      </c>
      <c r="H163" s="118">
        <v>384</v>
      </c>
      <c r="I163" s="113">
        <f t="shared" si="2"/>
        <v>293838.34635416669</v>
      </c>
    </row>
    <row r="164" spans="2:9">
      <c r="B164" s="171"/>
      <c r="C164" s="171"/>
      <c r="D164" s="4">
        <v>7</v>
      </c>
      <c r="E164" s="92" t="s">
        <v>75</v>
      </c>
      <c r="F164" s="129" t="s">
        <v>76</v>
      </c>
      <c r="G164" s="68">
        <v>1012054255</v>
      </c>
      <c r="H164" s="118">
        <v>3993</v>
      </c>
      <c r="I164" s="113">
        <f t="shared" si="2"/>
        <v>253457.1136989732</v>
      </c>
    </row>
    <row r="165" spans="2:9">
      <c r="B165" s="171"/>
      <c r="C165" s="171"/>
      <c r="D165" s="4">
        <v>8</v>
      </c>
      <c r="E165" s="92" t="s">
        <v>170</v>
      </c>
      <c r="F165" s="129" t="s">
        <v>171</v>
      </c>
      <c r="G165" s="68">
        <v>48071654</v>
      </c>
      <c r="H165" s="118">
        <v>250</v>
      </c>
      <c r="I165" s="113">
        <f t="shared" si="2"/>
        <v>192286.61600000001</v>
      </c>
    </row>
    <row r="166" spans="2:9">
      <c r="B166" s="171"/>
      <c r="C166" s="171"/>
      <c r="D166" s="4">
        <v>9</v>
      </c>
      <c r="E166" s="92" t="s">
        <v>162</v>
      </c>
      <c r="F166" s="129" t="s">
        <v>163</v>
      </c>
      <c r="G166" s="68">
        <v>80374159</v>
      </c>
      <c r="H166" s="118">
        <v>459</v>
      </c>
      <c r="I166" s="113">
        <f t="shared" si="2"/>
        <v>175107.10021786494</v>
      </c>
    </row>
    <row r="167" spans="2:9">
      <c r="B167" s="171"/>
      <c r="C167" s="171"/>
      <c r="D167" s="20">
        <v>10</v>
      </c>
      <c r="E167" s="93" t="s">
        <v>107</v>
      </c>
      <c r="F167" s="130" t="s">
        <v>108</v>
      </c>
      <c r="G167" s="71">
        <v>145622229</v>
      </c>
      <c r="H167" s="119">
        <v>961</v>
      </c>
      <c r="I167" s="114">
        <f t="shared" si="2"/>
        <v>151531.9760665973</v>
      </c>
    </row>
    <row r="168" spans="2:9">
      <c r="B168" s="172"/>
      <c r="C168" s="172"/>
      <c r="D168" s="62" t="s">
        <v>157</v>
      </c>
      <c r="E168" s="63"/>
      <c r="F168" s="64"/>
      <c r="G168" s="65">
        <f>市区町村別_医療費順位!G168</f>
        <v>20238660300</v>
      </c>
      <c r="H168" s="37">
        <f>市区町村別_医療費順位!I168</f>
        <v>21579</v>
      </c>
      <c r="I168" s="39">
        <f t="shared" si="2"/>
        <v>937886.84832476021</v>
      </c>
    </row>
    <row r="169" spans="2:9">
      <c r="B169" s="170">
        <v>16</v>
      </c>
      <c r="C169" s="170" t="s">
        <v>53</v>
      </c>
      <c r="D169" s="1">
        <v>1</v>
      </c>
      <c r="E169" s="125" t="s">
        <v>160</v>
      </c>
      <c r="F169" s="126" t="s">
        <v>161</v>
      </c>
      <c r="G169" s="127">
        <v>2429234</v>
      </c>
      <c r="H169" s="128">
        <v>5</v>
      </c>
      <c r="I169" s="112">
        <f t="shared" si="2"/>
        <v>485846.8</v>
      </c>
    </row>
    <row r="170" spans="2:9">
      <c r="B170" s="171"/>
      <c r="C170" s="171"/>
      <c r="D170" s="4">
        <v>2</v>
      </c>
      <c r="E170" s="92" t="s">
        <v>69</v>
      </c>
      <c r="F170" s="129" t="s">
        <v>70</v>
      </c>
      <c r="G170" s="68">
        <v>669259464</v>
      </c>
      <c r="H170" s="118">
        <v>1405</v>
      </c>
      <c r="I170" s="113">
        <f t="shared" si="2"/>
        <v>476341.25551601424</v>
      </c>
    </row>
    <row r="171" spans="2:9">
      <c r="B171" s="171"/>
      <c r="C171" s="171"/>
      <c r="D171" s="4">
        <v>3</v>
      </c>
      <c r="E171" s="92" t="s">
        <v>99</v>
      </c>
      <c r="F171" s="129" t="s">
        <v>100</v>
      </c>
      <c r="G171" s="68">
        <v>17681222</v>
      </c>
      <c r="H171" s="118">
        <v>41</v>
      </c>
      <c r="I171" s="113">
        <f t="shared" si="2"/>
        <v>431249.31707317074</v>
      </c>
    </row>
    <row r="172" spans="2:9">
      <c r="B172" s="171"/>
      <c r="C172" s="171"/>
      <c r="D172" s="4">
        <v>4</v>
      </c>
      <c r="E172" s="92" t="s">
        <v>105</v>
      </c>
      <c r="F172" s="129" t="s">
        <v>106</v>
      </c>
      <c r="G172" s="68">
        <v>130597443</v>
      </c>
      <c r="H172" s="118">
        <v>366</v>
      </c>
      <c r="I172" s="113">
        <f t="shared" si="2"/>
        <v>356823.61475409835</v>
      </c>
    </row>
    <row r="173" spans="2:9">
      <c r="B173" s="171"/>
      <c r="C173" s="171"/>
      <c r="D173" s="4">
        <v>5</v>
      </c>
      <c r="E173" s="92" t="s">
        <v>107</v>
      </c>
      <c r="F173" s="129" t="s">
        <v>108</v>
      </c>
      <c r="G173" s="68">
        <v>123031621</v>
      </c>
      <c r="H173" s="118">
        <v>431</v>
      </c>
      <c r="I173" s="113">
        <f t="shared" si="2"/>
        <v>285456.19721577724</v>
      </c>
    </row>
    <row r="174" spans="2:9">
      <c r="B174" s="171"/>
      <c r="C174" s="171"/>
      <c r="D174" s="4">
        <v>6</v>
      </c>
      <c r="E174" s="92" t="s">
        <v>103</v>
      </c>
      <c r="F174" s="129" t="s">
        <v>104</v>
      </c>
      <c r="G174" s="68">
        <v>52763302</v>
      </c>
      <c r="H174" s="118">
        <v>195</v>
      </c>
      <c r="I174" s="113">
        <f t="shared" si="2"/>
        <v>270581.03589743591</v>
      </c>
    </row>
    <row r="175" spans="2:9" ht="24">
      <c r="B175" s="171"/>
      <c r="C175" s="171"/>
      <c r="D175" s="4">
        <v>7</v>
      </c>
      <c r="E175" s="92" t="s">
        <v>109</v>
      </c>
      <c r="F175" s="129" t="s">
        <v>110</v>
      </c>
      <c r="G175" s="68">
        <v>54695554</v>
      </c>
      <c r="H175" s="118">
        <v>222</v>
      </c>
      <c r="I175" s="113">
        <f t="shared" si="2"/>
        <v>246376.36936936938</v>
      </c>
    </row>
    <row r="176" spans="2:9">
      <c r="B176" s="171"/>
      <c r="C176" s="171"/>
      <c r="D176" s="4">
        <v>8</v>
      </c>
      <c r="E176" s="92" t="s">
        <v>75</v>
      </c>
      <c r="F176" s="129" t="s">
        <v>76</v>
      </c>
      <c r="G176" s="68">
        <v>646559659</v>
      </c>
      <c r="H176" s="118">
        <v>2740</v>
      </c>
      <c r="I176" s="113">
        <f t="shared" si="2"/>
        <v>235970.67846715328</v>
      </c>
    </row>
    <row r="177" spans="2:9">
      <c r="B177" s="171"/>
      <c r="C177" s="171"/>
      <c r="D177" s="4">
        <v>9</v>
      </c>
      <c r="E177" s="92" t="s">
        <v>170</v>
      </c>
      <c r="F177" s="129" t="s">
        <v>171</v>
      </c>
      <c r="G177" s="68">
        <v>27731637</v>
      </c>
      <c r="H177" s="118">
        <v>150</v>
      </c>
      <c r="I177" s="113">
        <f t="shared" si="2"/>
        <v>184877.58</v>
      </c>
    </row>
    <row r="178" spans="2:9">
      <c r="B178" s="171"/>
      <c r="C178" s="171"/>
      <c r="D178" s="20">
        <v>10</v>
      </c>
      <c r="E178" s="93" t="s">
        <v>162</v>
      </c>
      <c r="F178" s="130" t="s">
        <v>163</v>
      </c>
      <c r="G178" s="71">
        <v>58700159</v>
      </c>
      <c r="H178" s="119">
        <v>326</v>
      </c>
      <c r="I178" s="114">
        <f t="shared" si="2"/>
        <v>180061.83742331289</v>
      </c>
    </row>
    <row r="179" spans="2:9">
      <c r="B179" s="172"/>
      <c r="C179" s="172"/>
      <c r="D179" s="62" t="s">
        <v>157</v>
      </c>
      <c r="E179" s="63"/>
      <c r="F179" s="64"/>
      <c r="G179" s="65">
        <f>市区町村別_医療費順位!G179</f>
        <v>13649177230</v>
      </c>
      <c r="H179" s="37">
        <f>市区町村別_医療費順位!I179</f>
        <v>14334</v>
      </c>
      <c r="I179" s="39">
        <f t="shared" si="2"/>
        <v>952223.88935398357</v>
      </c>
    </row>
    <row r="180" spans="2:9">
      <c r="B180" s="170">
        <v>17</v>
      </c>
      <c r="C180" s="170" t="s">
        <v>150</v>
      </c>
      <c r="D180" s="1">
        <v>1</v>
      </c>
      <c r="E180" s="125" t="s">
        <v>99</v>
      </c>
      <c r="F180" s="126" t="s">
        <v>100</v>
      </c>
      <c r="G180" s="127">
        <v>40216749</v>
      </c>
      <c r="H180" s="128">
        <v>69</v>
      </c>
      <c r="I180" s="112">
        <f t="shared" si="2"/>
        <v>582851.43478260865</v>
      </c>
    </row>
    <row r="181" spans="2:9">
      <c r="B181" s="171"/>
      <c r="C181" s="171"/>
      <c r="D181" s="4">
        <v>2</v>
      </c>
      <c r="E181" s="92" t="s">
        <v>69</v>
      </c>
      <c r="F181" s="129" t="s">
        <v>70</v>
      </c>
      <c r="G181" s="68">
        <v>984023979</v>
      </c>
      <c r="H181" s="118">
        <v>2137</v>
      </c>
      <c r="I181" s="113">
        <f t="shared" si="2"/>
        <v>460469.80767430976</v>
      </c>
    </row>
    <row r="182" spans="2:9">
      <c r="B182" s="171"/>
      <c r="C182" s="171"/>
      <c r="D182" s="4">
        <v>3</v>
      </c>
      <c r="E182" s="92" t="s">
        <v>103</v>
      </c>
      <c r="F182" s="129" t="s">
        <v>104</v>
      </c>
      <c r="G182" s="68">
        <v>85002214</v>
      </c>
      <c r="H182" s="118">
        <v>262</v>
      </c>
      <c r="I182" s="113">
        <f t="shared" si="2"/>
        <v>324435.93129770993</v>
      </c>
    </row>
    <row r="183" spans="2:9" ht="24">
      <c r="B183" s="171"/>
      <c r="C183" s="171"/>
      <c r="D183" s="4">
        <v>4</v>
      </c>
      <c r="E183" s="92" t="s">
        <v>109</v>
      </c>
      <c r="F183" s="129" t="s">
        <v>110</v>
      </c>
      <c r="G183" s="68">
        <v>82536137</v>
      </c>
      <c r="H183" s="118">
        <v>276</v>
      </c>
      <c r="I183" s="113">
        <f t="shared" si="2"/>
        <v>299043.97463768115</v>
      </c>
    </row>
    <row r="184" spans="2:9">
      <c r="B184" s="171"/>
      <c r="C184" s="171"/>
      <c r="D184" s="4">
        <v>5</v>
      </c>
      <c r="E184" s="92" t="s">
        <v>101</v>
      </c>
      <c r="F184" s="129" t="s">
        <v>102</v>
      </c>
      <c r="G184" s="68">
        <v>50355319</v>
      </c>
      <c r="H184" s="118">
        <v>183</v>
      </c>
      <c r="I184" s="113">
        <f t="shared" si="2"/>
        <v>275165.67759562843</v>
      </c>
    </row>
    <row r="185" spans="2:9">
      <c r="B185" s="171"/>
      <c r="C185" s="171"/>
      <c r="D185" s="4">
        <v>6</v>
      </c>
      <c r="E185" s="92" t="s">
        <v>75</v>
      </c>
      <c r="F185" s="129" t="s">
        <v>76</v>
      </c>
      <c r="G185" s="68">
        <v>1047313885</v>
      </c>
      <c r="H185" s="118">
        <v>4027</v>
      </c>
      <c r="I185" s="113">
        <f t="shared" si="2"/>
        <v>260072.97864415197</v>
      </c>
    </row>
    <row r="186" spans="2:9">
      <c r="B186" s="171"/>
      <c r="C186" s="171"/>
      <c r="D186" s="4">
        <v>7</v>
      </c>
      <c r="E186" s="92" t="s">
        <v>105</v>
      </c>
      <c r="F186" s="129" t="s">
        <v>106</v>
      </c>
      <c r="G186" s="68">
        <v>174234493</v>
      </c>
      <c r="H186" s="118">
        <v>677</v>
      </c>
      <c r="I186" s="113">
        <f t="shared" si="2"/>
        <v>257362.6189069424</v>
      </c>
    </row>
    <row r="187" spans="2:9">
      <c r="B187" s="171"/>
      <c r="C187" s="171"/>
      <c r="D187" s="4">
        <v>8</v>
      </c>
      <c r="E187" s="92" t="s">
        <v>107</v>
      </c>
      <c r="F187" s="129" t="s">
        <v>108</v>
      </c>
      <c r="G187" s="68">
        <v>176097593</v>
      </c>
      <c r="H187" s="118">
        <v>709</v>
      </c>
      <c r="I187" s="113">
        <f t="shared" si="2"/>
        <v>248374.60225669958</v>
      </c>
    </row>
    <row r="188" spans="2:9">
      <c r="B188" s="171"/>
      <c r="C188" s="171"/>
      <c r="D188" s="4">
        <v>9</v>
      </c>
      <c r="E188" s="92" t="s">
        <v>162</v>
      </c>
      <c r="F188" s="129" t="s">
        <v>163</v>
      </c>
      <c r="G188" s="68">
        <v>100349089</v>
      </c>
      <c r="H188" s="118">
        <v>504</v>
      </c>
      <c r="I188" s="113">
        <f t="shared" si="2"/>
        <v>199105.33531746033</v>
      </c>
    </row>
    <row r="189" spans="2:9">
      <c r="B189" s="171"/>
      <c r="C189" s="171"/>
      <c r="D189" s="20">
        <v>10</v>
      </c>
      <c r="E189" s="93" t="s">
        <v>170</v>
      </c>
      <c r="F189" s="130" t="s">
        <v>171</v>
      </c>
      <c r="G189" s="71">
        <v>40340837</v>
      </c>
      <c r="H189" s="119">
        <v>223</v>
      </c>
      <c r="I189" s="114">
        <f t="shared" si="2"/>
        <v>180900.61434977577</v>
      </c>
    </row>
    <row r="190" spans="2:9">
      <c r="B190" s="172"/>
      <c r="C190" s="172"/>
      <c r="D190" s="62" t="s">
        <v>157</v>
      </c>
      <c r="E190" s="63"/>
      <c r="F190" s="64"/>
      <c r="G190" s="65">
        <f>市区町村別_医療費順位!G190</f>
        <v>20369045030</v>
      </c>
      <c r="H190" s="37">
        <f>市区町村別_医療費順位!I190</f>
        <v>20696</v>
      </c>
      <c r="I190" s="39">
        <f t="shared" si="2"/>
        <v>984202.02116350981</v>
      </c>
    </row>
    <row r="191" spans="2:9">
      <c r="B191" s="170">
        <v>18</v>
      </c>
      <c r="C191" s="170" t="s">
        <v>54</v>
      </c>
      <c r="D191" s="1">
        <v>1</v>
      </c>
      <c r="E191" s="125" t="s">
        <v>99</v>
      </c>
      <c r="F191" s="126" t="s">
        <v>100</v>
      </c>
      <c r="G191" s="127">
        <v>30711251</v>
      </c>
      <c r="H191" s="128">
        <v>49</v>
      </c>
      <c r="I191" s="112">
        <f t="shared" si="2"/>
        <v>626760.22448979598</v>
      </c>
    </row>
    <row r="192" spans="2:9">
      <c r="B192" s="171"/>
      <c r="C192" s="171"/>
      <c r="D192" s="4">
        <v>2</v>
      </c>
      <c r="E192" s="92" t="s">
        <v>69</v>
      </c>
      <c r="F192" s="129" t="s">
        <v>70</v>
      </c>
      <c r="G192" s="68">
        <v>1136649278</v>
      </c>
      <c r="H192" s="118">
        <v>1928</v>
      </c>
      <c r="I192" s="113">
        <f t="shared" si="2"/>
        <v>589548.3807053942</v>
      </c>
    </row>
    <row r="193" spans="2:9">
      <c r="B193" s="171"/>
      <c r="C193" s="171"/>
      <c r="D193" s="4">
        <v>3</v>
      </c>
      <c r="E193" s="92" t="s">
        <v>101</v>
      </c>
      <c r="F193" s="129" t="s">
        <v>102</v>
      </c>
      <c r="G193" s="68">
        <v>31610703</v>
      </c>
      <c r="H193" s="118">
        <v>90</v>
      </c>
      <c r="I193" s="113">
        <f t="shared" si="2"/>
        <v>351230.03333333333</v>
      </c>
    </row>
    <row r="194" spans="2:9">
      <c r="B194" s="171"/>
      <c r="C194" s="171"/>
      <c r="D194" s="4">
        <v>4</v>
      </c>
      <c r="E194" s="92" t="s">
        <v>105</v>
      </c>
      <c r="F194" s="129" t="s">
        <v>106</v>
      </c>
      <c r="G194" s="68">
        <v>146756552</v>
      </c>
      <c r="H194" s="118">
        <v>470</v>
      </c>
      <c r="I194" s="113">
        <f t="shared" si="2"/>
        <v>312247.98297872342</v>
      </c>
    </row>
    <row r="195" spans="2:9">
      <c r="B195" s="171"/>
      <c r="C195" s="171"/>
      <c r="D195" s="4">
        <v>5</v>
      </c>
      <c r="E195" s="92" t="s">
        <v>103</v>
      </c>
      <c r="F195" s="129" t="s">
        <v>104</v>
      </c>
      <c r="G195" s="68">
        <v>62586896</v>
      </c>
      <c r="H195" s="118">
        <v>226</v>
      </c>
      <c r="I195" s="113">
        <f t="shared" si="2"/>
        <v>276933.16814159293</v>
      </c>
    </row>
    <row r="196" spans="2:9" ht="24">
      <c r="B196" s="171"/>
      <c r="C196" s="171"/>
      <c r="D196" s="4">
        <v>6</v>
      </c>
      <c r="E196" s="92" t="s">
        <v>109</v>
      </c>
      <c r="F196" s="129" t="s">
        <v>110</v>
      </c>
      <c r="G196" s="68">
        <v>74792182</v>
      </c>
      <c r="H196" s="118">
        <v>325</v>
      </c>
      <c r="I196" s="113">
        <f t="shared" si="2"/>
        <v>230129.79076923078</v>
      </c>
    </row>
    <row r="197" spans="2:9">
      <c r="B197" s="171"/>
      <c r="C197" s="171"/>
      <c r="D197" s="4">
        <v>7</v>
      </c>
      <c r="E197" s="92" t="s">
        <v>107</v>
      </c>
      <c r="F197" s="129" t="s">
        <v>108</v>
      </c>
      <c r="G197" s="68">
        <v>155471315</v>
      </c>
      <c r="H197" s="118">
        <v>712</v>
      </c>
      <c r="I197" s="113">
        <f t="shared" ref="I197:I260" si="3">IFERROR(G197/H197,"-")</f>
        <v>218358.58848314607</v>
      </c>
    </row>
    <row r="198" spans="2:9" ht="24" customHeight="1">
      <c r="B198" s="171"/>
      <c r="C198" s="171"/>
      <c r="D198" s="4">
        <v>8</v>
      </c>
      <c r="E198" s="92" t="s">
        <v>172</v>
      </c>
      <c r="F198" s="129" t="s">
        <v>595</v>
      </c>
      <c r="G198" s="68">
        <v>7079372</v>
      </c>
      <c r="H198" s="118">
        <v>35</v>
      </c>
      <c r="I198" s="113">
        <f t="shared" si="3"/>
        <v>202267.77142857143</v>
      </c>
    </row>
    <row r="199" spans="2:9">
      <c r="B199" s="171"/>
      <c r="C199" s="171"/>
      <c r="D199" s="4">
        <v>9</v>
      </c>
      <c r="E199" s="92" t="s">
        <v>75</v>
      </c>
      <c r="F199" s="129" t="s">
        <v>76</v>
      </c>
      <c r="G199" s="68">
        <v>760350728</v>
      </c>
      <c r="H199" s="118">
        <v>4068</v>
      </c>
      <c r="I199" s="113">
        <f t="shared" si="3"/>
        <v>186910.20845624385</v>
      </c>
    </row>
    <row r="200" spans="2:9">
      <c r="B200" s="171"/>
      <c r="C200" s="171"/>
      <c r="D200" s="20">
        <v>10</v>
      </c>
      <c r="E200" s="93" t="s">
        <v>168</v>
      </c>
      <c r="F200" s="130" t="s">
        <v>169</v>
      </c>
      <c r="G200" s="71">
        <v>429811850</v>
      </c>
      <c r="H200" s="119">
        <v>2559</v>
      </c>
      <c r="I200" s="114">
        <f t="shared" si="3"/>
        <v>167960.86361860103</v>
      </c>
    </row>
    <row r="201" spans="2:9">
      <c r="B201" s="172"/>
      <c r="C201" s="172"/>
      <c r="D201" s="62" t="s">
        <v>157</v>
      </c>
      <c r="E201" s="63"/>
      <c r="F201" s="64"/>
      <c r="G201" s="65">
        <f>市区町村別_医療費順位!G201</f>
        <v>18119339920</v>
      </c>
      <c r="H201" s="37">
        <f>市区町村別_医療費順位!I201</f>
        <v>18959</v>
      </c>
      <c r="I201" s="39">
        <f t="shared" si="3"/>
        <v>955711.79492589273</v>
      </c>
    </row>
    <row r="202" spans="2:9">
      <c r="B202" s="170">
        <v>19</v>
      </c>
      <c r="C202" s="170" t="s">
        <v>151</v>
      </c>
      <c r="D202" s="1">
        <v>1</v>
      </c>
      <c r="E202" s="125" t="s">
        <v>99</v>
      </c>
      <c r="F202" s="126" t="s">
        <v>100</v>
      </c>
      <c r="G202" s="127">
        <v>43676437</v>
      </c>
      <c r="H202" s="128">
        <v>43</v>
      </c>
      <c r="I202" s="112">
        <f t="shared" si="3"/>
        <v>1015731.0930232558</v>
      </c>
    </row>
    <row r="203" spans="2:9">
      <c r="B203" s="171"/>
      <c r="C203" s="171"/>
      <c r="D203" s="4">
        <v>2</v>
      </c>
      <c r="E203" s="92" t="s">
        <v>160</v>
      </c>
      <c r="F203" s="129" t="s">
        <v>161</v>
      </c>
      <c r="G203" s="68">
        <v>1723920</v>
      </c>
      <c r="H203" s="118">
        <v>2</v>
      </c>
      <c r="I203" s="113">
        <f t="shared" si="3"/>
        <v>861960</v>
      </c>
    </row>
    <row r="204" spans="2:9">
      <c r="B204" s="171"/>
      <c r="C204" s="171"/>
      <c r="D204" s="4">
        <v>3</v>
      </c>
      <c r="E204" s="92" t="s">
        <v>69</v>
      </c>
      <c r="F204" s="129" t="s">
        <v>70</v>
      </c>
      <c r="G204" s="68">
        <v>780282152</v>
      </c>
      <c r="H204" s="118">
        <v>1399</v>
      </c>
      <c r="I204" s="113">
        <f t="shared" si="3"/>
        <v>557742.78198713367</v>
      </c>
    </row>
    <row r="205" spans="2:9">
      <c r="B205" s="171"/>
      <c r="C205" s="171"/>
      <c r="D205" s="4">
        <v>4</v>
      </c>
      <c r="E205" s="92" t="s">
        <v>103</v>
      </c>
      <c r="F205" s="129" t="s">
        <v>104</v>
      </c>
      <c r="G205" s="68">
        <v>58478894</v>
      </c>
      <c r="H205" s="118">
        <v>146</v>
      </c>
      <c r="I205" s="113">
        <f t="shared" si="3"/>
        <v>400540.36986301368</v>
      </c>
    </row>
    <row r="206" spans="2:9" ht="24">
      <c r="B206" s="171"/>
      <c r="C206" s="171"/>
      <c r="D206" s="4">
        <v>5</v>
      </c>
      <c r="E206" s="92" t="s">
        <v>109</v>
      </c>
      <c r="F206" s="129" t="s">
        <v>110</v>
      </c>
      <c r="G206" s="68">
        <v>62221293</v>
      </c>
      <c r="H206" s="118">
        <v>179</v>
      </c>
      <c r="I206" s="113">
        <f t="shared" si="3"/>
        <v>347604.98882681562</v>
      </c>
    </row>
    <row r="207" spans="2:9">
      <c r="B207" s="171"/>
      <c r="C207" s="171"/>
      <c r="D207" s="4">
        <v>6</v>
      </c>
      <c r="E207" s="92" t="s">
        <v>105</v>
      </c>
      <c r="F207" s="129" t="s">
        <v>106</v>
      </c>
      <c r="G207" s="68">
        <v>96360917</v>
      </c>
      <c r="H207" s="118">
        <v>329</v>
      </c>
      <c r="I207" s="113">
        <f t="shared" si="3"/>
        <v>292890.32522796351</v>
      </c>
    </row>
    <row r="208" spans="2:9">
      <c r="B208" s="171"/>
      <c r="C208" s="171"/>
      <c r="D208" s="4">
        <v>7</v>
      </c>
      <c r="E208" s="92" t="s">
        <v>75</v>
      </c>
      <c r="F208" s="129" t="s">
        <v>76</v>
      </c>
      <c r="G208" s="68">
        <v>651024625</v>
      </c>
      <c r="H208" s="118">
        <v>2415</v>
      </c>
      <c r="I208" s="113">
        <f t="shared" si="3"/>
        <v>269575.41407867492</v>
      </c>
    </row>
    <row r="209" spans="2:9">
      <c r="B209" s="171"/>
      <c r="C209" s="171"/>
      <c r="D209" s="4">
        <v>8</v>
      </c>
      <c r="E209" s="92" t="s">
        <v>101</v>
      </c>
      <c r="F209" s="129" t="s">
        <v>102</v>
      </c>
      <c r="G209" s="68">
        <v>10100534</v>
      </c>
      <c r="H209" s="118">
        <v>44</v>
      </c>
      <c r="I209" s="113">
        <f t="shared" si="3"/>
        <v>229557.59090909091</v>
      </c>
    </row>
    <row r="210" spans="2:9">
      <c r="B210" s="171"/>
      <c r="C210" s="171"/>
      <c r="D210" s="4">
        <v>9</v>
      </c>
      <c r="E210" s="92" t="s">
        <v>107</v>
      </c>
      <c r="F210" s="129" t="s">
        <v>108</v>
      </c>
      <c r="G210" s="68">
        <v>100209602</v>
      </c>
      <c r="H210" s="118">
        <v>469</v>
      </c>
      <c r="I210" s="113">
        <f t="shared" si="3"/>
        <v>213666.5287846482</v>
      </c>
    </row>
    <row r="211" spans="2:9">
      <c r="B211" s="171"/>
      <c r="C211" s="171"/>
      <c r="D211" s="20">
        <v>10</v>
      </c>
      <c r="E211" s="93" t="s">
        <v>170</v>
      </c>
      <c r="F211" s="130" t="s">
        <v>171</v>
      </c>
      <c r="G211" s="71">
        <v>32900982</v>
      </c>
      <c r="H211" s="119">
        <v>166</v>
      </c>
      <c r="I211" s="114">
        <f t="shared" si="3"/>
        <v>198198.68674698795</v>
      </c>
    </row>
    <row r="212" spans="2:9">
      <c r="B212" s="172"/>
      <c r="C212" s="172"/>
      <c r="D212" s="62" t="s">
        <v>157</v>
      </c>
      <c r="E212" s="63"/>
      <c r="F212" s="64"/>
      <c r="G212" s="65">
        <f>市区町村別_医療費順位!G212</f>
        <v>13236641870</v>
      </c>
      <c r="H212" s="37">
        <f>市区町村別_医療費順位!I212</f>
        <v>12875</v>
      </c>
      <c r="I212" s="39">
        <f t="shared" si="3"/>
        <v>1028088.6889320388</v>
      </c>
    </row>
    <row r="213" spans="2:9">
      <c r="B213" s="170">
        <v>20</v>
      </c>
      <c r="C213" s="170" t="s">
        <v>152</v>
      </c>
      <c r="D213" s="1">
        <v>1</v>
      </c>
      <c r="E213" s="125" t="s">
        <v>101</v>
      </c>
      <c r="F213" s="126" t="s">
        <v>102</v>
      </c>
      <c r="G213" s="127">
        <v>53416132</v>
      </c>
      <c r="H213" s="128">
        <v>88</v>
      </c>
      <c r="I213" s="112">
        <f t="shared" si="3"/>
        <v>607001.5</v>
      </c>
    </row>
    <row r="214" spans="2:9">
      <c r="B214" s="171"/>
      <c r="C214" s="171"/>
      <c r="D214" s="4">
        <v>2</v>
      </c>
      <c r="E214" s="92" t="s">
        <v>103</v>
      </c>
      <c r="F214" s="129" t="s">
        <v>104</v>
      </c>
      <c r="G214" s="68">
        <v>108118121</v>
      </c>
      <c r="H214" s="118">
        <v>243</v>
      </c>
      <c r="I214" s="113">
        <f t="shared" si="3"/>
        <v>444930.53909465019</v>
      </c>
    </row>
    <row r="215" spans="2:9">
      <c r="B215" s="171"/>
      <c r="C215" s="171"/>
      <c r="D215" s="4">
        <v>3</v>
      </c>
      <c r="E215" s="92" t="s">
        <v>69</v>
      </c>
      <c r="F215" s="129" t="s">
        <v>70</v>
      </c>
      <c r="G215" s="68">
        <v>990245403</v>
      </c>
      <c r="H215" s="118">
        <v>2262</v>
      </c>
      <c r="I215" s="113">
        <f t="shared" si="3"/>
        <v>437774.2718832891</v>
      </c>
    </row>
    <row r="216" spans="2:9">
      <c r="B216" s="171"/>
      <c r="C216" s="171"/>
      <c r="D216" s="4">
        <v>4</v>
      </c>
      <c r="E216" s="92" t="s">
        <v>105</v>
      </c>
      <c r="F216" s="129" t="s">
        <v>106</v>
      </c>
      <c r="G216" s="68">
        <v>196387229</v>
      </c>
      <c r="H216" s="118">
        <v>512</v>
      </c>
      <c r="I216" s="113">
        <f t="shared" si="3"/>
        <v>383568.806640625</v>
      </c>
    </row>
    <row r="217" spans="2:9">
      <c r="B217" s="171"/>
      <c r="C217" s="171"/>
      <c r="D217" s="4">
        <v>5</v>
      </c>
      <c r="E217" s="92" t="s">
        <v>99</v>
      </c>
      <c r="F217" s="129" t="s">
        <v>100</v>
      </c>
      <c r="G217" s="68">
        <v>28909539</v>
      </c>
      <c r="H217" s="118">
        <v>78</v>
      </c>
      <c r="I217" s="113">
        <f t="shared" si="3"/>
        <v>370635.11538461538</v>
      </c>
    </row>
    <row r="218" spans="2:9" ht="24">
      <c r="B218" s="171"/>
      <c r="C218" s="171"/>
      <c r="D218" s="4">
        <v>6</v>
      </c>
      <c r="E218" s="92" t="s">
        <v>109</v>
      </c>
      <c r="F218" s="129" t="s">
        <v>110</v>
      </c>
      <c r="G218" s="68">
        <v>66039877</v>
      </c>
      <c r="H218" s="118">
        <v>271</v>
      </c>
      <c r="I218" s="113">
        <f t="shared" si="3"/>
        <v>243689.58302583024</v>
      </c>
    </row>
    <row r="219" spans="2:9">
      <c r="B219" s="171"/>
      <c r="C219" s="171"/>
      <c r="D219" s="4">
        <v>7</v>
      </c>
      <c r="E219" s="92" t="s">
        <v>107</v>
      </c>
      <c r="F219" s="129" t="s">
        <v>108</v>
      </c>
      <c r="G219" s="68">
        <v>195352635</v>
      </c>
      <c r="H219" s="118">
        <v>806</v>
      </c>
      <c r="I219" s="113">
        <f t="shared" si="3"/>
        <v>242372.99627791563</v>
      </c>
    </row>
    <row r="220" spans="2:9">
      <c r="B220" s="171"/>
      <c r="C220" s="171"/>
      <c r="D220" s="4">
        <v>8</v>
      </c>
      <c r="E220" s="92" t="s">
        <v>170</v>
      </c>
      <c r="F220" s="129" t="s">
        <v>171</v>
      </c>
      <c r="G220" s="68">
        <v>58388871</v>
      </c>
      <c r="H220" s="118">
        <v>246</v>
      </c>
      <c r="I220" s="113">
        <f t="shared" si="3"/>
        <v>237353.13414634147</v>
      </c>
    </row>
    <row r="221" spans="2:9">
      <c r="B221" s="171"/>
      <c r="C221" s="171"/>
      <c r="D221" s="4">
        <v>9</v>
      </c>
      <c r="E221" s="92" t="s">
        <v>75</v>
      </c>
      <c r="F221" s="129" t="s">
        <v>76</v>
      </c>
      <c r="G221" s="68">
        <v>893803224</v>
      </c>
      <c r="H221" s="118">
        <v>3793</v>
      </c>
      <c r="I221" s="113">
        <f t="shared" si="3"/>
        <v>235645.45847614025</v>
      </c>
    </row>
    <row r="222" spans="2:9">
      <c r="B222" s="171"/>
      <c r="C222" s="171"/>
      <c r="D222" s="20">
        <v>10</v>
      </c>
      <c r="E222" s="93" t="s">
        <v>168</v>
      </c>
      <c r="F222" s="130" t="s">
        <v>169</v>
      </c>
      <c r="G222" s="71">
        <v>412925725</v>
      </c>
      <c r="H222" s="119">
        <v>2250</v>
      </c>
      <c r="I222" s="114">
        <f t="shared" si="3"/>
        <v>183522.54444444444</v>
      </c>
    </row>
    <row r="223" spans="2:9">
      <c r="B223" s="172"/>
      <c r="C223" s="172"/>
      <c r="D223" s="62" t="s">
        <v>157</v>
      </c>
      <c r="E223" s="63"/>
      <c r="F223" s="64"/>
      <c r="G223" s="65">
        <f>市区町村別_医療費順位!G223</f>
        <v>18999326030</v>
      </c>
      <c r="H223" s="37">
        <f>市区町村別_医療費順位!I223</f>
        <v>19525</v>
      </c>
      <c r="I223" s="39">
        <f t="shared" si="3"/>
        <v>973076.87733674771</v>
      </c>
    </row>
    <row r="224" spans="2:9">
      <c r="B224" s="170">
        <v>21</v>
      </c>
      <c r="C224" s="170" t="s">
        <v>153</v>
      </c>
      <c r="D224" s="1">
        <v>1</v>
      </c>
      <c r="E224" s="125" t="s">
        <v>99</v>
      </c>
      <c r="F224" s="126" t="s">
        <v>100</v>
      </c>
      <c r="G224" s="127">
        <v>30999487</v>
      </c>
      <c r="H224" s="128">
        <v>37</v>
      </c>
      <c r="I224" s="112">
        <f t="shared" si="3"/>
        <v>837823.97297297302</v>
      </c>
    </row>
    <row r="225" spans="2:9">
      <c r="B225" s="171"/>
      <c r="C225" s="171"/>
      <c r="D225" s="4">
        <v>2</v>
      </c>
      <c r="E225" s="92" t="s">
        <v>69</v>
      </c>
      <c r="F225" s="129" t="s">
        <v>70</v>
      </c>
      <c r="G225" s="68">
        <v>703501160</v>
      </c>
      <c r="H225" s="118">
        <v>1289</v>
      </c>
      <c r="I225" s="113">
        <f t="shared" si="3"/>
        <v>545772.81613653991</v>
      </c>
    </row>
    <row r="226" spans="2:9" ht="24">
      <c r="B226" s="171"/>
      <c r="C226" s="171"/>
      <c r="D226" s="4">
        <v>3</v>
      </c>
      <c r="E226" s="92" t="s">
        <v>109</v>
      </c>
      <c r="F226" s="129" t="s">
        <v>110</v>
      </c>
      <c r="G226" s="68">
        <v>48230516</v>
      </c>
      <c r="H226" s="118">
        <v>131</v>
      </c>
      <c r="I226" s="113">
        <f t="shared" si="3"/>
        <v>368171.87786259543</v>
      </c>
    </row>
    <row r="227" spans="2:9">
      <c r="B227" s="171"/>
      <c r="C227" s="171"/>
      <c r="D227" s="4">
        <v>4</v>
      </c>
      <c r="E227" s="92" t="s">
        <v>105</v>
      </c>
      <c r="F227" s="129" t="s">
        <v>106</v>
      </c>
      <c r="G227" s="68">
        <v>93170958</v>
      </c>
      <c r="H227" s="118">
        <v>294</v>
      </c>
      <c r="I227" s="113">
        <f t="shared" si="3"/>
        <v>316908.02040816325</v>
      </c>
    </row>
    <row r="228" spans="2:9">
      <c r="B228" s="171"/>
      <c r="C228" s="171"/>
      <c r="D228" s="4">
        <v>5</v>
      </c>
      <c r="E228" s="92" t="s">
        <v>103</v>
      </c>
      <c r="F228" s="129" t="s">
        <v>104</v>
      </c>
      <c r="G228" s="68">
        <v>43695754</v>
      </c>
      <c r="H228" s="118">
        <v>146</v>
      </c>
      <c r="I228" s="113">
        <f t="shared" si="3"/>
        <v>299285.98630136985</v>
      </c>
    </row>
    <row r="229" spans="2:9">
      <c r="B229" s="171"/>
      <c r="C229" s="171"/>
      <c r="D229" s="4">
        <v>6</v>
      </c>
      <c r="E229" s="92" t="s">
        <v>101</v>
      </c>
      <c r="F229" s="129" t="s">
        <v>102</v>
      </c>
      <c r="G229" s="68">
        <v>33662960</v>
      </c>
      <c r="H229" s="118">
        <v>113</v>
      </c>
      <c r="I229" s="113">
        <f t="shared" si="3"/>
        <v>297902.30088495574</v>
      </c>
    </row>
    <row r="230" spans="2:9">
      <c r="B230" s="171"/>
      <c r="C230" s="171"/>
      <c r="D230" s="4">
        <v>7</v>
      </c>
      <c r="E230" s="92" t="s">
        <v>75</v>
      </c>
      <c r="F230" s="129" t="s">
        <v>76</v>
      </c>
      <c r="G230" s="68">
        <v>582947251</v>
      </c>
      <c r="H230" s="118">
        <v>2686</v>
      </c>
      <c r="I230" s="113">
        <f t="shared" si="3"/>
        <v>217031.73901712583</v>
      </c>
    </row>
    <row r="231" spans="2:9">
      <c r="B231" s="171"/>
      <c r="C231" s="171"/>
      <c r="D231" s="4">
        <v>8</v>
      </c>
      <c r="E231" s="92" t="s">
        <v>162</v>
      </c>
      <c r="F231" s="129" t="s">
        <v>163</v>
      </c>
      <c r="G231" s="68">
        <v>56012460</v>
      </c>
      <c r="H231" s="118">
        <v>273</v>
      </c>
      <c r="I231" s="113">
        <f t="shared" si="3"/>
        <v>205173.84615384616</v>
      </c>
    </row>
    <row r="232" spans="2:9">
      <c r="B232" s="171"/>
      <c r="C232" s="171"/>
      <c r="D232" s="4">
        <v>9</v>
      </c>
      <c r="E232" s="92" t="s">
        <v>196</v>
      </c>
      <c r="F232" s="129" t="s">
        <v>197</v>
      </c>
      <c r="G232" s="68">
        <v>241997685</v>
      </c>
      <c r="H232" s="118">
        <v>1391</v>
      </c>
      <c r="I232" s="113">
        <f t="shared" si="3"/>
        <v>173973.89288281812</v>
      </c>
    </row>
    <row r="233" spans="2:9">
      <c r="B233" s="171"/>
      <c r="C233" s="171"/>
      <c r="D233" s="20">
        <v>10</v>
      </c>
      <c r="E233" s="93" t="s">
        <v>198</v>
      </c>
      <c r="F233" s="130" t="s">
        <v>199</v>
      </c>
      <c r="G233" s="71">
        <v>3820613</v>
      </c>
      <c r="H233" s="119">
        <v>24</v>
      </c>
      <c r="I233" s="114">
        <f t="shared" si="3"/>
        <v>159192.20833333334</v>
      </c>
    </row>
    <row r="234" spans="2:9">
      <c r="B234" s="172"/>
      <c r="C234" s="172"/>
      <c r="D234" s="62" t="s">
        <v>157</v>
      </c>
      <c r="E234" s="63"/>
      <c r="F234" s="64"/>
      <c r="G234" s="65">
        <f>市区町村別_医療費順位!G234</f>
        <v>12366847470</v>
      </c>
      <c r="H234" s="37">
        <f>市区町村別_医療費順位!I234</f>
        <v>13091</v>
      </c>
      <c r="I234" s="39">
        <f t="shared" si="3"/>
        <v>944683.17699182639</v>
      </c>
    </row>
    <row r="235" spans="2:9">
      <c r="B235" s="170">
        <v>22</v>
      </c>
      <c r="C235" s="170" t="s">
        <v>55</v>
      </c>
      <c r="D235" s="1">
        <v>1</v>
      </c>
      <c r="E235" s="125" t="s">
        <v>160</v>
      </c>
      <c r="F235" s="126" t="s">
        <v>161</v>
      </c>
      <c r="G235" s="127">
        <v>756875</v>
      </c>
      <c r="H235" s="128">
        <v>1</v>
      </c>
      <c r="I235" s="112">
        <f t="shared" si="3"/>
        <v>756875</v>
      </c>
    </row>
    <row r="236" spans="2:9">
      <c r="B236" s="171"/>
      <c r="C236" s="171"/>
      <c r="D236" s="4">
        <v>2</v>
      </c>
      <c r="E236" s="92" t="s">
        <v>69</v>
      </c>
      <c r="F236" s="129" t="s">
        <v>70</v>
      </c>
      <c r="G236" s="68">
        <v>906676699</v>
      </c>
      <c r="H236" s="118">
        <v>2060</v>
      </c>
      <c r="I236" s="113">
        <f t="shared" si="3"/>
        <v>440134.3199029126</v>
      </c>
    </row>
    <row r="237" spans="2:9">
      <c r="B237" s="171"/>
      <c r="C237" s="171"/>
      <c r="D237" s="4">
        <v>3</v>
      </c>
      <c r="E237" s="92" t="s">
        <v>99</v>
      </c>
      <c r="F237" s="129" t="s">
        <v>100</v>
      </c>
      <c r="G237" s="68">
        <v>21519706</v>
      </c>
      <c r="H237" s="118">
        <v>55</v>
      </c>
      <c r="I237" s="113">
        <f t="shared" si="3"/>
        <v>391267.38181818184</v>
      </c>
    </row>
    <row r="238" spans="2:9">
      <c r="B238" s="171"/>
      <c r="C238" s="171"/>
      <c r="D238" s="4">
        <v>4</v>
      </c>
      <c r="E238" s="92" t="s">
        <v>103</v>
      </c>
      <c r="F238" s="129" t="s">
        <v>104</v>
      </c>
      <c r="G238" s="68">
        <v>67274667</v>
      </c>
      <c r="H238" s="118">
        <v>211</v>
      </c>
      <c r="I238" s="113">
        <f t="shared" si="3"/>
        <v>318837.28436018957</v>
      </c>
    </row>
    <row r="239" spans="2:9">
      <c r="B239" s="171"/>
      <c r="C239" s="171"/>
      <c r="D239" s="4">
        <v>5</v>
      </c>
      <c r="E239" s="92" t="s">
        <v>170</v>
      </c>
      <c r="F239" s="129" t="s">
        <v>171</v>
      </c>
      <c r="G239" s="68">
        <v>83758937</v>
      </c>
      <c r="H239" s="118">
        <v>283</v>
      </c>
      <c r="I239" s="113">
        <f t="shared" si="3"/>
        <v>295967.97526501765</v>
      </c>
    </row>
    <row r="240" spans="2:9" ht="24">
      <c r="B240" s="171"/>
      <c r="C240" s="171"/>
      <c r="D240" s="4">
        <v>6</v>
      </c>
      <c r="E240" s="92" t="s">
        <v>109</v>
      </c>
      <c r="F240" s="129" t="s">
        <v>110</v>
      </c>
      <c r="G240" s="68">
        <v>67239433</v>
      </c>
      <c r="H240" s="118">
        <v>228</v>
      </c>
      <c r="I240" s="113">
        <f t="shared" si="3"/>
        <v>294909.7938596491</v>
      </c>
    </row>
    <row r="241" spans="2:9">
      <c r="B241" s="171"/>
      <c r="C241" s="171"/>
      <c r="D241" s="4">
        <v>7</v>
      </c>
      <c r="E241" s="92" t="s">
        <v>75</v>
      </c>
      <c r="F241" s="129" t="s">
        <v>76</v>
      </c>
      <c r="G241" s="68">
        <v>892017255</v>
      </c>
      <c r="H241" s="118">
        <v>3292</v>
      </c>
      <c r="I241" s="113">
        <f t="shared" si="3"/>
        <v>270965.14428918593</v>
      </c>
    </row>
    <row r="242" spans="2:9">
      <c r="B242" s="171"/>
      <c r="C242" s="171"/>
      <c r="D242" s="4">
        <v>8</v>
      </c>
      <c r="E242" s="92" t="s">
        <v>107</v>
      </c>
      <c r="F242" s="129" t="s">
        <v>108</v>
      </c>
      <c r="G242" s="68">
        <v>144961826</v>
      </c>
      <c r="H242" s="118">
        <v>543</v>
      </c>
      <c r="I242" s="113">
        <f t="shared" si="3"/>
        <v>266964.68876611418</v>
      </c>
    </row>
    <row r="243" spans="2:9">
      <c r="B243" s="171"/>
      <c r="C243" s="171"/>
      <c r="D243" s="4">
        <v>9</v>
      </c>
      <c r="E243" s="92" t="s">
        <v>101</v>
      </c>
      <c r="F243" s="129" t="s">
        <v>102</v>
      </c>
      <c r="G243" s="68">
        <v>19213348</v>
      </c>
      <c r="H243" s="118">
        <v>75</v>
      </c>
      <c r="I243" s="113">
        <f t="shared" si="3"/>
        <v>256177.97333333333</v>
      </c>
    </row>
    <row r="244" spans="2:9">
      <c r="B244" s="171"/>
      <c r="C244" s="171"/>
      <c r="D244" s="20">
        <v>10</v>
      </c>
      <c r="E244" s="93" t="s">
        <v>105</v>
      </c>
      <c r="F244" s="130" t="s">
        <v>106</v>
      </c>
      <c r="G244" s="71">
        <v>165671653</v>
      </c>
      <c r="H244" s="119">
        <v>678</v>
      </c>
      <c r="I244" s="114">
        <f t="shared" si="3"/>
        <v>244353.47050147492</v>
      </c>
    </row>
    <row r="245" spans="2:9">
      <c r="B245" s="172"/>
      <c r="C245" s="172"/>
      <c r="D245" s="62" t="s">
        <v>157</v>
      </c>
      <c r="E245" s="63"/>
      <c r="F245" s="64"/>
      <c r="G245" s="65">
        <f>市区町村別_医療費順位!G245</f>
        <v>16499162780</v>
      </c>
      <c r="H245" s="37">
        <f>市区町村別_医療費順位!I245</f>
        <v>16751</v>
      </c>
      <c r="I245" s="39">
        <f t="shared" si="3"/>
        <v>984965.83965136413</v>
      </c>
    </row>
    <row r="246" spans="2:9">
      <c r="B246" s="170">
        <v>23</v>
      </c>
      <c r="C246" s="170" t="s">
        <v>154</v>
      </c>
      <c r="D246" s="1">
        <v>1</v>
      </c>
      <c r="E246" s="125" t="s">
        <v>69</v>
      </c>
      <c r="F246" s="126" t="s">
        <v>70</v>
      </c>
      <c r="G246" s="127">
        <v>1682477457</v>
      </c>
      <c r="H246" s="128">
        <v>2683</v>
      </c>
      <c r="I246" s="112">
        <f t="shared" si="3"/>
        <v>627088.13156913908</v>
      </c>
    </row>
    <row r="247" spans="2:9">
      <c r="B247" s="171"/>
      <c r="C247" s="171"/>
      <c r="D247" s="4">
        <v>2</v>
      </c>
      <c r="E247" s="92" t="s">
        <v>101</v>
      </c>
      <c r="F247" s="129" t="s">
        <v>102</v>
      </c>
      <c r="G247" s="68">
        <v>66542842</v>
      </c>
      <c r="H247" s="118">
        <v>126</v>
      </c>
      <c r="I247" s="113">
        <f t="shared" si="3"/>
        <v>528117.79365079361</v>
      </c>
    </row>
    <row r="248" spans="2:9">
      <c r="B248" s="171"/>
      <c r="C248" s="171"/>
      <c r="D248" s="4">
        <v>3</v>
      </c>
      <c r="E248" s="92" t="s">
        <v>105</v>
      </c>
      <c r="F248" s="129" t="s">
        <v>106</v>
      </c>
      <c r="G248" s="68">
        <v>254259236</v>
      </c>
      <c r="H248" s="118">
        <v>737</v>
      </c>
      <c r="I248" s="113">
        <f t="shared" si="3"/>
        <v>344992.17910447763</v>
      </c>
    </row>
    <row r="249" spans="2:9">
      <c r="B249" s="171"/>
      <c r="C249" s="171"/>
      <c r="D249" s="4">
        <v>4</v>
      </c>
      <c r="E249" s="92" t="s">
        <v>99</v>
      </c>
      <c r="F249" s="129" t="s">
        <v>100</v>
      </c>
      <c r="G249" s="68">
        <v>27531937</v>
      </c>
      <c r="H249" s="118">
        <v>88</v>
      </c>
      <c r="I249" s="113">
        <f t="shared" si="3"/>
        <v>312862.92045454547</v>
      </c>
    </row>
    <row r="250" spans="2:9">
      <c r="B250" s="171"/>
      <c r="C250" s="171"/>
      <c r="D250" s="4">
        <v>5</v>
      </c>
      <c r="E250" s="92" t="s">
        <v>103</v>
      </c>
      <c r="F250" s="129" t="s">
        <v>104</v>
      </c>
      <c r="G250" s="68">
        <v>89862345</v>
      </c>
      <c r="H250" s="118">
        <v>343</v>
      </c>
      <c r="I250" s="113">
        <f t="shared" si="3"/>
        <v>261989.34402332362</v>
      </c>
    </row>
    <row r="251" spans="2:9" ht="24">
      <c r="B251" s="171"/>
      <c r="C251" s="171"/>
      <c r="D251" s="4">
        <v>6</v>
      </c>
      <c r="E251" s="92" t="s">
        <v>109</v>
      </c>
      <c r="F251" s="129" t="s">
        <v>110</v>
      </c>
      <c r="G251" s="68">
        <v>94440487</v>
      </c>
      <c r="H251" s="118">
        <v>406</v>
      </c>
      <c r="I251" s="113">
        <f t="shared" si="3"/>
        <v>232612.03694581281</v>
      </c>
    </row>
    <row r="252" spans="2:9">
      <c r="B252" s="171"/>
      <c r="C252" s="171"/>
      <c r="D252" s="4">
        <v>7</v>
      </c>
      <c r="E252" s="92" t="s">
        <v>170</v>
      </c>
      <c r="F252" s="129" t="s">
        <v>171</v>
      </c>
      <c r="G252" s="68">
        <v>74895337</v>
      </c>
      <c r="H252" s="118">
        <v>347</v>
      </c>
      <c r="I252" s="113">
        <f t="shared" si="3"/>
        <v>215836.70605187319</v>
      </c>
    </row>
    <row r="253" spans="2:9">
      <c r="B253" s="171"/>
      <c r="C253" s="171"/>
      <c r="D253" s="4">
        <v>8</v>
      </c>
      <c r="E253" s="92" t="s">
        <v>107</v>
      </c>
      <c r="F253" s="129" t="s">
        <v>108</v>
      </c>
      <c r="G253" s="68">
        <v>218327026</v>
      </c>
      <c r="H253" s="118">
        <v>1014</v>
      </c>
      <c r="I253" s="113">
        <f t="shared" si="3"/>
        <v>215312.64891518737</v>
      </c>
    </row>
    <row r="254" spans="2:9">
      <c r="B254" s="171"/>
      <c r="C254" s="171"/>
      <c r="D254" s="4">
        <v>9</v>
      </c>
      <c r="E254" s="92" t="s">
        <v>75</v>
      </c>
      <c r="F254" s="129" t="s">
        <v>76</v>
      </c>
      <c r="G254" s="68">
        <v>1022743727</v>
      </c>
      <c r="H254" s="118">
        <v>5577</v>
      </c>
      <c r="I254" s="113">
        <f t="shared" si="3"/>
        <v>183386.00089653936</v>
      </c>
    </row>
    <row r="255" spans="2:9">
      <c r="B255" s="171"/>
      <c r="C255" s="171"/>
      <c r="D255" s="20">
        <v>10</v>
      </c>
      <c r="E255" s="93" t="s">
        <v>162</v>
      </c>
      <c r="F255" s="130" t="s">
        <v>163</v>
      </c>
      <c r="G255" s="71">
        <v>113159240</v>
      </c>
      <c r="H255" s="119">
        <v>625</v>
      </c>
      <c r="I255" s="114">
        <f t="shared" si="3"/>
        <v>181054.78400000001</v>
      </c>
    </row>
    <row r="256" spans="2:9">
      <c r="B256" s="172"/>
      <c r="C256" s="172"/>
      <c r="D256" s="62" t="s">
        <v>157</v>
      </c>
      <c r="E256" s="63"/>
      <c r="F256" s="64"/>
      <c r="G256" s="65">
        <f>市区町村別_医療費順位!G256</f>
        <v>26348999420</v>
      </c>
      <c r="H256" s="37">
        <f>市区町村別_医療費順位!I256</f>
        <v>27946</v>
      </c>
      <c r="I256" s="39">
        <f t="shared" si="3"/>
        <v>942854.05496314319</v>
      </c>
    </row>
    <row r="257" spans="2:9">
      <c r="B257" s="170">
        <v>24</v>
      </c>
      <c r="C257" s="170" t="s">
        <v>155</v>
      </c>
      <c r="D257" s="1">
        <v>1</v>
      </c>
      <c r="E257" s="125" t="s">
        <v>69</v>
      </c>
      <c r="F257" s="126" t="s">
        <v>70</v>
      </c>
      <c r="G257" s="127">
        <v>520469369</v>
      </c>
      <c r="H257" s="128">
        <v>1112</v>
      </c>
      <c r="I257" s="112">
        <f t="shared" si="3"/>
        <v>468047.99370503594</v>
      </c>
    </row>
    <row r="258" spans="2:9" ht="24">
      <c r="B258" s="171"/>
      <c r="C258" s="171"/>
      <c r="D258" s="4">
        <v>2</v>
      </c>
      <c r="E258" s="92" t="s">
        <v>109</v>
      </c>
      <c r="F258" s="129" t="s">
        <v>110</v>
      </c>
      <c r="G258" s="68">
        <v>74166961</v>
      </c>
      <c r="H258" s="118">
        <v>171</v>
      </c>
      <c r="I258" s="113">
        <f t="shared" si="3"/>
        <v>433724.91812865494</v>
      </c>
    </row>
    <row r="259" spans="2:9">
      <c r="B259" s="171"/>
      <c r="C259" s="171"/>
      <c r="D259" s="4">
        <v>3</v>
      </c>
      <c r="E259" s="92" t="s">
        <v>105</v>
      </c>
      <c r="F259" s="129" t="s">
        <v>106</v>
      </c>
      <c r="G259" s="68">
        <v>115657009</v>
      </c>
      <c r="H259" s="118">
        <v>315</v>
      </c>
      <c r="I259" s="113">
        <f t="shared" si="3"/>
        <v>367165.10793650796</v>
      </c>
    </row>
    <row r="260" spans="2:9">
      <c r="B260" s="171"/>
      <c r="C260" s="171"/>
      <c r="D260" s="4">
        <v>4</v>
      </c>
      <c r="E260" s="92" t="s">
        <v>101</v>
      </c>
      <c r="F260" s="129" t="s">
        <v>102</v>
      </c>
      <c r="G260" s="68">
        <v>21158124</v>
      </c>
      <c r="H260" s="118">
        <v>65</v>
      </c>
      <c r="I260" s="113">
        <f t="shared" si="3"/>
        <v>325509.59999999998</v>
      </c>
    </row>
    <row r="261" spans="2:9">
      <c r="B261" s="171"/>
      <c r="C261" s="171"/>
      <c r="D261" s="4">
        <v>5</v>
      </c>
      <c r="E261" s="92" t="s">
        <v>103</v>
      </c>
      <c r="F261" s="129" t="s">
        <v>104</v>
      </c>
      <c r="G261" s="68">
        <v>48143000</v>
      </c>
      <c r="H261" s="118">
        <v>162</v>
      </c>
      <c r="I261" s="113">
        <f t="shared" ref="I261:I324" si="4">IFERROR(G261/H261,"-")</f>
        <v>297179.01234567899</v>
      </c>
    </row>
    <row r="262" spans="2:9">
      <c r="B262" s="171"/>
      <c r="C262" s="171"/>
      <c r="D262" s="4">
        <v>6</v>
      </c>
      <c r="E262" s="92" t="s">
        <v>99</v>
      </c>
      <c r="F262" s="129" t="s">
        <v>100</v>
      </c>
      <c r="G262" s="68">
        <v>14222896</v>
      </c>
      <c r="H262" s="118">
        <v>53</v>
      </c>
      <c r="I262" s="113">
        <f t="shared" si="4"/>
        <v>268356.52830188681</v>
      </c>
    </row>
    <row r="263" spans="2:9">
      <c r="B263" s="171"/>
      <c r="C263" s="171"/>
      <c r="D263" s="4">
        <v>7</v>
      </c>
      <c r="E263" s="92" t="s">
        <v>75</v>
      </c>
      <c r="F263" s="129" t="s">
        <v>76</v>
      </c>
      <c r="G263" s="68">
        <v>590062075</v>
      </c>
      <c r="H263" s="118">
        <v>2267</v>
      </c>
      <c r="I263" s="113">
        <f t="shared" si="4"/>
        <v>260283.22673136304</v>
      </c>
    </row>
    <row r="264" spans="2:9">
      <c r="B264" s="171"/>
      <c r="C264" s="171"/>
      <c r="D264" s="4">
        <v>8</v>
      </c>
      <c r="E264" s="92" t="s">
        <v>170</v>
      </c>
      <c r="F264" s="129" t="s">
        <v>171</v>
      </c>
      <c r="G264" s="68">
        <v>33217021</v>
      </c>
      <c r="H264" s="118">
        <v>129</v>
      </c>
      <c r="I264" s="113">
        <f t="shared" si="4"/>
        <v>257496.28682170543</v>
      </c>
    </row>
    <row r="265" spans="2:9">
      <c r="B265" s="171"/>
      <c r="C265" s="171"/>
      <c r="D265" s="4">
        <v>9</v>
      </c>
      <c r="E265" s="92" t="s">
        <v>162</v>
      </c>
      <c r="F265" s="129" t="s">
        <v>163</v>
      </c>
      <c r="G265" s="68">
        <v>58378221</v>
      </c>
      <c r="H265" s="118">
        <v>259</v>
      </c>
      <c r="I265" s="113">
        <f t="shared" si="4"/>
        <v>225398.53667953669</v>
      </c>
    </row>
    <row r="266" spans="2:9">
      <c r="B266" s="171"/>
      <c r="C266" s="171"/>
      <c r="D266" s="20">
        <v>10</v>
      </c>
      <c r="E266" s="93" t="s">
        <v>107</v>
      </c>
      <c r="F266" s="130" t="s">
        <v>108</v>
      </c>
      <c r="G266" s="71">
        <v>102635007</v>
      </c>
      <c r="H266" s="119">
        <v>473</v>
      </c>
      <c r="I266" s="114">
        <f t="shared" si="4"/>
        <v>216987.32980972517</v>
      </c>
    </row>
    <row r="267" spans="2:9">
      <c r="B267" s="172"/>
      <c r="C267" s="172"/>
      <c r="D267" s="62" t="s">
        <v>157</v>
      </c>
      <c r="E267" s="63"/>
      <c r="F267" s="64"/>
      <c r="G267" s="65">
        <f>市区町村別_医療費順位!G267</f>
        <v>11208657930</v>
      </c>
      <c r="H267" s="37">
        <f>市区町村別_医療費順位!I267</f>
        <v>11686</v>
      </c>
      <c r="I267" s="39">
        <f t="shared" si="4"/>
        <v>959152.65531405096</v>
      </c>
    </row>
    <row r="268" spans="2:9">
      <c r="B268" s="170">
        <v>25</v>
      </c>
      <c r="C268" s="170" t="s">
        <v>156</v>
      </c>
      <c r="D268" s="1">
        <v>1</v>
      </c>
      <c r="E268" s="125" t="s">
        <v>101</v>
      </c>
      <c r="F268" s="126" t="s">
        <v>102</v>
      </c>
      <c r="G268" s="127">
        <v>34226313</v>
      </c>
      <c r="H268" s="128">
        <v>37</v>
      </c>
      <c r="I268" s="112">
        <f t="shared" si="4"/>
        <v>925035.48648648651</v>
      </c>
    </row>
    <row r="269" spans="2:9">
      <c r="B269" s="171"/>
      <c r="C269" s="171"/>
      <c r="D269" s="4">
        <v>2</v>
      </c>
      <c r="E269" s="92" t="s">
        <v>99</v>
      </c>
      <c r="F269" s="129" t="s">
        <v>100</v>
      </c>
      <c r="G269" s="68">
        <v>17521281</v>
      </c>
      <c r="H269" s="118">
        <v>36</v>
      </c>
      <c r="I269" s="113">
        <f t="shared" si="4"/>
        <v>486702.25</v>
      </c>
    </row>
    <row r="270" spans="2:9">
      <c r="B270" s="171"/>
      <c r="C270" s="171"/>
      <c r="D270" s="4">
        <v>3</v>
      </c>
      <c r="E270" s="92" t="s">
        <v>103</v>
      </c>
      <c r="F270" s="129" t="s">
        <v>104</v>
      </c>
      <c r="G270" s="68">
        <v>40808020</v>
      </c>
      <c r="H270" s="118">
        <v>100</v>
      </c>
      <c r="I270" s="113">
        <f t="shared" si="4"/>
        <v>408080.2</v>
      </c>
    </row>
    <row r="271" spans="2:9">
      <c r="B271" s="171"/>
      <c r="C271" s="171"/>
      <c r="D271" s="4">
        <v>4</v>
      </c>
      <c r="E271" s="92" t="s">
        <v>69</v>
      </c>
      <c r="F271" s="129" t="s">
        <v>70</v>
      </c>
      <c r="G271" s="68">
        <v>307798303</v>
      </c>
      <c r="H271" s="118">
        <v>794</v>
      </c>
      <c r="I271" s="113">
        <f t="shared" si="4"/>
        <v>387655.29345088161</v>
      </c>
    </row>
    <row r="272" spans="2:9">
      <c r="B272" s="171"/>
      <c r="C272" s="171"/>
      <c r="D272" s="4">
        <v>5</v>
      </c>
      <c r="E272" s="92" t="s">
        <v>170</v>
      </c>
      <c r="F272" s="129" t="s">
        <v>171</v>
      </c>
      <c r="G272" s="68">
        <v>23701488</v>
      </c>
      <c r="H272" s="118">
        <v>70</v>
      </c>
      <c r="I272" s="113">
        <f t="shared" si="4"/>
        <v>338592.6857142857</v>
      </c>
    </row>
    <row r="273" spans="2:9">
      <c r="B273" s="171"/>
      <c r="C273" s="171"/>
      <c r="D273" s="4">
        <v>6</v>
      </c>
      <c r="E273" s="92" t="s">
        <v>105</v>
      </c>
      <c r="F273" s="129" t="s">
        <v>106</v>
      </c>
      <c r="G273" s="68">
        <v>72635161</v>
      </c>
      <c r="H273" s="118">
        <v>239</v>
      </c>
      <c r="I273" s="113">
        <f t="shared" si="4"/>
        <v>303912.80753138073</v>
      </c>
    </row>
    <row r="274" spans="2:9">
      <c r="B274" s="171"/>
      <c r="C274" s="171"/>
      <c r="D274" s="4">
        <v>7</v>
      </c>
      <c r="E274" s="92" t="s">
        <v>160</v>
      </c>
      <c r="F274" s="129" t="s">
        <v>161</v>
      </c>
      <c r="G274" s="68">
        <v>1280280</v>
      </c>
      <c r="H274" s="118">
        <v>5</v>
      </c>
      <c r="I274" s="113">
        <f t="shared" si="4"/>
        <v>256056</v>
      </c>
    </row>
    <row r="275" spans="2:9">
      <c r="B275" s="171"/>
      <c r="C275" s="171"/>
      <c r="D275" s="4">
        <v>8</v>
      </c>
      <c r="E275" s="92" t="s">
        <v>107</v>
      </c>
      <c r="F275" s="129" t="s">
        <v>108</v>
      </c>
      <c r="G275" s="68">
        <v>80575005</v>
      </c>
      <c r="H275" s="118">
        <v>330</v>
      </c>
      <c r="I275" s="113">
        <f t="shared" si="4"/>
        <v>244166.68181818182</v>
      </c>
    </row>
    <row r="276" spans="2:9">
      <c r="B276" s="171"/>
      <c r="C276" s="171"/>
      <c r="D276" s="4">
        <v>9</v>
      </c>
      <c r="E276" s="92" t="s">
        <v>75</v>
      </c>
      <c r="F276" s="129" t="s">
        <v>76</v>
      </c>
      <c r="G276" s="68">
        <v>342742446</v>
      </c>
      <c r="H276" s="118">
        <v>1572</v>
      </c>
      <c r="I276" s="113">
        <f t="shared" si="4"/>
        <v>218029.54580152672</v>
      </c>
    </row>
    <row r="277" spans="2:9">
      <c r="B277" s="171"/>
      <c r="C277" s="171"/>
      <c r="D277" s="20">
        <v>10</v>
      </c>
      <c r="E277" s="93" t="s">
        <v>194</v>
      </c>
      <c r="F277" s="130" t="s">
        <v>195</v>
      </c>
      <c r="G277" s="71">
        <v>52239081</v>
      </c>
      <c r="H277" s="119">
        <v>266</v>
      </c>
      <c r="I277" s="114">
        <f t="shared" si="4"/>
        <v>196387.52255639099</v>
      </c>
    </row>
    <row r="278" spans="2:9">
      <c r="B278" s="172"/>
      <c r="C278" s="172"/>
      <c r="D278" s="62" t="s">
        <v>157</v>
      </c>
      <c r="E278" s="63"/>
      <c r="F278" s="64"/>
      <c r="G278" s="65">
        <f>市区町村別_医療費順位!G278</f>
        <v>7542428490</v>
      </c>
      <c r="H278" s="37">
        <f>市区町村別_医療費順位!I278</f>
        <v>8064</v>
      </c>
      <c r="I278" s="39">
        <f t="shared" si="4"/>
        <v>935320.99330357148</v>
      </c>
    </row>
    <row r="279" spans="2:9">
      <c r="B279" s="170">
        <v>26</v>
      </c>
      <c r="C279" s="170" t="s">
        <v>29</v>
      </c>
      <c r="D279" s="1">
        <v>1</v>
      </c>
      <c r="E279" s="125" t="s">
        <v>69</v>
      </c>
      <c r="F279" s="126" t="s">
        <v>70</v>
      </c>
      <c r="G279" s="127">
        <v>5503840147</v>
      </c>
      <c r="H279" s="128">
        <v>9300</v>
      </c>
      <c r="I279" s="112">
        <f t="shared" si="4"/>
        <v>591810.76849462371</v>
      </c>
    </row>
    <row r="280" spans="2:9">
      <c r="B280" s="171"/>
      <c r="C280" s="171"/>
      <c r="D280" s="4">
        <v>2</v>
      </c>
      <c r="E280" s="92" t="s">
        <v>101</v>
      </c>
      <c r="F280" s="129" t="s">
        <v>102</v>
      </c>
      <c r="G280" s="68">
        <v>221695890</v>
      </c>
      <c r="H280" s="118">
        <v>462</v>
      </c>
      <c r="I280" s="113">
        <f t="shared" si="4"/>
        <v>479861.23376623378</v>
      </c>
    </row>
    <row r="281" spans="2:9">
      <c r="B281" s="171"/>
      <c r="C281" s="171"/>
      <c r="D281" s="4">
        <v>3</v>
      </c>
      <c r="E281" s="92" t="s">
        <v>105</v>
      </c>
      <c r="F281" s="129" t="s">
        <v>106</v>
      </c>
      <c r="G281" s="68">
        <v>1048976220</v>
      </c>
      <c r="H281" s="118">
        <v>2523</v>
      </c>
      <c r="I281" s="113">
        <f t="shared" si="4"/>
        <v>415765.44589774078</v>
      </c>
    </row>
    <row r="282" spans="2:9">
      <c r="B282" s="171"/>
      <c r="C282" s="171"/>
      <c r="D282" s="4">
        <v>4</v>
      </c>
      <c r="E282" s="92" t="s">
        <v>160</v>
      </c>
      <c r="F282" s="129" t="s">
        <v>161</v>
      </c>
      <c r="G282" s="68">
        <v>13227314</v>
      </c>
      <c r="H282" s="118">
        <v>32</v>
      </c>
      <c r="I282" s="113">
        <f t="shared" si="4"/>
        <v>413353.5625</v>
      </c>
    </row>
    <row r="283" spans="2:9">
      <c r="B283" s="171"/>
      <c r="C283" s="171"/>
      <c r="D283" s="4">
        <v>5</v>
      </c>
      <c r="E283" s="92" t="s">
        <v>99</v>
      </c>
      <c r="F283" s="129" t="s">
        <v>100</v>
      </c>
      <c r="G283" s="68">
        <v>155137205</v>
      </c>
      <c r="H283" s="118">
        <v>478</v>
      </c>
      <c r="I283" s="113">
        <f t="shared" si="4"/>
        <v>324554.82217573223</v>
      </c>
    </row>
    <row r="284" spans="2:9" ht="24">
      <c r="B284" s="171"/>
      <c r="C284" s="171"/>
      <c r="D284" s="4">
        <v>6</v>
      </c>
      <c r="E284" s="92" t="s">
        <v>109</v>
      </c>
      <c r="F284" s="129" t="s">
        <v>110</v>
      </c>
      <c r="G284" s="68">
        <v>435319948</v>
      </c>
      <c r="H284" s="118">
        <v>1482</v>
      </c>
      <c r="I284" s="113">
        <f t="shared" si="4"/>
        <v>293738.15654520917</v>
      </c>
    </row>
    <row r="285" spans="2:9">
      <c r="B285" s="171"/>
      <c r="C285" s="171"/>
      <c r="D285" s="4">
        <v>7</v>
      </c>
      <c r="E285" s="92" t="s">
        <v>103</v>
      </c>
      <c r="F285" s="129" t="s">
        <v>104</v>
      </c>
      <c r="G285" s="68">
        <v>474328633</v>
      </c>
      <c r="H285" s="118">
        <v>1662</v>
      </c>
      <c r="I285" s="113">
        <f t="shared" si="4"/>
        <v>285396.28941034898</v>
      </c>
    </row>
    <row r="286" spans="2:9">
      <c r="B286" s="171"/>
      <c r="C286" s="171"/>
      <c r="D286" s="4">
        <v>8</v>
      </c>
      <c r="E286" s="92" t="s">
        <v>75</v>
      </c>
      <c r="F286" s="129" t="s">
        <v>76</v>
      </c>
      <c r="G286" s="68">
        <v>5072618320</v>
      </c>
      <c r="H286" s="118">
        <v>19194</v>
      </c>
      <c r="I286" s="113">
        <f t="shared" si="4"/>
        <v>264281.45878920495</v>
      </c>
    </row>
    <row r="287" spans="2:9">
      <c r="B287" s="171"/>
      <c r="C287" s="171"/>
      <c r="D287" s="4">
        <v>9</v>
      </c>
      <c r="E287" s="92" t="s">
        <v>162</v>
      </c>
      <c r="F287" s="129" t="s">
        <v>163</v>
      </c>
      <c r="G287" s="68">
        <v>466113824</v>
      </c>
      <c r="H287" s="118">
        <v>2172</v>
      </c>
      <c r="I287" s="113">
        <f t="shared" si="4"/>
        <v>214601.20810313075</v>
      </c>
    </row>
    <row r="288" spans="2:9">
      <c r="B288" s="171"/>
      <c r="C288" s="171"/>
      <c r="D288" s="20">
        <v>10</v>
      </c>
      <c r="E288" s="93" t="s">
        <v>107</v>
      </c>
      <c r="F288" s="130" t="s">
        <v>108</v>
      </c>
      <c r="G288" s="71">
        <v>923491711</v>
      </c>
      <c r="H288" s="119">
        <v>4540</v>
      </c>
      <c r="I288" s="114">
        <f t="shared" si="4"/>
        <v>203412.27114537446</v>
      </c>
    </row>
    <row r="289" spans="2:9">
      <c r="B289" s="172"/>
      <c r="C289" s="172"/>
      <c r="D289" s="62" t="s">
        <v>157</v>
      </c>
      <c r="E289" s="63"/>
      <c r="F289" s="64"/>
      <c r="G289" s="65">
        <f>市区町村別_医療費順位!G289</f>
        <v>104610764140</v>
      </c>
      <c r="H289" s="37">
        <f>市区町村別_医療費順位!I289</f>
        <v>112787</v>
      </c>
      <c r="I289" s="39">
        <f t="shared" si="4"/>
        <v>927507.28488212288</v>
      </c>
    </row>
    <row r="290" spans="2:9">
      <c r="B290" s="170">
        <v>27</v>
      </c>
      <c r="C290" s="170" t="s">
        <v>30</v>
      </c>
      <c r="D290" s="1">
        <v>1</v>
      </c>
      <c r="E290" s="125" t="s">
        <v>101</v>
      </c>
      <c r="F290" s="126" t="s">
        <v>102</v>
      </c>
      <c r="G290" s="127">
        <v>34371307</v>
      </c>
      <c r="H290" s="128">
        <v>67</v>
      </c>
      <c r="I290" s="112">
        <f t="shared" si="4"/>
        <v>513004.58208955225</v>
      </c>
    </row>
    <row r="291" spans="2:9">
      <c r="B291" s="171"/>
      <c r="C291" s="171"/>
      <c r="D291" s="4">
        <v>2</v>
      </c>
      <c r="E291" s="92" t="s">
        <v>69</v>
      </c>
      <c r="F291" s="129" t="s">
        <v>70</v>
      </c>
      <c r="G291" s="68">
        <v>889195156</v>
      </c>
      <c r="H291" s="118">
        <v>1821</v>
      </c>
      <c r="I291" s="113">
        <f t="shared" si="4"/>
        <v>488300.47007138934</v>
      </c>
    </row>
    <row r="292" spans="2:9">
      <c r="B292" s="171"/>
      <c r="C292" s="171"/>
      <c r="D292" s="4">
        <v>3</v>
      </c>
      <c r="E292" s="92" t="s">
        <v>105</v>
      </c>
      <c r="F292" s="129" t="s">
        <v>106</v>
      </c>
      <c r="G292" s="68">
        <v>159064439</v>
      </c>
      <c r="H292" s="118">
        <v>387</v>
      </c>
      <c r="I292" s="113">
        <f t="shared" si="4"/>
        <v>411019.22222222225</v>
      </c>
    </row>
    <row r="293" spans="2:9">
      <c r="B293" s="171"/>
      <c r="C293" s="171"/>
      <c r="D293" s="4">
        <v>4</v>
      </c>
      <c r="E293" s="92" t="s">
        <v>160</v>
      </c>
      <c r="F293" s="129" t="s">
        <v>161</v>
      </c>
      <c r="G293" s="68">
        <v>2400427</v>
      </c>
      <c r="H293" s="118">
        <v>6</v>
      </c>
      <c r="I293" s="113">
        <f t="shared" si="4"/>
        <v>400071.16666666669</v>
      </c>
    </row>
    <row r="294" spans="2:9" ht="24">
      <c r="B294" s="171"/>
      <c r="C294" s="171"/>
      <c r="D294" s="4">
        <v>5</v>
      </c>
      <c r="E294" s="92" t="s">
        <v>109</v>
      </c>
      <c r="F294" s="129" t="s">
        <v>110</v>
      </c>
      <c r="G294" s="68">
        <v>83205771</v>
      </c>
      <c r="H294" s="118">
        <v>236</v>
      </c>
      <c r="I294" s="113">
        <f t="shared" si="4"/>
        <v>352566.82627118647</v>
      </c>
    </row>
    <row r="295" spans="2:9">
      <c r="B295" s="171"/>
      <c r="C295" s="171"/>
      <c r="D295" s="4">
        <v>6</v>
      </c>
      <c r="E295" s="92" t="s">
        <v>103</v>
      </c>
      <c r="F295" s="129" t="s">
        <v>104</v>
      </c>
      <c r="G295" s="68">
        <v>92125965</v>
      </c>
      <c r="H295" s="118">
        <v>268</v>
      </c>
      <c r="I295" s="113">
        <f t="shared" si="4"/>
        <v>343753.60074626864</v>
      </c>
    </row>
    <row r="296" spans="2:9">
      <c r="B296" s="171"/>
      <c r="C296" s="171"/>
      <c r="D296" s="4">
        <v>7</v>
      </c>
      <c r="E296" s="92" t="s">
        <v>99</v>
      </c>
      <c r="F296" s="129" t="s">
        <v>100</v>
      </c>
      <c r="G296" s="68">
        <v>22295258</v>
      </c>
      <c r="H296" s="118">
        <v>76</v>
      </c>
      <c r="I296" s="113">
        <f t="shared" si="4"/>
        <v>293358.65789473685</v>
      </c>
    </row>
    <row r="297" spans="2:9">
      <c r="B297" s="171"/>
      <c r="C297" s="171"/>
      <c r="D297" s="4">
        <v>8</v>
      </c>
      <c r="E297" s="92" t="s">
        <v>75</v>
      </c>
      <c r="F297" s="129" t="s">
        <v>76</v>
      </c>
      <c r="G297" s="68">
        <v>949440914</v>
      </c>
      <c r="H297" s="118">
        <v>3545</v>
      </c>
      <c r="I297" s="113">
        <f t="shared" si="4"/>
        <v>267825.36361071933</v>
      </c>
    </row>
    <row r="298" spans="2:9" ht="24" customHeight="1">
      <c r="B298" s="171"/>
      <c r="C298" s="171"/>
      <c r="D298" s="4">
        <v>9</v>
      </c>
      <c r="E298" s="92" t="s">
        <v>172</v>
      </c>
      <c r="F298" s="129" t="s">
        <v>173</v>
      </c>
      <c r="G298" s="68">
        <v>12753589</v>
      </c>
      <c r="H298" s="118">
        <v>54</v>
      </c>
      <c r="I298" s="113">
        <f t="shared" si="4"/>
        <v>236177.57407407407</v>
      </c>
    </row>
    <row r="299" spans="2:9">
      <c r="B299" s="171"/>
      <c r="C299" s="171"/>
      <c r="D299" s="20">
        <v>10</v>
      </c>
      <c r="E299" s="93" t="s">
        <v>107</v>
      </c>
      <c r="F299" s="130" t="s">
        <v>108</v>
      </c>
      <c r="G299" s="71">
        <v>181669109</v>
      </c>
      <c r="H299" s="119">
        <v>851</v>
      </c>
      <c r="I299" s="114">
        <f t="shared" si="4"/>
        <v>213477.21386603997</v>
      </c>
    </row>
    <row r="300" spans="2:9">
      <c r="B300" s="172"/>
      <c r="C300" s="172"/>
      <c r="D300" s="62" t="s">
        <v>157</v>
      </c>
      <c r="E300" s="63"/>
      <c r="F300" s="64"/>
      <c r="G300" s="65">
        <f>市区町村別_医療費順位!G300</f>
        <v>18303775300</v>
      </c>
      <c r="H300" s="37">
        <f>市区町村別_医療費順位!I300</f>
        <v>18994</v>
      </c>
      <c r="I300" s="39">
        <f t="shared" si="4"/>
        <v>963660.90870801301</v>
      </c>
    </row>
    <row r="301" spans="2:9">
      <c r="B301" s="170">
        <v>28</v>
      </c>
      <c r="C301" s="170" t="s">
        <v>31</v>
      </c>
      <c r="D301" s="1">
        <v>1</v>
      </c>
      <c r="E301" s="125" t="s">
        <v>160</v>
      </c>
      <c r="F301" s="126" t="s">
        <v>161</v>
      </c>
      <c r="G301" s="127">
        <v>4039384</v>
      </c>
      <c r="H301" s="128">
        <v>6</v>
      </c>
      <c r="I301" s="112">
        <f t="shared" si="4"/>
        <v>673230.66666666663</v>
      </c>
    </row>
    <row r="302" spans="2:9">
      <c r="B302" s="171"/>
      <c r="C302" s="171"/>
      <c r="D302" s="4">
        <v>2</v>
      </c>
      <c r="E302" s="92" t="s">
        <v>69</v>
      </c>
      <c r="F302" s="129" t="s">
        <v>70</v>
      </c>
      <c r="G302" s="68">
        <v>827308604</v>
      </c>
      <c r="H302" s="118">
        <v>1247</v>
      </c>
      <c r="I302" s="113">
        <f t="shared" si="4"/>
        <v>663439.13712910982</v>
      </c>
    </row>
    <row r="303" spans="2:9">
      <c r="B303" s="171"/>
      <c r="C303" s="171"/>
      <c r="D303" s="4">
        <v>3</v>
      </c>
      <c r="E303" s="92" t="s">
        <v>105</v>
      </c>
      <c r="F303" s="129" t="s">
        <v>106</v>
      </c>
      <c r="G303" s="68">
        <v>165355061</v>
      </c>
      <c r="H303" s="118">
        <v>387</v>
      </c>
      <c r="I303" s="113">
        <f t="shared" si="4"/>
        <v>427274.05943152454</v>
      </c>
    </row>
    <row r="304" spans="2:9">
      <c r="B304" s="171"/>
      <c r="C304" s="171"/>
      <c r="D304" s="4">
        <v>4</v>
      </c>
      <c r="E304" s="92" t="s">
        <v>103</v>
      </c>
      <c r="F304" s="129" t="s">
        <v>104</v>
      </c>
      <c r="G304" s="68">
        <v>75687257</v>
      </c>
      <c r="H304" s="118">
        <v>195</v>
      </c>
      <c r="I304" s="113">
        <f t="shared" si="4"/>
        <v>388139.77948717948</v>
      </c>
    </row>
    <row r="305" spans="2:9">
      <c r="B305" s="171"/>
      <c r="C305" s="171"/>
      <c r="D305" s="4">
        <v>5</v>
      </c>
      <c r="E305" s="92" t="s">
        <v>101</v>
      </c>
      <c r="F305" s="129" t="s">
        <v>102</v>
      </c>
      <c r="G305" s="68">
        <v>22667497</v>
      </c>
      <c r="H305" s="118">
        <v>61</v>
      </c>
      <c r="I305" s="113">
        <f t="shared" si="4"/>
        <v>371598.31147540984</v>
      </c>
    </row>
    <row r="306" spans="2:9">
      <c r="B306" s="171"/>
      <c r="C306" s="171"/>
      <c r="D306" s="4">
        <v>6</v>
      </c>
      <c r="E306" s="92" t="s">
        <v>99</v>
      </c>
      <c r="F306" s="129" t="s">
        <v>100</v>
      </c>
      <c r="G306" s="68">
        <v>21000969</v>
      </c>
      <c r="H306" s="118">
        <v>67</v>
      </c>
      <c r="I306" s="113">
        <f t="shared" si="4"/>
        <v>313447.29850746266</v>
      </c>
    </row>
    <row r="307" spans="2:9">
      <c r="B307" s="171"/>
      <c r="C307" s="171"/>
      <c r="D307" s="4">
        <v>7</v>
      </c>
      <c r="E307" s="92" t="s">
        <v>75</v>
      </c>
      <c r="F307" s="129" t="s">
        <v>76</v>
      </c>
      <c r="G307" s="68">
        <v>601365654</v>
      </c>
      <c r="H307" s="118">
        <v>2394</v>
      </c>
      <c r="I307" s="113">
        <f t="shared" si="4"/>
        <v>251197.01503759398</v>
      </c>
    </row>
    <row r="308" spans="2:9">
      <c r="B308" s="171"/>
      <c r="C308" s="171"/>
      <c r="D308" s="4">
        <v>8</v>
      </c>
      <c r="E308" s="92" t="s">
        <v>176</v>
      </c>
      <c r="F308" s="129" t="s">
        <v>177</v>
      </c>
      <c r="G308" s="68">
        <v>238566742</v>
      </c>
      <c r="H308" s="118">
        <v>990</v>
      </c>
      <c r="I308" s="113">
        <f t="shared" si="4"/>
        <v>240976.50707070707</v>
      </c>
    </row>
    <row r="309" spans="2:9">
      <c r="B309" s="171"/>
      <c r="C309" s="171"/>
      <c r="D309" s="4">
        <v>9</v>
      </c>
      <c r="E309" s="92" t="s">
        <v>196</v>
      </c>
      <c r="F309" s="129" t="s">
        <v>197</v>
      </c>
      <c r="G309" s="68">
        <v>330587598</v>
      </c>
      <c r="H309" s="118">
        <v>1447</v>
      </c>
      <c r="I309" s="113">
        <f t="shared" si="4"/>
        <v>228464.13130615067</v>
      </c>
    </row>
    <row r="310" spans="2:9">
      <c r="B310" s="171"/>
      <c r="C310" s="171"/>
      <c r="D310" s="20">
        <v>10</v>
      </c>
      <c r="E310" s="93" t="s">
        <v>107</v>
      </c>
      <c r="F310" s="130" t="s">
        <v>108</v>
      </c>
      <c r="G310" s="71">
        <v>120477356</v>
      </c>
      <c r="H310" s="119">
        <v>553</v>
      </c>
      <c r="I310" s="114">
        <f t="shared" si="4"/>
        <v>217861.40325497289</v>
      </c>
    </row>
    <row r="311" spans="2:9">
      <c r="B311" s="172"/>
      <c r="C311" s="172"/>
      <c r="D311" s="62" t="s">
        <v>157</v>
      </c>
      <c r="E311" s="63"/>
      <c r="F311" s="64"/>
      <c r="G311" s="65">
        <f>市区町村別_医療費順位!G311</f>
        <v>13746520470</v>
      </c>
      <c r="H311" s="37">
        <f>市区町村別_医療費順位!I311</f>
        <v>14845</v>
      </c>
      <c r="I311" s="39">
        <f t="shared" si="4"/>
        <v>926003.39979791176</v>
      </c>
    </row>
    <row r="312" spans="2:9">
      <c r="B312" s="170">
        <v>29</v>
      </c>
      <c r="C312" s="170" t="s">
        <v>32</v>
      </c>
      <c r="D312" s="1">
        <v>1</v>
      </c>
      <c r="E312" s="125" t="s">
        <v>101</v>
      </c>
      <c r="F312" s="126" t="s">
        <v>102</v>
      </c>
      <c r="G312" s="127">
        <v>37363753</v>
      </c>
      <c r="H312" s="128">
        <v>54</v>
      </c>
      <c r="I312" s="112">
        <f t="shared" si="4"/>
        <v>691921.3518518518</v>
      </c>
    </row>
    <row r="313" spans="2:9">
      <c r="B313" s="171"/>
      <c r="C313" s="171"/>
      <c r="D313" s="4">
        <v>2</v>
      </c>
      <c r="E313" s="92" t="s">
        <v>69</v>
      </c>
      <c r="F313" s="129" t="s">
        <v>70</v>
      </c>
      <c r="G313" s="68">
        <v>655334881</v>
      </c>
      <c r="H313" s="118">
        <v>978</v>
      </c>
      <c r="I313" s="113">
        <f t="shared" si="4"/>
        <v>670076.56543967279</v>
      </c>
    </row>
    <row r="314" spans="2:9">
      <c r="B314" s="171"/>
      <c r="C314" s="171"/>
      <c r="D314" s="4">
        <v>3</v>
      </c>
      <c r="E314" s="92" t="s">
        <v>105</v>
      </c>
      <c r="F314" s="129" t="s">
        <v>106</v>
      </c>
      <c r="G314" s="68">
        <v>107327018</v>
      </c>
      <c r="H314" s="118">
        <v>261</v>
      </c>
      <c r="I314" s="113">
        <f t="shared" si="4"/>
        <v>411214.62835249043</v>
      </c>
    </row>
    <row r="315" spans="2:9">
      <c r="B315" s="171"/>
      <c r="C315" s="171"/>
      <c r="D315" s="4">
        <v>4</v>
      </c>
      <c r="E315" s="92" t="s">
        <v>162</v>
      </c>
      <c r="F315" s="129" t="s">
        <v>163</v>
      </c>
      <c r="G315" s="68">
        <v>89195011</v>
      </c>
      <c r="H315" s="118">
        <v>247</v>
      </c>
      <c r="I315" s="113">
        <f t="shared" si="4"/>
        <v>361113.40485829959</v>
      </c>
    </row>
    <row r="316" spans="2:9" ht="24">
      <c r="B316" s="171"/>
      <c r="C316" s="171"/>
      <c r="D316" s="4">
        <v>5</v>
      </c>
      <c r="E316" s="92" t="s">
        <v>109</v>
      </c>
      <c r="F316" s="129" t="s">
        <v>110</v>
      </c>
      <c r="G316" s="68">
        <v>47774527</v>
      </c>
      <c r="H316" s="118">
        <v>137</v>
      </c>
      <c r="I316" s="113">
        <f t="shared" si="4"/>
        <v>348719.17518248176</v>
      </c>
    </row>
    <row r="317" spans="2:9">
      <c r="B317" s="171"/>
      <c r="C317" s="171"/>
      <c r="D317" s="4">
        <v>6</v>
      </c>
      <c r="E317" s="92" t="s">
        <v>99</v>
      </c>
      <c r="F317" s="129" t="s">
        <v>100</v>
      </c>
      <c r="G317" s="68">
        <v>16332535</v>
      </c>
      <c r="H317" s="118">
        <v>61</v>
      </c>
      <c r="I317" s="113">
        <f t="shared" si="4"/>
        <v>267746.47540983604</v>
      </c>
    </row>
    <row r="318" spans="2:9" ht="24" customHeight="1">
      <c r="B318" s="171"/>
      <c r="C318" s="171"/>
      <c r="D318" s="4">
        <v>7</v>
      </c>
      <c r="E318" s="92" t="s">
        <v>172</v>
      </c>
      <c r="F318" s="129" t="s">
        <v>173</v>
      </c>
      <c r="G318" s="68">
        <v>8621592</v>
      </c>
      <c r="H318" s="118">
        <v>33</v>
      </c>
      <c r="I318" s="113">
        <f t="shared" si="4"/>
        <v>261260.36363636365</v>
      </c>
    </row>
    <row r="319" spans="2:9">
      <c r="B319" s="171"/>
      <c r="C319" s="171"/>
      <c r="D319" s="4">
        <v>8</v>
      </c>
      <c r="E319" s="92" t="s">
        <v>75</v>
      </c>
      <c r="F319" s="129" t="s">
        <v>76</v>
      </c>
      <c r="G319" s="68">
        <v>535780563</v>
      </c>
      <c r="H319" s="118">
        <v>2201</v>
      </c>
      <c r="I319" s="113">
        <f t="shared" si="4"/>
        <v>243425.97137664698</v>
      </c>
    </row>
    <row r="320" spans="2:9">
      <c r="B320" s="171"/>
      <c r="C320" s="171"/>
      <c r="D320" s="4">
        <v>9</v>
      </c>
      <c r="E320" s="92" t="s">
        <v>103</v>
      </c>
      <c r="F320" s="129" t="s">
        <v>104</v>
      </c>
      <c r="G320" s="68">
        <v>48884920</v>
      </c>
      <c r="H320" s="118">
        <v>217</v>
      </c>
      <c r="I320" s="113">
        <f t="shared" si="4"/>
        <v>225276.12903225806</v>
      </c>
    </row>
    <row r="321" spans="2:9">
      <c r="B321" s="171"/>
      <c r="C321" s="171"/>
      <c r="D321" s="20">
        <v>10</v>
      </c>
      <c r="E321" s="93" t="s">
        <v>196</v>
      </c>
      <c r="F321" s="130" t="s">
        <v>197</v>
      </c>
      <c r="G321" s="71">
        <v>281393482</v>
      </c>
      <c r="H321" s="119">
        <v>1590</v>
      </c>
      <c r="I321" s="114">
        <f t="shared" si="4"/>
        <v>176977.03270440252</v>
      </c>
    </row>
    <row r="322" spans="2:9">
      <c r="B322" s="172"/>
      <c r="C322" s="172"/>
      <c r="D322" s="62" t="s">
        <v>157</v>
      </c>
      <c r="E322" s="63"/>
      <c r="F322" s="64"/>
      <c r="G322" s="65">
        <f>市区町村別_医療費順位!G322</f>
        <v>11930258170</v>
      </c>
      <c r="H322" s="37">
        <f>市区町村別_医療費順位!I322</f>
        <v>13158</v>
      </c>
      <c r="I322" s="39">
        <f t="shared" si="4"/>
        <v>906692.36738106096</v>
      </c>
    </row>
    <row r="323" spans="2:9">
      <c r="B323" s="170">
        <v>30</v>
      </c>
      <c r="C323" s="170" t="s">
        <v>33</v>
      </c>
      <c r="D323" s="1">
        <v>1</v>
      </c>
      <c r="E323" s="125" t="s">
        <v>160</v>
      </c>
      <c r="F323" s="126" t="s">
        <v>161</v>
      </c>
      <c r="G323" s="127">
        <v>5267185</v>
      </c>
      <c r="H323" s="128">
        <v>4</v>
      </c>
      <c r="I323" s="112">
        <f t="shared" si="4"/>
        <v>1316796.25</v>
      </c>
    </row>
    <row r="324" spans="2:9">
      <c r="B324" s="171"/>
      <c r="C324" s="171"/>
      <c r="D324" s="4">
        <v>2</v>
      </c>
      <c r="E324" s="92" t="s">
        <v>69</v>
      </c>
      <c r="F324" s="129" t="s">
        <v>70</v>
      </c>
      <c r="G324" s="68">
        <v>697185047</v>
      </c>
      <c r="H324" s="118">
        <v>1396</v>
      </c>
      <c r="I324" s="113">
        <f t="shared" si="4"/>
        <v>499416.22277936962</v>
      </c>
    </row>
    <row r="325" spans="2:9">
      <c r="B325" s="171"/>
      <c r="C325" s="171"/>
      <c r="D325" s="4">
        <v>3</v>
      </c>
      <c r="E325" s="92" t="s">
        <v>105</v>
      </c>
      <c r="F325" s="129" t="s">
        <v>106</v>
      </c>
      <c r="G325" s="68">
        <v>167867204</v>
      </c>
      <c r="H325" s="118">
        <v>417</v>
      </c>
      <c r="I325" s="113">
        <f t="shared" ref="I325:I388" si="5">IFERROR(G325/H325,"-")</f>
        <v>402559.24220623501</v>
      </c>
    </row>
    <row r="326" spans="2:9">
      <c r="B326" s="171"/>
      <c r="C326" s="171"/>
      <c r="D326" s="4">
        <v>4</v>
      </c>
      <c r="E326" s="92" t="s">
        <v>101</v>
      </c>
      <c r="F326" s="129" t="s">
        <v>102</v>
      </c>
      <c r="G326" s="68">
        <v>30265878</v>
      </c>
      <c r="H326" s="118">
        <v>79</v>
      </c>
      <c r="I326" s="113">
        <f t="shared" si="5"/>
        <v>383112.37974683545</v>
      </c>
    </row>
    <row r="327" spans="2:9" ht="24">
      <c r="B327" s="171"/>
      <c r="C327" s="171"/>
      <c r="D327" s="4">
        <v>5</v>
      </c>
      <c r="E327" s="92" t="s">
        <v>109</v>
      </c>
      <c r="F327" s="129" t="s">
        <v>110</v>
      </c>
      <c r="G327" s="68">
        <v>65798564</v>
      </c>
      <c r="H327" s="118">
        <v>196</v>
      </c>
      <c r="I327" s="113">
        <f t="shared" si="5"/>
        <v>335706.95918367349</v>
      </c>
    </row>
    <row r="328" spans="2:9">
      <c r="B328" s="171"/>
      <c r="C328" s="171"/>
      <c r="D328" s="4">
        <v>6</v>
      </c>
      <c r="E328" s="92" t="s">
        <v>75</v>
      </c>
      <c r="F328" s="129" t="s">
        <v>76</v>
      </c>
      <c r="G328" s="68">
        <v>936921767</v>
      </c>
      <c r="H328" s="118">
        <v>3222</v>
      </c>
      <c r="I328" s="113">
        <f t="shared" si="5"/>
        <v>290788.8786468032</v>
      </c>
    </row>
    <row r="329" spans="2:9">
      <c r="B329" s="171"/>
      <c r="C329" s="171"/>
      <c r="D329" s="4">
        <v>7</v>
      </c>
      <c r="E329" s="92" t="s">
        <v>99</v>
      </c>
      <c r="F329" s="129" t="s">
        <v>100</v>
      </c>
      <c r="G329" s="68">
        <v>17955297</v>
      </c>
      <c r="H329" s="118">
        <v>66</v>
      </c>
      <c r="I329" s="113">
        <f t="shared" si="5"/>
        <v>272049.95454545453</v>
      </c>
    </row>
    <row r="330" spans="2:9">
      <c r="B330" s="171"/>
      <c r="C330" s="171"/>
      <c r="D330" s="4">
        <v>8</v>
      </c>
      <c r="E330" s="92" t="s">
        <v>103</v>
      </c>
      <c r="F330" s="129" t="s">
        <v>104</v>
      </c>
      <c r="G330" s="68">
        <v>62867670</v>
      </c>
      <c r="H330" s="118">
        <v>253</v>
      </c>
      <c r="I330" s="113">
        <f t="shared" si="5"/>
        <v>248488.81422924902</v>
      </c>
    </row>
    <row r="331" spans="2:9">
      <c r="B331" s="171"/>
      <c r="C331" s="171"/>
      <c r="D331" s="4">
        <v>9</v>
      </c>
      <c r="E331" s="92" t="s">
        <v>107</v>
      </c>
      <c r="F331" s="129" t="s">
        <v>108</v>
      </c>
      <c r="G331" s="68">
        <v>194731726</v>
      </c>
      <c r="H331" s="118">
        <v>871</v>
      </c>
      <c r="I331" s="113">
        <f t="shared" si="5"/>
        <v>223572.59012629162</v>
      </c>
    </row>
    <row r="332" spans="2:9" ht="24" customHeight="1">
      <c r="B332" s="171"/>
      <c r="C332" s="171"/>
      <c r="D332" s="20">
        <v>10</v>
      </c>
      <c r="E332" s="93" t="s">
        <v>172</v>
      </c>
      <c r="F332" s="130" t="s">
        <v>173</v>
      </c>
      <c r="G332" s="71">
        <v>11634263</v>
      </c>
      <c r="H332" s="119">
        <v>57</v>
      </c>
      <c r="I332" s="114">
        <f t="shared" si="5"/>
        <v>204109.87719298244</v>
      </c>
    </row>
    <row r="333" spans="2:9">
      <c r="B333" s="172"/>
      <c r="C333" s="172"/>
      <c r="D333" s="62" t="s">
        <v>157</v>
      </c>
      <c r="E333" s="63"/>
      <c r="F333" s="64"/>
      <c r="G333" s="65">
        <f>市区町村別_医療費順位!G333</f>
        <v>16654188390</v>
      </c>
      <c r="H333" s="37">
        <f>市区町村別_医療費順位!I333</f>
        <v>17849</v>
      </c>
      <c r="I333" s="39">
        <f t="shared" si="5"/>
        <v>933060.0252114964</v>
      </c>
    </row>
    <row r="334" spans="2:9">
      <c r="B334" s="170">
        <v>31</v>
      </c>
      <c r="C334" s="170" t="s">
        <v>34</v>
      </c>
      <c r="D334" s="1">
        <v>1</v>
      </c>
      <c r="E334" s="125" t="s">
        <v>69</v>
      </c>
      <c r="F334" s="126" t="s">
        <v>70</v>
      </c>
      <c r="G334" s="127">
        <v>1076629751</v>
      </c>
      <c r="H334" s="128">
        <v>1706</v>
      </c>
      <c r="I334" s="112">
        <f t="shared" si="5"/>
        <v>631084.26201641269</v>
      </c>
    </row>
    <row r="335" spans="2:9">
      <c r="B335" s="171"/>
      <c r="C335" s="171"/>
      <c r="D335" s="4">
        <v>2</v>
      </c>
      <c r="E335" s="92" t="s">
        <v>101</v>
      </c>
      <c r="F335" s="129" t="s">
        <v>102</v>
      </c>
      <c r="G335" s="68">
        <v>46970173</v>
      </c>
      <c r="H335" s="118">
        <v>77</v>
      </c>
      <c r="I335" s="113">
        <f t="shared" si="5"/>
        <v>610002.24675324676</v>
      </c>
    </row>
    <row r="336" spans="2:9">
      <c r="B336" s="171"/>
      <c r="C336" s="171"/>
      <c r="D336" s="4">
        <v>3</v>
      </c>
      <c r="E336" s="92" t="s">
        <v>105</v>
      </c>
      <c r="F336" s="129" t="s">
        <v>106</v>
      </c>
      <c r="G336" s="68">
        <v>222983203</v>
      </c>
      <c r="H336" s="118">
        <v>517</v>
      </c>
      <c r="I336" s="113">
        <f t="shared" si="5"/>
        <v>431302.13346228242</v>
      </c>
    </row>
    <row r="337" spans="2:9">
      <c r="B337" s="171"/>
      <c r="C337" s="171"/>
      <c r="D337" s="4">
        <v>4</v>
      </c>
      <c r="E337" s="92" t="s">
        <v>99</v>
      </c>
      <c r="F337" s="129" t="s">
        <v>100</v>
      </c>
      <c r="G337" s="68">
        <v>37793054</v>
      </c>
      <c r="H337" s="118">
        <v>94</v>
      </c>
      <c r="I337" s="113">
        <f t="shared" si="5"/>
        <v>402053.76595744683</v>
      </c>
    </row>
    <row r="338" spans="2:9" ht="24">
      <c r="B338" s="171"/>
      <c r="C338" s="171"/>
      <c r="D338" s="4">
        <v>5</v>
      </c>
      <c r="E338" s="92" t="s">
        <v>109</v>
      </c>
      <c r="F338" s="129" t="s">
        <v>110</v>
      </c>
      <c r="G338" s="68">
        <v>87437854</v>
      </c>
      <c r="H338" s="118">
        <v>258</v>
      </c>
      <c r="I338" s="113">
        <f t="shared" si="5"/>
        <v>338906.41085271316</v>
      </c>
    </row>
    <row r="339" spans="2:9">
      <c r="B339" s="171"/>
      <c r="C339" s="171"/>
      <c r="D339" s="4">
        <v>6</v>
      </c>
      <c r="E339" s="92" t="s">
        <v>176</v>
      </c>
      <c r="F339" s="129" t="s">
        <v>177</v>
      </c>
      <c r="G339" s="68">
        <v>391208826</v>
      </c>
      <c r="H339" s="118">
        <v>1337</v>
      </c>
      <c r="I339" s="113">
        <f t="shared" si="5"/>
        <v>292601.96409872849</v>
      </c>
    </row>
    <row r="340" spans="2:9">
      <c r="B340" s="171"/>
      <c r="C340" s="171"/>
      <c r="D340" s="4">
        <v>7</v>
      </c>
      <c r="E340" s="92" t="s">
        <v>75</v>
      </c>
      <c r="F340" s="129" t="s">
        <v>76</v>
      </c>
      <c r="G340" s="68">
        <v>930576807</v>
      </c>
      <c r="H340" s="118">
        <v>3578</v>
      </c>
      <c r="I340" s="113">
        <f t="shared" si="5"/>
        <v>260082.95332588037</v>
      </c>
    </row>
    <row r="341" spans="2:9">
      <c r="B341" s="171"/>
      <c r="C341" s="171"/>
      <c r="D341" s="4">
        <v>8</v>
      </c>
      <c r="E341" s="92" t="s">
        <v>107</v>
      </c>
      <c r="F341" s="129" t="s">
        <v>108</v>
      </c>
      <c r="G341" s="68">
        <v>168985891</v>
      </c>
      <c r="H341" s="118">
        <v>754</v>
      </c>
      <c r="I341" s="113">
        <f t="shared" si="5"/>
        <v>224119.21883289126</v>
      </c>
    </row>
    <row r="342" spans="2:9">
      <c r="B342" s="171"/>
      <c r="C342" s="171"/>
      <c r="D342" s="4">
        <v>9</v>
      </c>
      <c r="E342" s="92" t="s">
        <v>103</v>
      </c>
      <c r="F342" s="129" t="s">
        <v>104</v>
      </c>
      <c r="G342" s="68">
        <v>75514086</v>
      </c>
      <c r="H342" s="118">
        <v>338</v>
      </c>
      <c r="I342" s="113">
        <f t="shared" si="5"/>
        <v>223414.45562130178</v>
      </c>
    </row>
    <row r="343" spans="2:9">
      <c r="B343" s="171"/>
      <c r="C343" s="171"/>
      <c r="D343" s="20">
        <v>10</v>
      </c>
      <c r="E343" s="93" t="s">
        <v>162</v>
      </c>
      <c r="F343" s="130" t="s">
        <v>163</v>
      </c>
      <c r="G343" s="71">
        <v>95049422</v>
      </c>
      <c r="H343" s="119">
        <v>431</v>
      </c>
      <c r="I343" s="114">
        <f t="shared" si="5"/>
        <v>220532.30162412993</v>
      </c>
    </row>
    <row r="344" spans="2:9">
      <c r="B344" s="172"/>
      <c r="C344" s="172"/>
      <c r="D344" s="62" t="s">
        <v>157</v>
      </c>
      <c r="E344" s="63"/>
      <c r="F344" s="64"/>
      <c r="G344" s="65">
        <f>市区町村別_医療費順位!G344</f>
        <v>20054883990</v>
      </c>
      <c r="H344" s="37">
        <f>市区町村別_医療費順位!I344</f>
        <v>22377</v>
      </c>
      <c r="I344" s="39">
        <f t="shared" si="5"/>
        <v>896227.55463198817</v>
      </c>
    </row>
    <row r="345" spans="2:9">
      <c r="B345" s="170">
        <v>32</v>
      </c>
      <c r="C345" s="170" t="s">
        <v>35</v>
      </c>
      <c r="D345" s="1">
        <v>1</v>
      </c>
      <c r="E345" s="125" t="s">
        <v>69</v>
      </c>
      <c r="F345" s="126" t="s">
        <v>70</v>
      </c>
      <c r="G345" s="127">
        <v>1062685125</v>
      </c>
      <c r="H345" s="128">
        <v>1728</v>
      </c>
      <c r="I345" s="112">
        <f t="shared" si="5"/>
        <v>614979.81770833337</v>
      </c>
    </row>
    <row r="346" spans="2:9">
      <c r="B346" s="171"/>
      <c r="C346" s="171"/>
      <c r="D346" s="4">
        <v>2</v>
      </c>
      <c r="E346" s="92" t="s">
        <v>101</v>
      </c>
      <c r="F346" s="129" t="s">
        <v>102</v>
      </c>
      <c r="G346" s="68">
        <v>44570406</v>
      </c>
      <c r="H346" s="118">
        <v>96</v>
      </c>
      <c r="I346" s="113">
        <f t="shared" si="5"/>
        <v>464275.0625</v>
      </c>
    </row>
    <row r="347" spans="2:9">
      <c r="B347" s="171"/>
      <c r="C347" s="171"/>
      <c r="D347" s="4">
        <v>3</v>
      </c>
      <c r="E347" s="92" t="s">
        <v>105</v>
      </c>
      <c r="F347" s="129" t="s">
        <v>106</v>
      </c>
      <c r="G347" s="68">
        <v>177819189</v>
      </c>
      <c r="H347" s="118">
        <v>438</v>
      </c>
      <c r="I347" s="113">
        <f t="shared" si="5"/>
        <v>405979.88356164383</v>
      </c>
    </row>
    <row r="348" spans="2:9">
      <c r="B348" s="171"/>
      <c r="C348" s="171"/>
      <c r="D348" s="4">
        <v>4</v>
      </c>
      <c r="E348" s="92" t="s">
        <v>99</v>
      </c>
      <c r="F348" s="129" t="s">
        <v>100</v>
      </c>
      <c r="G348" s="68">
        <v>31931924</v>
      </c>
      <c r="H348" s="118">
        <v>90</v>
      </c>
      <c r="I348" s="113">
        <f t="shared" si="5"/>
        <v>354799.15555555554</v>
      </c>
    </row>
    <row r="349" spans="2:9">
      <c r="B349" s="171"/>
      <c r="C349" s="171"/>
      <c r="D349" s="4">
        <v>5</v>
      </c>
      <c r="E349" s="92" t="s">
        <v>75</v>
      </c>
      <c r="F349" s="129" t="s">
        <v>76</v>
      </c>
      <c r="G349" s="68">
        <v>893189275</v>
      </c>
      <c r="H349" s="118">
        <v>3263</v>
      </c>
      <c r="I349" s="113">
        <f t="shared" si="5"/>
        <v>273732.53907447134</v>
      </c>
    </row>
    <row r="350" spans="2:9">
      <c r="B350" s="171"/>
      <c r="C350" s="171"/>
      <c r="D350" s="4">
        <v>6</v>
      </c>
      <c r="E350" s="92" t="s">
        <v>103</v>
      </c>
      <c r="F350" s="129" t="s">
        <v>104</v>
      </c>
      <c r="G350" s="68">
        <v>82933957</v>
      </c>
      <c r="H350" s="118">
        <v>305</v>
      </c>
      <c r="I350" s="113">
        <f t="shared" si="5"/>
        <v>271914.61311475409</v>
      </c>
    </row>
    <row r="351" spans="2:9" ht="24">
      <c r="B351" s="171"/>
      <c r="C351" s="171"/>
      <c r="D351" s="4">
        <v>7</v>
      </c>
      <c r="E351" s="92" t="s">
        <v>109</v>
      </c>
      <c r="F351" s="129" t="s">
        <v>110</v>
      </c>
      <c r="G351" s="68">
        <v>63460243</v>
      </c>
      <c r="H351" s="118">
        <v>235</v>
      </c>
      <c r="I351" s="113">
        <f t="shared" si="5"/>
        <v>270043.58723404253</v>
      </c>
    </row>
    <row r="352" spans="2:9">
      <c r="B352" s="171"/>
      <c r="C352" s="171"/>
      <c r="D352" s="4">
        <v>8</v>
      </c>
      <c r="E352" s="92" t="s">
        <v>170</v>
      </c>
      <c r="F352" s="129" t="s">
        <v>171</v>
      </c>
      <c r="G352" s="68">
        <v>38490128</v>
      </c>
      <c r="H352" s="118">
        <v>179</v>
      </c>
      <c r="I352" s="113">
        <f t="shared" si="5"/>
        <v>215028.64804469273</v>
      </c>
    </row>
    <row r="353" spans="2:9">
      <c r="B353" s="171"/>
      <c r="C353" s="171"/>
      <c r="D353" s="4">
        <v>9</v>
      </c>
      <c r="E353" s="92" t="s">
        <v>168</v>
      </c>
      <c r="F353" s="129" t="s">
        <v>169</v>
      </c>
      <c r="G353" s="68">
        <v>422712483</v>
      </c>
      <c r="H353" s="118">
        <v>2060</v>
      </c>
      <c r="I353" s="113">
        <f t="shared" si="5"/>
        <v>205200.23446601941</v>
      </c>
    </row>
    <row r="354" spans="2:9" ht="24" customHeight="1">
      <c r="B354" s="171"/>
      <c r="C354" s="171"/>
      <c r="D354" s="20">
        <v>10</v>
      </c>
      <c r="E354" s="93" t="s">
        <v>172</v>
      </c>
      <c r="F354" s="130" t="s">
        <v>173</v>
      </c>
      <c r="G354" s="71">
        <v>11840009</v>
      </c>
      <c r="H354" s="119">
        <v>58</v>
      </c>
      <c r="I354" s="114">
        <f t="shared" si="5"/>
        <v>204138.08620689655</v>
      </c>
    </row>
    <row r="355" spans="2:9">
      <c r="B355" s="172"/>
      <c r="C355" s="172"/>
      <c r="D355" s="62" t="s">
        <v>157</v>
      </c>
      <c r="E355" s="63"/>
      <c r="F355" s="64"/>
      <c r="G355" s="65">
        <f>市区町村別_医療費順位!G355</f>
        <v>18684494210</v>
      </c>
      <c r="H355" s="37">
        <f>市区町村別_医療費順位!I355</f>
        <v>20069</v>
      </c>
      <c r="I355" s="39">
        <f t="shared" si="5"/>
        <v>931012.71662763471</v>
      </c>
    </row>
    <row r="356" spans="2:9">
      <c r="B356" s="170">
        <v>33</v>
      </c>
      <c r="C356" s="170" t="s">
        <v>36</v>
      </c>
      <c r="D356" s="1">
        <v>1</v>
      </c>
      <c r="E356" s="125" t="s">
        <v>69</v>
      </c>
      <c r="F356" s="126" t="s">
        <v>70</v>
      </c>
      <c r="G356" s="127">
        <v>295501583</v>
      </c>
      <c r="H356" s="128">
        <v>424</v>
      </c>
      <c r="I356" s="112">
        <f t="shared" si="5"/>
        <v>696937.69575471699</v>
      </c>
    </row>
    <row r="357" spans="2:9">
      <c r="B357" s="171"/>
      <c r="C357" s="171"/>
      <c r="D357" s="4">
        <v>2</v>
      </c>
      <c r="E357" s="92" t="s">
        <v>103</v>
      </c>
      <c r="F357" s="129" t="s">
        <v>104</v>
      </c>
      <c r="G357" s="68">
        <v>36314778</v>
      </c>
      <c r="H357" s="118">
        <v>86</v>
      </c>
      <c r="I357" s="113">
        <f t="shared" si="5"/>
        <v>422264.86046511628</v>
      </c>
    </row>
    <row r="358" spans="2:9">
      <c r="B358" s="171"/>
      <c r="C358" s="171"/>
      <c r="D358" s="4">
        <v>3</v>
      </c>
      <c r="E358" s="92" t="s">
        <v>105</v>
      </c>
      <c r="F358" s="129" t="s">
        <v>106</v>
      </c>
      <c r="G358" s="68">
        <v>48560106</v>
      </c>
      <c r="H358" s="118">
        <v>116</v>
      </c>
      <c r="I358" s="113">
        <f t="shared" si="5"/>
        <v>418621.60344827588</v>
      </c>
    </row>
    <row r="359" spans="2:9">
      <c r="B359" s="171"/>
      <c r="C359" s="171"/>
      <c r="D359" s="4">
        <v>4</v>
      </c>
      <c r="E359" s="92" t="s">
        <v>160</v>
      </c>
      <c r="F359" s="129" t="s">
        <v>161</v>
      </c>
      <c r="G359" s="68">
        <v>653788</v>
      </c>
      <c r="H359" s="118">
        <v>2</v>
      </c>
      <c r="I359" s="113">
        <f t="shared" si="5"/>
        <v>326894</v>
      </c>
    </row>
    <row r="360" spans="2:9">
      <c r="B360" s="171"/>
      <c r="C360" s="171"/>
      <c r="D360" s="4">
        <v>5</v>
      </c>
      <c r="E360" s="92" t="s">
        <v>99</v>
      </c>
      <c r="F360" s="129" t="s">
        <v>100</v>
      </c>
      <c r="G360" s="68">
        <v>7828168</v>
      </c>
      <c r="H360" s="118">
        <v>24</v>
      </c>
      <c r="I360" s="113">
        <f t="shared" si="5"/>
        <v>326173.66666666669</v>
      </c>
    </row>
    <row r="361" spans="2:9" ht="24">
      <c r="B361" s="171"/>
      <c r="C361" s="171"/>
      <c r="D361" s="4">
        <v>6</v>
      </c>
      <c r="E361" s="92" t="s">
        <v>174</v>
      </c>
      <c r="F361" s="129" t="s">
        <v>175</v>
      </c>
      <c r="G361" s="68">
        <v>57518717</v>
      </c>
      <c r="H361" s="118">
        <v>196</v>
      </c>
      <c r="I361" s="113">
        <f t="shared" si="5"/>
        <v>293462.84183673467</v>
      </c>
    </row>
    <row r="362" spans="2:9" ht="24">
      <c r="B362" s="171"/>
      <c r="C362" s="171"/>
      <c r="D362" s="4">
        <v>7</v>
      </c>
      <c r="E362" s="92" t="s">
        <v>109</v>
      </c>
      <c r="F362" s="129" t="s">
        <v>110</v>
      </c>
      <c r="G362" s="68">
        <v>19434218</v>
      </c>
      <c r="H362" s="118">
        <v>72</v>
      </c>
      <c r="I362" s="113">
        <f t="shared" si="5"/>
        <v>269919.69444444444</v>
      </c>
    </row>
    <row r="363" spans="2:9">
      <c r="B363" s="171"/>
      <c r="C363" s="171"/>
      <c r="D363" s="4">
        <v>8</v>
      </c>
      <c r="E363" s="92" t="s">
        <v>162</v>
      </c>
      <c r="F363" s="129" t="s">
        <v>163</v>
      </c>
      <c r="G363" s="68">
        <v>24623908</v>
      </c>
      <c r="H363" s="118">
        <v>93</v>
      </c>
      <c r="I363" s="113">
        <f t="shared" si="5"/>
        <v>264773.20430107525</v>
      </c>
    </row>
    <row r="364" spans="2:9">
      <c r="B364" s="171"/>
      <c r="C364" s="171"/>
      <c r="D364" s="4">
        <v>9</v>
      </c>
      <c r="E364" s="92" t="s">
        <v>75</v>
      </c>
      <c r="F364" s="129" t="s">
        <v>76</v>
      </c>
      <c r="G364" s="68">
        <v>225343340</v>
      </c>
      <c r="H364" s="118">
        <v>991</v>
      </c>
      <c r="I364" s="113">
        <f t="shared" si="5"/>
        <v>227389.84863773966</v>
      </c>
    </row>
    <row r="365" spans="2:9">
      <c r="B365" s="171"/>
      <c r="C365" s="171"/>
      <c r="D365" s="20">
        <v>10</v>
      </c>
      <c r="E365" s="93" t="s">
        <v>194</v>
      </c>
      <c r="F365" s="130" t="s">
        <v>195</v>
      </c>
      <c r="G365" s="71">
        <v>38745729</v>
      </c>
      <c r="H365" s="119">
        <v>173</v>
      </c>
      <c r="I365" s="114">
        <f t="shared" si="5"/>
        <v>223963.7514450867</v>
      </c>
    </row>
    <row r="366" spans="2:9">
      <c r="B366" s="172"/>
      <c r="C366" s="172"/>
      <c r="D366" s="62" t="s">
        <v>157</v>
      </c>
      <c r="E366" s="63"/>
      <c r="F366" s="64"/>
      <c r="G366" s="65">
        <f>市区町村別_医療費順位!G366</f>
        <v>5236643610</v>
      </c>
      <c r="H366" s="37">
        <f>市区町村別_医療費順位!I366</f>
        <v>5498</v>
      </c>
      <c r="I366" s="39">
        <f t="shared" si="5"/>
        <v>952463.37031647877</v>
      </c>
    </row>
    <row r="367" spans="2:9">
      <c r="B367" s="170">
        <v>34</v>
      </c>
      <c r="C367" s="170" t="s">
        <v>37</v>
      </c>
      <c r="D367" s="1">
        <v>1</v>
      </c>
      <c r="E367" s="125" t="s">
        <v>101</v>
      </c>
      <c r="F367" s="126" t="s">
        <v>102</v>
      </c>
      <c r="G367" s="127">
        <v>51448922</v>
      </c>
      <c r="H367" s="128">
        <v>91</v>
      </c>
      <c r="I367" s="112">
        <f t="shared" si="5"/>
        <v>565372.76923076925</v>
      </c>
    </row>
    <row r="368" spans="2:9">
      <c r="B368" s="171"/>
      <c r="C368" s="171"/>
      <c r="D368" s="4">
        <v>2</v>
      </c>
      <c r="E368" s="92" t="s">
        <v>69</v>
      </c>
      <c r="F368" s="129" t="s">
        <v>70</v>
      </c>
      <c r="G368" s="68">
        <v>1124832092</v>
      </c>
      <c r="H368" s="118">
        <v>2462</v>
      </c>
      <c r="I368" s="113">
        <f t="shared" si="5"/>
        <v>456877.37286758731</v>
      </c>
    </row>
    <row r="369" spans="2:9">
      <c r="B369" s="171"/>
      <c r="C369" s="171"/>
      <c r="D369" s="4">
        <v>3</v>
      </c>
      <c r="E369" s="92" t="s">
        <v>105</v>
      </c>
      <c r="F369" s="129" t="s">
        <v>106</v>
      </c>
      <c r="G369" s="68">
        <v>277232460</v>
      </c>
      <c r="H369" s="118">
        <v>620</v>
      </c>
      <c r="I369" s="113">
        <f t="shared" si="5"/>
        <v>447149.12903225806</v>
      </c>
    </row>
    <row r="370" spans="2:9" ht="24" customHeight="1">
      <c r="B370" s="171"/>
      <c r="C370" s="171"/>
      <c r="D370" s="4">
        <v>4</v>
      </c>
      <c r="E370" s="92" t="s">
        <v>172</v>
      </c>
      <c r="F370" s="129" t="s">
        <v>173</v>
      </c>
      <c r="G370" s="68">
        <v>30108017</v>
      </c>
      <c r="H370" s="118">
        <v>75</v>
      </c>
      <c r="I370" s="113">
        <f t="shared" si="5"/>
        <v>401440.22666666668</v>
      </c>
    </row>
    <row r="371" spans="2:9">
      <c r="B371" s="171"/>
      <c r="C371" s="171"/>
      <c r="D371" s="4">
        <v>5</v>
      </c>
      <c r="E371" s="92" t="s">
        <v>176</v>
      </c>
      <c r="F371" s="129" t="s">
        <v>177</v>
      </c>
      <c r="G371" s="68">
        <v>488072361</v>
      </c>
      <c r="H371" s="118">
        <v>1312</v>
      </c>
      <c r="I371" s="113">
        <f t="shared" si="5"/>
        <v>372006.37271341466</v>
      </c>
    </row>
    <row r="372" spans="2:9">
      <c r="B372" s="171"/>
      <c r="C372" s="171"/>
      <c r="D372" s="4">
        <v>6</v>
      </c>
      <c r="E372" s="92" t="s">
        <v>168</v>
      </c>
      <c r="F372" s="129" t="s">
        <v>169</v>
      </c>
      <c r="G372" s="68">
        <v>998466814</v>
      </c>
      <c r="H372" s="118">
        <v>2895</v>
      </c>
      <c r="I372" s="113">
        <f t="shared" si="5"/>
        <v>344893.54542314337</v>
      </c>
    </row>
    <row r="373" spans="2:9" ht="24">
      <c r="B373" s="171"/>
      <c r="C373" s="171"/>
      <c r="D373" s="4">
        <v>7</v>
      </c>
      <c r="E373" s="92" t="s">
        <v>109</v>
      </c>
      <c r="F373" s="129" t="s">
        <v>110</v>
      </c>
      <c r="G373" s="68">
        <v>77839242</v>
      </c>
      <c r="H373" s="118">
        <v>267</v>
      </c>
      <c r="I373" s="113">
        <f t="shared" si="5"/>
        <v>291532.74157303368</v>
      </c>
    </row>
    <row r="374" spans="2:9">
      <c r="B374" s="171"/>
      <c r="C374" s="171"/>
      <c r="D374" s="4">
        <v>8</v>
      </c>
      <c r="E374" s="92" t="s">
        <v>103</v>
      </c>
      <c r="F374" s="129" t="s">
        <v>104</v>
      </c>
      <c r="G374" s="68">
        <v>89743256</v>
      </c>
      <c r="H374" s="118">
        <v>312</v>
      </c>
      <c r="I374" s="113">
        <f t="shared" si="5"/>
        <v>287638.641025641</v>
      </c>
    </row>
    <row r="375" spans="2:9">
      <c r="B375" s="171"/>
      <c r="C375" s="171"/>
      <c r="D375" s="4">
        <v>9</v>
      </c>
      <c r="E375" s="92" t="s">
        <v>99</v>
      </c>
      <c r="F375" s="129" t="s">
        <v>100</v>
      </c>
      <c r="G375" s="68">
        <v>34183344</v>
      </c>
      <c r="H375" s="118">
        <v>119</v>
      </c>
      <c r="I375" s="113">
        <f t="shared" si="5"/>
        <v>287254.99159663863</v>
      </c>
    </row>
    <row r="376" spans="2:9">
      <c r="B376" s="171"/>
      <c r="C376" s="171"/>
      <c r="D376" s="20">
        <v>10</v>
      </c>
      <c r="E376" s="93" t="s">
        <v>75</v>
      </c>
      <c r="F376" s="130" t="s">
        <v>76</v>
      </c>
      <c r="G376" s="71">
        <v>1381653791</v>
      </c>
      <c r="H376" s="119">
        <v>4849</v>
      </c>
      <c r="I376" s="114">
        <f t="shared" si="5"/>
        <v>284935.81996287894</v>
      </c>
    </row>
    <row r="377" spans="2:9">
      <c r="B377" s="172"/>
      <c r="C377" s="172"/>
      <c r="D377" s="62" t="s">
        <v>157</v>
      </c>
      <c r="E377" s="63"/>
      <c r="F377" s="64"/>
      <c r="G377" s="65">
        <f>市区町村別_医療費順位!G377</f>
        <v>24702930400</v>
      </c>
      <c r="H377" s="37">
        <f>市区町村別_医療費順位!I377</f>
        <v>26148</v>
      </c>
      <c r="I377" s="39">
        <f t="shared" si="5"/>
        <v>944734.98546733975</v>
      </c>
    </row>
    <row r="378" spans="2:9">
      <c r="B378" s="170">
        <v>35</v>
      </c>
      <c r="C378" s="170" t="s">
        <v>0</v>
      </c>
      <c r="D378" s="1">
        <v>1</v>
      </c>
      <c r="E378" s="125" t="s">
        <v>99</v>
      </c>
      <c r="F378" s="126" t="s">
        <v>100</v>
      </c>
      <c r="G378" s="127">
        <v>134073070</v>
      </c>
      <c r="H378" s="128">
        <v>217</v>
      </c>
      <c r="I378" s="112">
        <f t="shared" si="5"/>
        <v>617848.24884792627</v>
      </c>
    </row>
    <row r="379" spans="2:9">
      <c r="B379" s="171"/>
      <c r="C379" s="171"/>
      <c r="D379" s="4">
        <v>2</v>
      </c>
      <c r="E379" s="92" t="s">
        <v>160</v>
      </c>
      <c r="F379" s="129" t="s">
        <v>161</v>
      </c>
      <c r="G379" s="68">
        <v>1512680</v>
      </c>
      <c r="H379" s="118">
        <v>3</v>
      </c>
      <c r="I379" s="113">
        <f t="shared" si="5"/>
        <v>504226.66666666669</v>
      </c>
    </row>
    <row r="380" spans="2:9">
      <c r="B380" s="171"/>
      <c r="C380" s="171"/>
      <c r="D380" s="4">
        <v>3</v>
      </c>
      <c r="E380" s="92" t="s">
        <v>103</v>
      </c>
      <c r="F380" s="129" t="s">
        <v>104</v>
      </c>
      <c r="G380" s="68">
        <v>327233604</v>
      </c>
      <c r="H380" s="118">
        <v>686</v>
      </c>
      <c r="I380" s="113">
        <f t="shared" si="5"/>
        <v>477016.91545189504</v>
      </c>
    </row>
    <row r="381" spans="2:9">
      <c r="B381" s="171"/>
      <c r="C381" s="171"/>
      <c r="D381" s="4">
        <v>4</v>
      </c>
      <c r="E381" s="92" t="s">
        <v>101</v>
      </c>
      <c r="F381" s="129" t="s">
        <v>102</v>
      </c>
      <c r="G381" s="68">
        <v>109444420</v>
      </c>
      <c r="H381" s="118">
        <v>239</v>
      </c>
      <c r="I381" s="113">
        <f t="shared" si="5"/>
        <v>457926.44351464434</v>
      </c>
    </row>
    <row r="382" spans="2:9">
      <c r="B382" s="171"/>
      <c r="C382" s="171"/>
      <c r="D382" s="4">
        <v>5</v>
      </c>
      <c r="E382" s="92" t="s">
        <v>105</v>
      </c>
      <c r="F382" s="129" t="s">
        <v>106</v>
      </c>
      <c r="G382" s="68">
        <v>571579985</v>
      </c>
      <c r="H382" s="118">
        <v>1291</v>
      </c>
      <c r="I382" s="113">
        <f t="shared" si="5"/>
        <v>442742.04879938031</v>
      </c>
    </row>
    <row r="383" spans="2:9">
      <c r="B383" s="171"/>
      <c r="C383" s="171"/>
      <c r="D383" s="4">
        <v>6</v>
      </c>
      <c r="E383" s="92" t="s">
        <v>69</v>
      </c>
      <c r="F383" s="129" t="s">
        <v>70</v>
      </c>
      <c r="G383" s="68">
        <v>1778620593</v>
      </c>
      <c r="H383" s="118">
        <v>4816</v>
      </c>
      <c r="I383" s="113">
        <f t="shared" si="5"/>
        <v>369314.9071843854</v>
      </c>
    </row>
    <row r="384" spans="2:9">
      <c r="B384" s="171"/>
      <c r="C384" s="171"/>
      <c r="D384" s="4">
        <v>7</v>
      </c>
      <c r="E384" s="92" t="s">
        <v>107</v>
      </c>
      <c r="F384" s="129" t="s">
        <v>108</v>
      </c>
      <c r="G384" s="68">
        <v>497044222</v>
      </c>
      <c r="H384" s="118">
        <v>1722</v>
      </c>
      <c r="I384" s="113">
        <f t="shared" si="5"/>
        <v>288643.56678281067</v>
      </c>
    </row>
    <row r="385" spans="2:9">
      <c r="B385" s="171"/>
      <c r="C385" s="171"/>
      <c r="D385" s="4">
        <v>8</v>
      </c>
      <c r="E385" s="92" t="s">
        <v>75</v>
      </c>
      <c r="F385" s="129" t="s">
        <v>76</v>
      </c>
      <c r="G385" s="68">
        <v>2099240863</v>
      </c>
      <c r="H385" s="118">
        <v>8581</v>
      </c>
      <c r="I385" s="113">
        <f t="shared" si="5"/>
        <v>244638.25463232724</v>
      </c>
    </row>
    <row r="386" spans="2:9">
      <c r="B386" s="171"/>
      <c r="C386" s="171"/>
      <c r="D386" s="4">
        <v>9</v>
      </c>
      <c r="E386" s="92" t="s">
        <v>170</v>
      </c>
      <c r="F386" s="129" t="s">
        <v>171</v>
      </c>
      <c r="G386" s="68">
        <v>100067462</v>
      </c>
      <c r="H386" s="118">
        <v>423</v>
      </c>
      <c r="I386" s="113">
        <f t="shared" si="5"/>
        <v>236566.10401891253</v>
      </c>
    </row>
    <row r="387" spans="2:9">
      <c r="B387" s="171"/>
      <c r="C387" s="171"/>
      <c r="D387" s="20">
        <v>10</v>
      </c>
      <c r="E387" s="93" t="s">
        <v>162</v>
      </c>
      <c r="F387" s="130" t="s">
        <v>163</v>
      </c>
      <c r="G387" s="71">
        <v>221960712</v>
      </c>
      <c r="H387" s="119">
        <v>1017</v>
      </c>
      <c r="I387" s="114">
        <f t="shared" si="5"/>
        <v>218250.45427728613</v>
      </c>
    </row>
    <row r="388" spans="2:9">
      <c r="B388" s="172"/>
      <c r="C388" s="172"/>
      <c r="D388" s="62" t="s">
        <v>157</v>
      </c>
      <c r="E388" s="63"/>
      <c r="F388" s="64"/>
      <c r="G388" s="65">
        <f>市区町村別_医療費順位!G388</f>
        <v>44187848990</v>
      </c>
      <c r="H388" s="37">
        <f>市区町村別_医療費順位!I388</f>
        <v>51767</v>
      </c>
      <c r="I388" s="39">
        <f t="shared" si="5"/>
        <v>853591.07133888383</v>
      </c>
    </row>
    <row r="389" spans="2:9">
      <c r="B389" s="170">
        <v>36</v>
      </c>
      <c r="C389" s="170" t="s">
        <v>1</v>
      </c>
      <c r="D389" s="1">
        <v>1</v>
      </c>
      <c r="E389" s="125" t="s">
        <v>101</v>
      </c>
      <c r="F389" s="126" t="s">
        <v>102</v>
      </c>
      <c r="G389" s="127">
        <v>68364187</v>
      </c>
      <c r="H389" s="128">
        <v>76</v>
      </c>
      <c r="I389" s="112">
        <f t="shared" ref="I389:I452" si="6">IFERROR(G389/H389,"-")</f>
        <v>899528.77631578944</v>
      </c>
    </row>
    <row r="390" spans="2:9">
      <c r="B390" s="171"/>
      <c r="C390" s="171"/>
      <c r="D390" s="4">
        <v>2</v>
      </c>
      <c r="E390" s="92" t="s">
        <v>103</v>
      </c>
      <c r="F390" s="129" t="s">
        <v>104</v>
      </c>
      <c r="G390" s="68">
        <v>121480070</v>
      </c>
      <c r="H390" s="118">
        <v>226</v>
      </c>
      <c r="I390" s="113">
        <f t="shared" si="6"/>
        <v>537522.4336283186</v>
      </c>
    </row>
    <row r="391" spans="2:9">
      <c r="B391" s="171"/>
      <c r="C391" s="171"/>
      <c r="D391" s="4">
        <v>3</v>
      </c>
      <c r="E391" s="92" t="s">
        <v>69</v>
      </c>
      <c r="F391" s="129" t="s">
        <v>70</v>
      </c>
      <c r="G391" s="68">
        <v>566012973</v>
      </c>
      <c r="H391" s="118">
        <v>1354</v>
      </c>
      <c r="I391" s="113">
        <f t="shared" si="6"/>
        <v>418030.26070901036</v>
      </c>
    </row>
    <row r="392" spans="2:9">
      <c r="B392" s="171"/>
      <c r="C392" s="171"/>
      <c r="D392" s="4">
        <v>4</v>
      </c>
      <c r="E392" s="92" t="s">
        <v>99</v>
      </c>
      <c r="F392" s="129" t="s">
        <v>100</v>
      </c>
      <c r="G392" s="68">
        <v>30666580</v>
      </c>
      <c r="H392" s="118">
        <v>74</v>
      </c>
      <c r="I392" s="113">
        <f t="shared" si="6"/>
        <v>414413.24324324325</v>
      </c>
    </row>
    <row r="393" spans="2:9">
      <c r="B393" s="171"/>
      <c r="C393" s="171"/>
      <c r="D393" s="4">
        <v>5</v>
      </c>
      <c r="E393" s="92" t="s">
        <v>105</v>
      </c>
      <c r="F393" s="129" t="s">
        <v>106</v>
      </c>
      <c r="G393" s="68">
        <v>166172351</v>
      </c>
      <c r="H393" s="118">
        <v>407</v>
      </c>
      <c r="I393" s="113">
        <f t="shared" si="6"/>
        <v>408285.87469287467</v>
      </c>
    </row>
    <row r="394" spans="2:9" ht="24">
      <c r="B394" s="171"/>
      <c r="C394" s="171"/>
      <c r="D394" s="4">
        <v>6</v>
      </c>
      <c r="E394" s="92" t="s">
        <v>109</v>
      </c>
      <c r="F394" s="129" t="s">
        <v>110</v>
      </c>
      <c r="G394" s="68">
        <v>58678930</v>
      </c>
      <c r="H394" s="118">
        <v>176</v>
      </c>
      <c r="I394" s="113">
        <f t="shared" si="6"/>
        <v>333403.01136363635</v>
      </c>
    </row>
    <row r="395" spans="2:9">
      <c r="B395" s="171"/>
      <c r="C395" s="171"/>
      <c r="D395" s="4">
        <v>7</v>
      </c>
      <c r="E395" s="92" t="s">
        <v>162</v>
      </c>
      <c r="F395" s="129" t="s">
        <v>163</v>
      </c>
      <c r="G395" s="68">
        <v>91747725</v>
      </c>
      <c r="H395" s="118">
        <v>282</v>
      </c>
      <c r="I395" s="113">
        <f t="shared" si="6"/>
        <v>325346.54255319148</v>
      </c>
    </row>
    <row r="396" spans="2:9">
      <c r="B396" s="171"/>
      <c r="C396" s="171"/>
      <c r="D396" s="4">
        <v>8</v>
      </c>
      <c r="E396" s="92" t="s">
        <v>75</v>
      </c>
      <c r="F396" s="129" t="s">
        <v>76</v>
      </c>
      <c r="G396" s="68">
        <v>716936777</v>
      </c>
      <c r="H396" s="118">
        <v>2481</v>
      </c>
      <c r="I396" s="113">
        <f t="shared" si="6"/>
        <v>288970.88956066105</v>
      </c>
    </row>
    <row r="397" spans="2:9">
      <c r="B397" s="171"/>
      <c r="C397" s="171"/>
      <c r="D397" s="4">
        <v>9</v>
      </c>
      <c r="E397" s="92" t="s">
        <v>107</v>
      </c>
      <c r="F397" s="129" t="s">
        <v>108</v>
      </c>
      <c r="G397" s="68">
        <v>133079757</v>
      </c>
      <c r="H397" s="118">
        <v>495</v>
      </c>
      <c r="I397" s="113">
        <f t="shared" si="6"/>
        <v>268847.99393939396</v>
      </c>
    </row>
    <row r="398" spans="2:9">
      <c r="B398" s="171"/>
      <c r="C398" s="171"/>
      <c r="D398" s="20">
        <v>10</v>
      </c>
      <c r="E398" s="93" t="s">
        <v>196</v>
      </c>
      <c r="F398" s="130" t="s">
        <v>197</v>
      </c>
      <c r="G398" s="71">
        <v>251425082</v>
      </c>
      <c r="H398" s="119">
        <v>1058</v>
      </c>
      <c r="I398" s="114">
        <f t="shared" si="6"/>
        <v>237641.85444234405</v>
      </c>
    </row>
    <row r="399" spans="2:9">
      <c r="B399" s="172"/>
      <c r="C399" s="172"/>
      <c r="D399" s="62" t="s">
        <v>157</v>
      </c>
      <c r="E399" s="63"/>
      <c r="F399" s="64"/>
      <c r="G399" s="65">
        <f>市区町村別_医療費順位!G399</f>
        <v>12755197850</v>
      </c>
      <c r="H399" s="37">
        <f>市区町村別_医療費順位!I399</f>
        <v>14745</v>
      </c>
      <c r="I399" s="39">
        <f t="shared" si="6"/>
        <v>865052.41437775514</v>
      </c>
    </row>
    <row r="400" spans="2:9">
      <c r="B400" s="170">
        <v>37</v>
      </c>
      <c r="C400" s="170" t="s">
        <v>2</v>
      </c>
      <c r="D400" s="1">
        <v>1</v>
      </c>
      <c r="E400" s="125" t="s">
        <v>99</v>
      </c>
      <c r="F400" s="126" t="s">
        <v>100</v>
      </c>
      <c r="G400" s="127">
        <v>146103336</v>
      </c>
      <c r="H400" s="128">
        <v>177</v>
      </c>
      <c r="I400" s="112">
        <f t="shared" si="6"/>
        <v>825442.57627118647</v>
      </c>
    </row>
    <row r="401" spans="2:9">
      <c r="B401" s="171"/>
      <c r="C401" s="171"/>
      <c r="D401" s="4">
        <v>2</v>
      </c>
      <c r="E401" s="92" t="s">
        <v>101</v>
      </c>
      <c r="F401" s="129" t="s">
        <v>102</v>
      </c>
      <c r="G401" s="68">
        <v>101816225</v>
      </c>
      <c r="H401" s="118">
        <v>227</v>
      </c>
      <c r="I401" s="113">
        <f t="shared" si="6"/>
        <v>448529.62555066077</v>
      </c>
    </row>
    <row r="402" spans="2:9">
      <c r="B402" s="171"/>
      <c r="C402" s="171"/>
      <c r="D402" s="4">
        <v>3</v>
      </c>
      <c r="E402" s="92" t="s">
        <v>69</v>
      </c>
      <c r="F402" s="129" t="s">
        <v>70</v>
      </c>
      <c r="G402" s="68">
        <v>1712582307</v>
      </c>
      <c r="H402" s="118">
        <v>3819</v>
      </c>
      <c r="I402" s="113">
        <f t="shared" si="6"/>
        <v>448437.36763550667</v>
      </c>
    </row>
    <row r="403" spans="2:9">
      <c r="B403" s="171"/>
      <c r="C403" s="171"/>
      <c r="D403" s="4">
        <v>4</v>
      </c>
      <c r="E403" s="92" t="s">
        <v>105</v>
      </c>
      <c r="F403" s="129" t="s">
        <v>106</v>
      </c>
      <c r="G403" s="68">
        <v>462136722</v>
      </c>
      <c r="H403" s="118">
        <v>1208</v>
      </c>
      <c r="I403" s="113">
        <f t="shared" si="6"/>
        <v>382563.51158940396</v>
      </c>
    </row>
    <row r="404" spans="2:9">
      <c r="B404" s="171"/>
      <c r="C404" s="171"/>
      <c r="D404" s="4">
        <v>5</v>
      </c>
      <c r="E404" s="92" t="s">
        <v>103</v>
      </c>
      <c r="F404" s="129" t="s">
        <v>104</v>
      </c>
      <c r="G404" s="68">
        <v>235589667</v>
      </c>
      <c r="H404" s="118">
        <v>617</v>
      </c>
      <c r="I404" s="113">
        <f t="shared" si="6"/>
        <v>381830.90275526739</v>
      </c>
    </row>
    <row r="405" spans="2:9">
      <c r="B405" s="171"/>
      <c r="C405" s="171"/>
      <c r="D405" s="4">
        <v>6</v>
      </c>
      <c r="E405" s="92" t="s">
        <v>170</v>
      </c>
      <c r="F405" s="129" t="s">
        <v>171</v>
      </c>
      <c r="G405" s="68">
        <v>83754821</v>
      </c>
      <c r="H405" s="118">
        <v>321</v>
      </c>
      <c r="I405" s="113">
        <f t="shared" si="6"/>
        <v>260918.44548286605</v>
      </c>
    </row>
    <row r="406" spans="2:9">
      <c r="B406" s="171"/>
      <c r="C406" s="171"/>
      <c r="D406" s="4">
        <v>7</v>
      </c>
      <c r="E406" s="92" t="s">
        <v>75</v>
      </c>
      <c r="F406" s="129" t="s">
        <v>76</v>
      </c>
      <c r="G406" s="68">
        <v>1982486671</v>
      </c>
      <c r="H406" s="118">
        <v>8083</v>
      </c>
      <c r="I406" s="113">
        <f t="shared" si="6"/>
        <v>245266.19708029198</v>
      </c>
    </row>
    <row r="407" spans="2:9">
      <c r="B407" s="171"/>
      <c r="C407" s="171"/>
      <c r="D407" s="4">
        <v>8</v>
      </c>
      <c r="E407" s="92" t="s">
        <v>107</v>
      </c>
      <c r="F407" s="129" t="s">
        <v>108</v>
      </c>
      <c r="G407" s="68">
        <v>349819891</v>
      </c>
      <c r="H407" s="118">
        <v>1428</v>
      </c>
      <c r="I407" s="113">
        <f t="shared" si="6"/>
        <v>244971.912464986</v>
      </c>
    </row>
    <row r="408" spans="2:9" ht="24">
      <c r="B408" s="171"/>
      <c r="C408" s="171"/>
      <c r="D408" s="4">
        <v>9</v>
      </c>
      <c r="E408" s="92" t="s">
        <v>109</v>
      </c>
      <c r="F408" s="129" t="s">
        <v>110</v>
      </c>
      <c r="G408" s="68">
        <v>135636689</v>
      </c>
      <c r="H408" s="118">
        <v>590</v>
      </c>
      <c r="I408" s="113">
        <f t="shared" si="6"/>
        <v>229892.69322033899</v>
      </c>
    </row>
    <row r="409" spans="2:9">
      <c r="B409" s="171"/>
      <c r="C409" s="171"/>
      <c r="D409" s="20">
        <v>10</v>
      </c>
      <c r="E409" s="93" t="s">
        <v>162</v>
      </c>
      <c r="F409" s="130" t="s">
        <v>163</v>
      </c>
      <c r="G409" s="71">
        <v>198386125</v>
      </c>
      <c r="H409" s="119">
        <v>951</v>
      </c>
      <c r="I409" s="114">
        <f t="shared" si="6"/>
        <v>208607.912723449</v>
      </c>
    </row>
    <row r="410" spans="2:9">
      <c r="B410" s="172"/>
      <c r="C410" s="172"/>
      <c r="D410" s="62" t="s">
        <v>157</v>
      </c>
      <c r="E410" s="63"/>
      <c r="F410" s="64"/>
      <c r="G410" s="65">
        <f>市区町村別_医療費順位!G410</f>
        <v>39766272240</v>
      </c>
      <c r="H410" s="37">
        <f>市区町村別_医療費順位!I410</f>
        <v>44331</v>
      </c>
      <c r="I410" s="39">
        <f t="shared" si="6"/>
        <v>897030.79650808685</v>
      </c>
    </row>
    <row r="411" spans="2:9">
      <c r="B411" s="170">
        <v>38</v>
      </c>
      <c r="C411" s="170" t="s">
        <v>38</v>
      </c>
      <c r="D411" s="1">
        <v>1</v>
      </c>
      <c r="E411" s="125" t="s">
        <v>160</v>
      </c>
      <c r="F411" s="126" t="s">
        <v>161</v>
      </c>
      <c r="G411" s="127">
        <v>4579200</v>
      </c>
      <c r="H411" s="128">
        <v>2</v>
      </c>
      <c r="I411" s="112">
        <f t="shared" si="6"/>
        <v>2289600</v>
      </c>
    </row>
    <row r="412" spans="2:9">
      <c r="B412" s="171"/>
      <c r="C412" s="171"/>
      <c r="D412" s="4">
        <v>2</v>
      </c>
      <c r="E412" s="92" t="s">
        <v>101</v>
      </c>
      <c r="F412" s="129" t="s">
        <v>102</v>
      </c>
      <c r="G412" s="68">
        <v>46871028</v>
      </c>
      <c r="H412" s="118">
        <v>51</v>
      </c>
      <c r="I412" s="113">
        <f t="shared" si="6"/>
        <v>919039.76470588241</v>
      </c>
    </row>
    <row r="413" spans="2:9">
      <c r="B413" s="171"/>
      <c r="C413" s="171"/>
      <c r="D413" s="4">
        <v>3</v>
      </c>
      <c r="E413" s="92" t="s">
        <v>99</v>
      </c>
      <c r="F413" s="129" t="s">
        <v>100</v>
      </c>
      <c r="G413" s="68">
        <v>23007288</v>
      </c>
      <c r="H413" s="118">
        <v>36</v>
      </c>
      <c r="I413" s="113">
        <f t="shared" si="6"/>
        <v>639091.33333333337</v>
      </c>
    </row>
    <row r="414" spans="2:9">
      <c r="B414" s="171"/>
      <c r="C414" s="171"/>
      <c r="D414" s="4">
        <v>4</v>
      </c>
      <c r="E414" s="92" t="s">
        <v>105</v>
      </c>
      <c r="F414" s="129" t="s">
        <v>106</v>
      </c>
      <c r="G414" s="68">
        <v>115813134</v>
      </c>
      <c r="H414" s="118">
        <v>238</v>
      </c>
      <c r="I414" s="113">
        <f t="shared" si="6"/>
        <v>486609.80672268907</v>
      </c>
    </row>
    <row r="415" spans="2:9">
      <c r="B415" s="171"/>
      <c r="C415" s="171"/>
      <c r="D415" s="4">
        <v>5</v>
      </c>
      <c r="E415" s="92" t="s">
        <v>69</v>
      </c>
      <c r="F415" s="129" t="s">
        <v>70</v>
      </c>
      <c r="G415" s="68">
        <v>406388411</v>
      </c>
      <c r="H415" s="118">
        <v>893</v>
      </c>
      <c r="I415" s="113">
        <f t="shared" si="6"/>
        <v>455082.2071668533</v>
      </c>
    </row>
    <row r="416" spans="2:9">
      <c r="B416" s="171"/>
      <c r="C416" s="171"/>
      <c r="D416" s="4">
        <v>6</v>
      </c>
      <c r="E416" s="92" t="s">
        <v>103</v>
      </c>
      <c r="F416" s="129" t="s">
        <v>104</v>
      </c>
      <c r="G416" s="68">
        <v>46164535</v>
      </c>
      <c r="H416" s="118">
        <v>106</v>
      </c>
      <c r="I416" s="113">
        <f t="shared" si="6"/>
        <v>435514.48113207548</v>
      </c>
    </row>
    <row r="417" spans="2:9">
      <c r="B417" s="171"/>
      <c r="C417" s="171"/>
      <c r="D417" s="4">
        <v>7</v>
      </c>
      <c r="E417" s="92" t="s">
        <v>176</v>
      </c>
      <c r="F417" s="129" t="s">
        <v>177</v>
      </c>
      <c r="G417" s="68">
        <v>159158567</v>
      </c>
      <c r="H417" s="118">
        <v>560</v>
      </c>
      <c r="I417" s="113">
        <f t="shared" si="6"/>
        <v>284211.72678571427</v>
      </c>
    </row>
    <row r="418" spans="2:9">
      <c r="B418" s="171"/>
      <c r="C418" s="171"/>
      <c r="D418" s="4">
        <v>8</v>
      </c>
      <c r="E418" s="92" t="s">
        <v>75</v>
      </c>
      <c r="F418" s="129" t="s">
        <v>76</v>
      </c>
      <c r="G418" s="68">
        <v>520291071</v>
      </c>
      <c r="H418" s="118">
        <v>1920</v>
      </c>
      <c r="I418" s="113">
        <f t="shared" si="6"/>
        <v>270984.93281249999</v>
      </c>
    </row>
    <row r="419" spans="2:9" ht="24">
      <c r="B419" s="171"/>
      <c r="C419" s="171"/>
      <c r="D419" s="4">
        <v>9</v>
      </c>
      <c r="E419" s="92" t="s">
        <v>174</v>
      </c>
      <c r="F419" s="129" t="s">
        <v>175</v>
      </c>
      <c r="G419" s="68">
        <v>86362489</v>
      </c>
      <c r="H419" s="118">
        <v>333</v>
      </c>
      <c r="I419" s="113">
        <f t="shared" si="6"/>
        <v>259346.81381381382</v>
      </c>
    </row>
    <row r="420" spans="2:9">
      <c r="B420" s="171"/>
      <c r="C420" s="171"/>
      <c r="D420" s="20">
        <v>10</v>
      </c>
      <c r="E420" s="93" t="s">
        <v>162</v>
      </c>
      <c r="F420" s="130" t="s">
        <v>163</v>
      </c>
      <c r="G420" s="71">
        <v>41527673</v>
      </c>
      <c r="H420" s="119">
        <v>171</v>
      </c>
      <c r="I420" s="114">
        <f t="shared" si="6"/>
        <v>242851.88888888888</v>
      </c>
    </row>
    <row r="421" spans="2:9">
      <c r="B421" s="172"/>
      <c r="C421" s="172"/>
      <c r="D421" s="62" t="s">
        <v>157</v>
      </c>
      <c r="E421" s="63"/>
      <c r="F421" s="64"/>
      <c r="G421" s="65">
        <f>市区町村別_医療費順位!G421</f>
        <v>9200963890</v>
      </c>
      <c r="H421" s="37">
        <f>市区町村別_医療費順位!I421</f>
        <v>9452</v>
      </c>
      <c r="I421" s="39">
        <f t="shared" si="6"/>
        <v>973440.95323741005</v>
      </c>
    </row>
    <row r="422" spans="2:9">
      <c r="B422" s="170">
        <v>39</v>
      </c>
      <c r="C422" s="170" t="s">
        <v>6</v>
      </c>
      <c r="D422" s="1">
        <v>1</v>
      </c>
      <c r="E422" s="125" t="s">
        <v>99</v>
      </c>
      <c r="F422" s="126" t="s">
        <v>100</v>
      </c>
      <c r="G422" s="127">
        <v>104030494</v>
      </c>
      <c r="H422" s="128">
        <v>183</v>
      </c>
      <c r="I422" s="112">
        <f t="shared" si="6"/>
        <v>568472.64480874315</v>
      </c>
    </row>
    <row r="423" spans="2:9">
      <c r="B423" s="171"/>
      <c r="C423" s="171"/>
      <c r="D423" s="4">
        <v>2</v>
      </c>
      <c r="E423" s="92" t="s">
        <v>69</v>
      </c>
      <c r="F423" s="129" t="s">
        <v>70</v>
      </c>
      <c r="G423" s="68">
        <v>2022948638</v>
      </c>
      <c r="H423" s="118">
        <v>3647</v>
      </c>
      <c r="I423" s="113">
        <f t="shared" si="6"/>
        <v>554688.41184535238</v>
      </c>
    </row>
    <row r="424" spans="2:9">
      <c r="B424" s="171"/>
      <c r="C424" s="171"/>
      <c r="D424" s="4">
        <v>3</v>
      </c>
      <c r="E424" s="92" t="s">
        <v>105</v>
      </c>
      <c r="F424" s="129" t="s">
        <v>106</v>
      </c>
      <c r="G424" s="68">
        <v>525335967</v>
      </c>
      <c r="H424" s="118">
        <v>1478</v>
      </c>
      <c r="I424" s="113">
        <f t="shared" si="6"/>
        <v>355437.05480378889</v>
      </c>
    </row>
    <row r="425" spans="2:9">
      <c r="B425" s="171"/>
      <c r="C425" s="171"/>
      <c r="D425" s="4">
        <v>4</v>
      </c>
      <c r="E425" s="92" t="s">
        <v>101</v>
      </c>
      <c r="F425" s="129" t="s">
        <v>102</v>
      </c>
      <c r="G425" s="68">
        <v>72166284</v>
      </c>
      <c r="H425" s="118">
        <v>233</v>
      </c>
      <c r="I425" s="113">
        <f t="shared" si="6"/>
        <v>309726.54077253217</v>
      </c>
    </row>
    <row r="426" spans="2:9">
      <c r="B426" s="171"/>
      <c r="C426" s="171"/>
      <c r="D426" s="4">
        <v>5</v>
      </c>
      <c r="E426" s="92" t="s">
        <v>103</v>
      </c>
      <c r="F426" s="129" t="s">
        <v>104</v>
      </c>
      <c r="G426" s="68">
        <v>255192452</v>
      </c>
      <c r="H426" s="118">
        <v>826</v>
      </c>
      <c r="I426" s="113">
        <f t="shared" si="6"/>
        <v>308949.69975786924</v>
      </c>
    </row>
    <row r="427" spans="2:9">
      <c r="B427" s="171"/>
      <c r="C427" s="171"/>
      <c r="D427" s="4">
        <v>6</v>
      </c>
      <c r="E427" s="92" t="s">
        <v>75</v>
      </c>
      <c r="F427" s="129" t="s">
        <v>76</v>
      </c>
      <c r="G427" s="68">
        <v>2460733756</v>
      </c>
      <c r="H427" s="118">
        <v>9378</v>
      </c>
      <c r="I427" s="113">
        <f t="shared" si="6"/>
        <v>262394.30113030499</v>
      </c>
    </row>
    <row r="428" spans="2:9">
      <c r="B428" s="171"/>
      <c r="C428" s="171"/>
      <c r="D428" s="4">
        <v>7</v>
      </c>
      <c r="E428" s="92" t="s">
        <v>170</v>
      </c>
      <c r="F428" s="129" t="s">
        <v>171</v>
      </c>
      <c r="G428" s="68">
        <v>157626828</v>
      </c>
      <c r="H428" s="118">
        <v>703</v>
      </c>
      <c r="I428" s="113">
        <f t="shared" si="6"/>
        <v>224220.23897581792</v>
      </c>
    </row>
    <row r="429" spans="2:9" ht="24">
      <c r="B429" s="171"/>
      <c r="C429" s="171"/>
      <c r="D429" s="4">
        <v>8</v>
      </c>
      <c r="E429" s="92" t="s">
        <v>109</v>
      </c>
      <c r="F429" s="129" t="s">
        <v>110</v>
      </c>
      <c r="G429" s="68">
        <v>177831132</v>
      </c>
      <c r="H429" s="118">
        <v>809</v>
      </c>
      <c r="I429" s="113">
        <f t="shared" si="6"/>
        <v>219815.98516687268</v>
      </c>
    </row>
    <row r="430" spans="2:9">
      <c r="B430" s="171"/>
      <c r="C430" s="171"/>
      <c r="D430" s="4">
        <v>9</v>
      </c>
      <c r="E430" s="92" t="s">
        <v>168</v>
      </c>
      <c r="F430" s="129" t="s">
        <v>169</v>
      </c>
      <c r="G430" s="68">
        <v>1169670067</v>
      </c>
      <c r="H430" s="118">
        <v>5676</v>
      </c>
      <c r="I430" s="113">
        <f t="shared" si="6"/>
        <v>206072.95049330514</v>
      </c>
    </row>
    <row r="431" spans="2:9">
      <c r="B431" s="171"/>
      <c r="C431" s="171"/>
      <c r="D431" s="20">
        <v>10</v>
      </c>
      <c r="E431" s="93" t="s">
        <v>162</v>
      </c>
      <c r="F431" s="130" t="s">
        <v>163</v>
      </c>
      <c r="G431" s="71">
        <v>173274559</v>
      </c>
      <c r="H431" s="119">
        <v>916</v>
      </c>
      <c r="I431" s="114">
        <f t="shared" si="6"/>
        <v>189164.36572052402</v>
      </c>
    </row>
    <row r="432" spans="2:9">
      <c r="B432" s="172"/>
      <c r="C432" s="172"/>
      <c r="D432" s="62" t="s">
        <v>157</v>
      </c>
      <c r="E432" s="63"/>
      <c r="F432" s="64"/>
      <c r="G432" s="65">
        <f>市区町村別_医療費順位!G432</f>
        <v>46609630220</v>
      </c>
      <c r="H432" s="37">
        <f>市区町村別_医療費順位!I432</f>
        <v>52584</v>
      </c>
      <c r="I432" s="39">
        <f t="shared" si="6"/>
        <v>886384.26555606269</v>
      </c>
    </row>
    <row r="433" spans="2:9">
      <c r="B433" s="170">
        <v>40</v>
      </c>
      <c r="C433" s="170" t="s">
        <v>39</v>
      </c>
      <c r="D433" s="1">
        <v>1</v>
      </c>
      <c r="E433" s="125" t="s">
        <v>160</v>
      </c>
      <c r="F433" s="126" t="s">
        <v>161</v>
      </c>
      <c r="G433" s="127">
        <v>11574309</v>
      </c>
      <c r="H433" s="128">
        <v>9</v>
      </c>
      <c r="I433" s="112">
        <f t="shared" si="6"/>
        <v>1286034.3333333333</v>
      </c>
    </row>
    <row r="434" spans="2:9">
      <c r="B434" s="171"/>
      <c r="C434" s="171"/>
      <c r="D434" s="4">
        <v>2</v>
      </c>
      <c r="E434" s="92" t="s">
        <v>101</v>
      </c>
      <c r="F434" s="129" t="s">
        <v>102</v>
      </c>
      <c r="G434" s="68">
        <v>38210479</v>
      </c>
      <c r="H434" s="118">
        <v>47</v>
      </c>
      <c r="I434" s="113">
        <f t="shared" si="6"/>
        <v>812988.91489361704</v>
      </c>
    </row>
    <row r="435" spans="2:9" ht="24">
      <c r="B435" s="171"/>
      <c r="C435" s="171"/>
      <c r="D435" s="4">
        <v>3</v>
      </c>
      <c r="E435" s="92" t="s">
        <v>174</v>
      </c>
      <c r="F435" s="129" t="s">
        <v>175</v>
      </c>
      <c r="G435" s="68">
        <v>271298917</v>
      </c>
      <c r="H435" s="118">
        <v>434</v>
      </c>
      <c r="I435" s="113">
        <f t="shared" si="6"/>
        <v>625112.71198156686</v>
      </c>
    </row>
    <row r="436" spans="2:9" ht="24" customHeight="1">
      <c r="B436" s="171"/>
      <c r="C436" s="171"/>
      <c r="D436" s="4">
        <v>4</v>
      </c>
      <c r="E436" s="92" t="s">
        <v>172</v>
      </c>
      <c r="F436" s="129" t="s">
        <v>173</v>
      </c>
      <c r="G436" s="68">
        <v>17909804</v>
      </c>
      <c r="H436" s="118">
        <v>31</v>
      </c>
      <c r="I436" s="113">
        <f t="shared" si="6"/>
        <v>577735.61290322582</v>
      </c>
    </row>
    <row r="437" spans="2:9">
      <c r="B437" s="171"/>
      <c r="C437" s="171"/>
      <c r="D437" s="4">
        <v>5</v>
      </c>
      <c r="E437" s="92" t="s">
        <v>176</v>
      </c>
      <c r="F437" s="129" t="s">
        <v>177</v>
      </c>
      <c r="G437" s="68">
        <v>270585968</v>
      </c>
      <c r="H437" s="118">
        <v>575</v>
      </c>
      <c r="I437" s="113">
        <f t="shared" si="6"/>
        <v>470584.29217391304</v>
      </c>
    </row>
    <row r="438" spans="2:9">
      <c r="B438" s="171"/>
      <c r="C438" s="171"/>
      <c r="D438" s="4">
        <v>6</v>
      </c>
      <c r="E438" s="92" t="s">
        <v>69</v>
      </c>
      <c r="F438" s="129" t="s">
        <v>70</v>
      </c>
      <c r="G438" s="68">
        <v>562547868</v>
      </c>
      <c r="H438" s="118">
        <v>1233</v>
      </c>
      <c r="I438" s="113">
        <f t="shared" si="6"/>
        <v>456243.20194647199</v>
      </c>
    </row>
    <row r="439" spans="2:9">
      <c r="B439" s="171"/>
      <c r="C439" s="171"/>
      <c r="D439" s="4">
        <v>7</v>
      </c>
      <c r="E439" s="92" t="s">
        <v>105</v>
      </c>
      <c r="F439" s="129" t="s">
        <v>106</v>
      </c>
      <c r="G439" s="68">
        <v>99733913</v>
      </c>
      <c r="H439" s="118">
        <v>246</v>
      </c>
      <c r="I439" s="113">
        <f t="shared" si="6"/>
        <v>405422.4105691057</v>
      </c>
    </row>
    <row r="440" spans="2:9">
      <c r="B440" s="171"/>
      <c r="C440" s="171"/>
      <c r="D440" s="4">
        <v>8</v>
      </c>
      <c r="E440" s="92" t="s">
        <v>170</v>
      </c>
      <c r="F440" s="129" t="s">
        <v>171</v>
      </c>
      <c r="G440" s="68">
        <v>37466573</v>
      </c>
      <c r="H440" s="118">
        <v>117</v>
      </c>
      <c r="I440" s="113">
        <f t="shared" si="6"/>
        <v>320227.11965811969</v>
      </c>
    </row>
    <row r="441" spans="2:9">
      <c r="B441" s="171"/>
      <c r="C441" s="171"/>
      <c r="D441" s="4">
        <v>9</v>
      </c>
      <c r="E441" s="92" t="s">
        <v>75</v>
      </c>
      <c r="F441" s="129" t="s">
        <v>76</v>
      </c>
      <c r="G441" s="68">
        <v>629204298</v>
      </c>
      <c r="H441" s="118">
        <v>1998</v>
      </c>
      <c r="I441" s="113">
        <f t="shared" si="6"/>
        <v>314917.06606606609</v>
      </c>
    </row>
    <row r="442" spans="2:9">
      <c r="B442" s="171"/>
      <c r="C442" s="171"/>
      <c r="D442" s="20">
        <v>10</v>
      </c>
      <c r="E442" s="93" t="s">
        <v>168</v>
      </c>
      <c r="F442" s="130" t="s">
        <v>169</v>
      </c>
      <c r="G442" s="71">
        <v>377495910</v>
      </c>
      <c r="H442" s="119">
        <v>1201</v>
      </c>
      <c r="I442" s="114">
        <f t="shared" si="6"/>
        <v>314317.99333888426</v>
      </c>
    </row>
    <row r="443" spans="2:9">
      <c r="B443" s="172"/>
      <c r="C443" s="172"/>
      <c r="D443" s="62" t="s">
        <v>157</v>
      </c>
      <c r="E443" s="63"/>
      <c r="F443" s="64"/>
      <c r="G443" s="65">
        <f>市区町村別_医療費順位!G443</f>
        <v>11131472720</v>
      </c>
      <c r="H443" s="37">
        <f>市区町村別_医療費順位!I443</f>
        <v>11519</v>
      </c>
      <c r="I443" s="39">
        <f t="shared" si="6"/>
        <v>966357.55881586939</v>
      </c>
    </row>
    <row r="444" spans="2:9">
      <c r="B444" s="170">
        <v>41</v>
      </c>
      <c r="C444" s="170" t="s">
        <v>10</v>
      </c>
      <c r="D444" s="1">
        <v>1</v>
      </c>
      <c r="E444" s="125" t="s">
        <v>69</v>
      </c>
      <c r="F444" s="126" t="s">
        <v>70</v>
      </c>
      <c r="G444" s="127">
        <v>1167219019</v>
      </c>
      <c r="H444" s="128">
        <v>1965</v>
      </c>
      <c r="I444" s="112">
        <f t="shared" si="6"/>
        <v>594004.5898218829</v>
      </c>
    </row>
    <row r="445" spans="2:9">
      <c r="B445" s="171"/>
      <c r="C445" s="171"/>
      <c r="D445" s="4">
        <v>2</v>
      </c>
      <c r="E445" s="92" t="s">
        <v>99</v>
      </c>
      <c r="F445" s="129" t="s">
        <v>100</v>
      </c>
      <c r="G445" s="68">
        <v>62274526</v>
      </c>
      <c r="H445" s="118">
        <v>117</v>
      </c>
      <c r="I445" s="113">
        <f t="shared" si="6"/>
        <v>532260.905982906</v>
      </c>
    </row>
    <row r="446" spans="2:9">
      <c r="B446" s="171"/>
      <c r="C446" s="171"/>
      <c r="D446" s="4">
        <v>3</v>
      </c>
      <c r="E446" s="92" t="s">
        <v>101</v>
      </c>
      <c r="F446" s="129" t="s">
        <v>102</v>
      </c>
      <c r="G446" s="68">
        <v>36079611</v>
      </c>
      <c r="H446" s="118">
        <v>84</v>
      </c>
      <c r="I446" s="113">
        <f t="shared" si="6"/>
        <v>429519.17857142858</v>
      </c>
    </row>
    <row r="447" spans="2:9" ht="24">
      <c r="B447" s="171"/>
      <c r="C447" s="171"/>
      <c r="D447" s="4">
        <v>4</v>
      </c>
      <c r="E447" s="92" t="s">
        <v>109</v>
      </c>
      <c r="F447" s="129" t="s">
        <v>110</v>
      </c>
      <c r="G447" s="68">
        <v>115499516</v>
      </c>
      <c r="H447" s="118">
        <v>310</v>
      </c>
      <c r="I447" s="113">
        <f t="shared" si="6"/>
        <v>372579.08387096773</v>
      </c>
    </row>
    <row r="448" spans="2:9">
      <c r="B448" s="171"/>
      <c r="C448" s="171"/>
      <c r="D448" s="4">
        <v>5</v>
      </c>
      <c r="E448" s="92" t="s">
        <v>105</v>
      </c>
      <c r="F448" s="129" t="s">
        <v>106</v>
      </c>
      <c r="G448" s="68">
        <v>149136385</v>
      </c>
      <c r="H448" s="118">
        <v>432</v>
      </c>
      <c r="I448" s="113">
        <f t="shared" si="6"/>
        <v>345223.1134259259</v>
      </c>
    </row>
    <row r="449" spans="2:9">
      <c r="B449" s="171"/>
      <c r="C449" s="171"/>
      <c r="D449" s="4">
        <v>6</v>
      </c>
      <c r="E449" s="92" t="s">
        <v>170</v>
      </c>
      <c r="F449" s="129" t="s">
        <v>171</v>
      </c>
      <c r="G449" s="68">
        <v>65888542</v>
      </c>
      <c r="H449" s="118">
        <v>233</v>
      </c>
      <c r="I449" s="113">
        <f t="shared" si="6"/>
        <v>282783.44206008583</v>
      </c>
    </row>
    <row r="450" spans="2:9">
      <c r="B450" s="171"/>
      <c r="C450" s="171"/>
      <c r="D450" s="4">
        <v>7</v>
      </c>
      <c r="E450" s="92" t="s">
        <v>75</v>
      </c>
      <c r="F450" s="129" t="s">
        <v>76</v>
      </c>
      <c r="G450" s="68">
        <v>879884268</v>
      </c>
      <c r="H450" s="118">
        <v>3934</v>
      </c>
      <c r="I450" s="113">
        <f t="shared" si="6"/>
        <v>223661.48144382308</v>
      </c>
    </row>
    <row r="451" spans="2:9">
      <c r="B451" s="171"/>
      <c r="C451" s="171"/>
      <c r="D451" s="4">
        <v>8</v>
      </c>
      <c r="E451" s="92" t="s">
        <v>162</v>
      </c>
      <c r="F451" s="129" t="s">
        <v>163</v>
      </c>
      <c r="G451" s="68">
        <v>97882298</v>
      </c>
      <c r="H451" s="118">
        <v>445</v>
      </c>
      <c r="I451" s="113">
        <f t="shared" si="6"/>
        <v>219960.22022471909</v>
      </c>
    </row>
    <row r="452" spans="2:9">
      <c r="B452" s="171"/>
      <c r="C452" s="171"/>
      <c r="D452" s="4">
        <v>9</v>
      </c>
      <c r="E452" s="92" t="s">
        <v>103</v>
      </c>
      <c r="F452" s="129" t="s">
        <v>104</v>
      </c>
      <c r="G452" s="68">
        <v>53384831</v>
      </c>
      <c r="H452" s="118">
        <v>280</v>
      </c>
      <c r="I452" s="113">
        <f t="shared" si="6"/>
        <v>190660.11071428572</v>
      </c>
    </row>
    <row r="453" spans="2:9">
      <c r="B453" s="171"/>
      <c r="C453" s="171"/>
      <c r="D453" s="20">
        <v>10</v>
      </c>
      <c r="E453" s="93" t="s">
        <v>107</v>
      </c>
      <c r="F453" s="130" t="s">
        <v>108</v>
      </c>
      <c r="G453" s="71">
        <v>100068327</v>
      </c>
      <c r="H453" s="119">
        <v>611</v>
      </c>
      <c r="I453" s="114">
        <f t="shared" ref="I453:I516" si="7">IFERROR(G453/H453,"-")</f>
        <v>163777.94926350247</v>
      </c>
    </row>
    <row r="454" spans="2:9">
      <c r="B454" s="172"/>
      <c r="C454" s="172"/>
      <c r="D454" s="62" t="s">
        <v>157</v>
      </c>
      <c r="E454" s="63"/>
      <c r="F454" s="64"/>
      <c r="G454" s="65">
        <f>市区町村別_医療費順位!G454</f>
        <v>18434759930</v>
      </c>
      <c r="H454" s="37">
        <f>市区町村別_医療費順位!I454</f>
        <v>20964</v>
      </c>
      <c r="I454" s="39">
        <f t="shared" si="7"/>
        <v>879353.17353558482</v>
      </c>
    </row>
    <row r="455" spans="2:9">
      <c r="B455" s="170">
        <v>42</v>
      </c>
      <c r="C455" s="170" t="s">
        <v>11</v>
      </c>
      <c r="D455" s="1">
        <v>1</v>
      </c>
      <c r="E455" s="125" t="s">
        <v>99</v>
      </c>
      <c r="F455" s="126" t="s">
        <v>100</v>
      </c>
      <c r="G455" s="127">
        <v>134194598</v>
      </c>
      <c r="H455" s="128">
        <v>228</v>
      </c>
      <c r="I455" s="112">
        <f t="shared" si="7"/>
        <v>588572.79824561405</v>
      </c>
    </row>
    <row r="456" spans="2:9">
      <c r="B456" s="171"/>
      <c r="C456" s="171"/>
      <c r="D456" s="4">
        <v>2</v>
      </c>
      <c r="E456" s="92" t="s">
        <v>69</v>
      </c>
      <c r="F456" s="129" t="s">
        <v>70</v>
      </c>
      <c r="G456" s="68">
        <v>2312380586</v>
      </c>
      <c r="H456" s="118">
        <v>4200</v>
      </c>
      <c r="I456" s="113">
        <f t="shared" si="7"/>
        <v>550566.80619047617</v>
      </c>
    </row>
    <row r="457" spans="2:9">
      <c r="B457" s="171"/>
      <c r="C457" s="171"/>
      <c r="D457" s="4">
        <v>3</v>
      </c>
      <c r="E457" s="92" t="s">
        <v>105</v>
      </c>
      <c r="F457" s="129" t="s">
        <v>106</v>
      </c>
      <c r="G457" s="68">
        <v>504163414</v>
      </c>
      <c r="H457" s="118">
        <v>1474</v>
      </c>
      <c r="I457" s="113">
        <f t="shared" si="7"/>
        <v>342037.59430122119</v>
      </c>
    </row>
    <row r="458" spans="2:9">
      <c r="B458" s="171"/>
      <c r="C458" s="171"/>
      <c r="D458" s="4">
        <v>4</v>
      </c>
      <c r="E458" s="92" t="s">
        <v>101</v>
      </c>
      <c r="F458" s="129" t="s">
        <v>102</v>
      </c>
      <c r="G458" s="68">
        <v>77172357</v>
      </c>
      <c r="H458" s="118">
        <v>236</v>
      </c>
      <c r="I458" s="113">
        <f t="shared" si="7"/>
        <v>327001.51271186443</v>
      </c>
    </row>
    <row r="459" spans="2:9">
      <c r="B459" s="171"/>
      <c r="C459" s="171"/>
      <c r="D459" s="4">
        <v>5</v>
      </c>
      <c r="E459" s="92" t="s">
        <v>103</v>
      </c>
      <c r="F459" s="129" t="s">
        <v>104</v>
      </c>
      <c r="G459" s="68">
        <v>202064284</v>
      </c>
      <c r="H459" s="118">
        <v>713</v>
      </c>
      <c r="I459" s="113">
        <f t="shared" si="7"/>
        <v>283400.11781206168</v>
      </c>
    </row>
    <row r="460" spans="2:9" ht="24">
      <c r="B460" s="171"/>
      <c r="C460" s="171"/>
      <c r="D460" s="4">
        <v>6</v>
      </c>
      <c r="E460" s="92" t="s">
        <v>109</v>
      </c>
      <c r="F460" s="129" t="s">
        <v>110</v>
      </c>
      <c r="G460" s="68">
        <v>173988052</v>
      </c>
      <c r="H460" s="118">
        <v>668</v>
      </c>
      <c r="I460" s="113">
        <f t="shared" si="7"/>
        <v>260461.15568862276</v>
      </c>
    </row>
    <row r="461" spans="2:9">
      <c r="B461" s="171"/>
      <c r="C461" s="171"/>
      <c r="D461" s="4">
        <v>7</v>
      </c>
      <c r="E461" s="92" t="s">
        <v>160</v>
      </c>
      <c r="F461" s="129" t="s">
        <v>161</v>
      </c>
      <c r="G461" s="68">
        <v>2562867</v>
      </c>
      <c r="H461" s="118">
        <v>10</v>
      </c>
      <c r="I461" s="113">
        <f t="shared" si="7"/>
        <v>256286.7</v>
      </c>
    </row>
    <row r="462" spans="2:9">
      <c r="B462" s="171"/>
      <c r="C462" s="171"/>
      <c r="D462" s="4">
        <v>8</v>
      </c>
      <c r="E462" s="92" t="s">
        <v>75</v>
      </c>
      <c r="F462" s="129" t="s">
        <v>76</v>
      </c>
      <c r="G462" s="68">
        <v>2167129333</v>
      </c>
      <c r="H462" s="118">
        <v>9786</v>
      </c>
      <c r="I462" s="113">
        <f t="shared" si="7"/>
        <v>221452.00623339464</v>
      </c>
    </row>
    <row r="463" spans="2:9">
      <c r="B463" s="171"/>
      <c r="C463" s="171"/>
      <c r="D463" s="4">
        <v>9</v>
      </c>
      <c r="E463" s="92" t="s">
        <v>162</v>
      </c>
      <c r="F463" s="129" t="s">
        <v>163</v>
      </c>
      <c r="G463" s="68">
        <v>218793005</v>
      </c>
      <c r="H463" s="118">
        <v>1057</v>
      </c>
      <c r="I463" s="113">
        <f t="shared" si="7"/>
        <v>206994.32828760645</v>
      </c>
    </row>
    <row r="464" spans="2:9">
      <c r="B464" s="171"/>
      <c r="C464" s="171"/>
      <c r="D464" s="20">
        <v>10</v>
      </c>
      <c r="E464" s="93" t="s">
        <v>107</v>
      </c>
      <c r="F464" s="130" t="s">
        <v>108</v>
      </c>
      <c r="G464" s="71">
        <v>361572297</v>
      </c>
      <c r="H464" s="119">
        <v>1751</v>
      </c>
      <c r="I464" s="114">
        <f t="shared" si="7"/>
        <v>206494.74414620217</v>
      </c>
    </row>
    <row r="465" spans="2:9">
      <c r="B465" s="172"/>
      <c r="C465" s="172"/>
      <c r="D465" s="62" t="s">
        <v>157</v>
      </c>
      <c r="E465" s="63"/>
      <c r="F465" s="64"/>
      <c r="G465" s="65">
        <f>市区町村別_医療費順位!G465</f>
        <v>44631568400</v>
      </c>
      <c r="H465" s="37">
        <f>市区町村別_医療費順位!I465</f>
        <v>53571</v>
      </c>
      <c r="I465" s="39">
        <f t="shared" si="7"/>
        <v>833129.27516753471</v>
      </c>
    </row>
    <row r="466" spans="2:9">
      <c r="B466" s="170">
        <v>43</v>
      </c>
      <c r="C466" s="170" t="s">
        <v>7</v>
      </c>
      <c r="D466" s="1">
        <v>1</v>
      </c>
      <c r="E466" s="125" t="s">
        <v>69</v>
      </c>
      <c r="F466" s="126" t="s">
        <v>70</v>
      </c>
      <c r="G466" s="127">
        <v>1298472633</v>
      </c>
      <c r="H466" s="128">
        <v>2853</v>
      </c>
      <c r="I466" s="112">
        <f t="shared" si="7"/>
        <v>455125.35331230285</v>
      </c>
    </row>
    <row r="467" spans="2:9">
      <c r="B467" s="171"/>
      <c r="C467" s="171"/>
      <c r="D467" s="4">
        <v>2</v>
      </c>
      <c r="E467" s="92" t="s">
        <v>105</v>
      </c>
      <c r="F467" s="129" t="s">
        <v>106</v>
      </c>
      <c r="G467" s="68">
        <v>432250453</v>
      </c>
      <c r="H467" s="118">
        <v>952</v>
      </c>
      <c r="I467" s="113">
        <f t="shared" si="7"/>
        <v>454044.59348739497</v>
      </c>
    </row>
    <row r="468" spans="2:9">
      <c r="B468" s="171"/>
      <c r="C468" s="171"/>
      <c r="D468" s="4">
        <v>3</v>
      </c>
      <c r="E468" s="92" t="s">
        <v>99</v>
      </c>
      <c r="F468" s="129" t="s">
        <v>100</v>
      </c>
      <c r="G468" s="68">
        <v>50410656</v>
      </c>
      <c r="H468" s="118">
        <v>133</v>
      </c>
      <c r="I468" s="113">
        <f t="shared" si="7"/>
        <v>379027.48872180452</v>
      </c>
    </row>
    <row r="469" spans="2:9">
      <c r="B469" s="171"/>
      <c r="C469" s="171"/>
      <c r="D469" s="4">
        <v>4</v>
      </c>
      <c r="E469" s="92" t="s">
        <v>103</v>
      </c>
      <c r="F469" s="129" t="s">
        <v>104</v>
      </c>
      <c r="G469" s="68">
        <v>176774103</v>
      </c>
      <c r="H469" s="118">
        <v>575</v>
      </c>
      <c r="I469" s="113">
        <f t="shared" si="7"/>
        <v>307433.22260869568</v>
      </c>
    </row>
    <row r="470" spans="2:9">
      <c r="B470" s="171"/>
      <c r="C470" s="171"/>
      <c r="D470" s="4">
        <v>5</v>
      </c>
      <c r="E470" s="92" t="s">
        <v>75</v>
      </c>
      <c r="F470" s="129" t="s">
        <v>76</v>
      </c>
      <c r="G470" s="68">
        <v>1602598445</v>
      </c>
      <c r="H470" s="118">
        <v>6233</v>
      </c>
      <c r="I470" s="113">
        <f t="shared" si="7"/>
        <v>257115.10428365154</v>
      </c>
    </row>
    <row r="471" spans="2:9" ht="24">
      <c r="B471" s="171"/>
      <c r="C471" s="171"/>
      <c r="D471" s="4">
        <v>6</v>
      </c>
      <c r="E471" s="92" t="s">
        <v>109</v>
      </c>
      <c r="F471" s="129" t="s">
        <v>110</v>
      </c>
      <c r="G471" s="68">
        <v>122863801</v>
      </c>
      <c r="H471" s="118">
        <v>528</v>
      </c>
      <c r="I471" s="113">
        <f t="shared" si="7"/>
        <v>232696.5928030303</v>
      </c>
    </row>
    <row r="472" spans="2:9">
      <c r="B472" s="171"/>
      <c r="C472" s="171"/>
      <c r="D472" s="4">
        <v>7</v>
      </c>
      <c r="E472" s="92" t="s">
        <v>168</v>
      </c>
      <c r="F472" s="129" t="s">
        <v>169</v>
      </c>
      <c r="G472" s="68">
        <v>819060617</v>
      </c>
      <c r="H472" s="118">
        <v>3563</v>
      </c>
      <c r="I472" s="113">
        <f t="shared" si="7"/>
        <v>229879.48835251192</v>
      </c>
    </row>
    <row r="473" spans="2:9">
      <c r="B473" s="171"/>
      <c r="C473" s="171"/>
      <c r="D473" s="4">
        <v>8</v>
      </c>
      <c r="E473" s="92" t="s">
        <v>162</v>
      </c>
      <c r="F473" s="129" t="s">
        <v>163</v>
      </c>
      <c r="G473" s="68">
        <v>150639038</v>
      </c>
      <c r="H473" s="118">
        <v>688</v>
      </c>
      <c r="I473" s="113">
        <f t="shared" si="7"/>
        <v>218952.09011627908</v>
      </c>
    </row>
    <row r="474" spans="2:9">
      <c r="B474" s="171"/>
      <c r="C474" s="171"/>
      <c r="D474" s="4">
        <v>9</v>
      </c>
      <c r="E474" s="92" t="s">
        <v>196</v>
      </c>
      <c r="F474" s="129" t="s">
        <v>197</v>
      </c>
      <c r="G474" s="68">
        <v>602586101</v>
      </c>
      <c r="H474" s="118">
        <v>2935</v>
      </c>
      <c r="I474" s="113">
        <f t="shared" si="7"/>
        <v>205310.42623509371</v>
      </c>
    </row>
    <row r="475" spans="2:9">
      <c r="B475" s="171"/>
      <c r="C475" s="171"/>
      <c r="D475" s="20">
        <v>10</v>
      </c>
      <c r="E475" s="93" t="s">
        <v>107</v>
      </c>
      <c r="F475" s="130" t="s">
        <v>108</v>
      </c>
      <c r="G475" s="71">
        <v>258331539</v>
      </c>
      <c r="H475" s="119">
        <v>1337</v>
      </c>
      <c r="I475" s="114">
        <f t="shared" si="7"/>
        <v>193217.3066566941</v>
      </c>
    </row>
    <row r="476" spans="2:9">
      <c r="B476" s="172"/>
      <c r="C476" s="172"/>
      <c r="D476" s="62" t="s">
        <v>157</v>
      </c>
      <c r="E476" s="63"/>
      <c r="F476" s="64"/>
      <c r="G476" s="65">
        <f>市区町村別_医療費順位!G476</f>
        <v>30765968690</v>
      </c>
      <c r="H476" s="37">
        <f>市区町村別_医療費順位!I476</f>
        <v>32801</v>
      </c>
      <c r="I476" s="39">
        <f t="shared" si="7"/>
        <v>937958.25401664583</v>
      </c>
    </row>
    <row r="477" spans="2:9">
      <c r="B477" s="170">
        <v>44</v>
      </c>
      <c r="C477" s="170" t="s">
        <v>17</v>
      </c>
      <c r="D477" s="1">
        <v>1</v>
      </c>
      <c r="E477" s="125" t="s">
        <v>99</v>
      </c>
      <c r="F477" s="126" t="s">
        <v>100</v>
      </c>
      <c r="G477" s="127">
        <v>69316118</v>
      </c>
      <c r="H477" s="128">
        <v>93</v>
      </c>
      <c r="I477" s="112">
        <f t="shared" si="7"/>
        <v>745334.60215053766</v>
      </c>
    </row>
    <row r="478" spans="2:9">
      <c r="B478" s="171"/>
      <c r="C478" s="171"/>
      <c r="D478" s="4">
        <v>2</v>
      </c>
      <c r="E478" s="92" t="s">
        <v>101</v>
      </c>
      <c r="F478" s="129" t="s">
        <v>102</v>
      </c>
      <c r="G478" s="68">
        <v>70278367</v>
      </c>
      <c r="H478" s="118">
        <v>140</v>
      </c>
      <c r="I478" s="113">
        <f t="shared" si="7"/>
        <v>501988.33571428573</v>
      </c>
    </row>
    <row r="479" spans="2:9">
      <c r="B479" s="171"/>
      <c r="C479" s="171"/>
      <c r="D479" s="4">
        <v>3</v>
      </c>
      <c r="E479" s="92" t="s">
        <v>69</v>
      </c>
      <c r="F479" s="129" t="s">
        <v>70</v>
      </c>
      <c r="G479" s="68">
        <v>1530512581</v>
      </c>
      <c r="H479" s="118">
        <v>3243</v>
      </c>
      <c r="I479" s="113">
        <f t="shared" si="7"/>
        <v>471943.44156645081</v>
      </c>
    </row>
    <row r="480" spans="2:9">
      <c r="B480" s="171"/>
      <c r="C480" s="171"/>
      <c r="D480" s="4">
        <v>4</v>
      </c>
      <c r="E480" s="92" t="s">
        <v>103</v>
      </c>
      <c r="F480" s="129" t="s">
        <v>104</v>
      </c>
      <c r="G480" s="68">
        <v>161729061</v>
      </c>
      <c r="H480" s="118">
        <v>435</v>
      </c>
      <c r="I480" s="113">
        <f t="shared" si="7"/>
        <v>371790.94482758618</v>
      </c>
    </row>
    <row r="481" spans="2:9" ht="24">
      <c r="B481" s="171"/>
      <c r="C481" s="171"/>
      <c r="D481" s="4">
        <v>5</v>
      </c>
      <c r="E481" s="92" t="s">
        <v>109</v>
      </c>
      <c r="F481" s="129" t="s">
        <v>110</v>
      </c>
      <c r="G481" s="68">
        <v>134929613</v>
      </c>
      <c r="H481" s="118">
        <v>446</v>
      </c>
      <c r="I481" s="113">
        <f t="shared" si="7"/>
        <v>302532.76457399101</v>
      </c>
    </row>
    <row r="482" spans="2:9">
      <c r="B482" s="171"/>
      <c r="C482" s="171"/>
      <c r="D482" s="4">
        <v>6</v>
      </c>
      <c r="E482" s="92" t="s">
        <v>105</v>
      </c>
      <c r="F482" s="129" t="s">
        <v>106</v>
      </c>
      <c r="G482" s="68">
        <v>238150096</v>
      </c>
      <c r="H482" s="118">
        <v>851</v>
      </c>
      <c r="I482" s="113">
        <f t="shared" si="7"/>
        <v>279847.35135135136</v>
      </c>
    </row>
    <row r="483" spans="2:9">
      <c r="B483" s="171"/>
      <c r="C483" s="171"/>
      <c r="D483" s="4">
        <v>7</v>
      </c>
      <c r="E483" s="92" t="s">
        <v>75</v>
      </c>
      <c r="F483" s="129" t="s">
        <v>76</v>
      </c>
      <c r="G483" s="68">
        <v>1383387225</v>
      </c>
      <c r="H483" s="118">
        <v>6389</v>
      </c>
      <c r="I483" s="113">
        <f t="shared" si="7"/>
        <v>216526.40867115353</v>
      </c>
    </row>
    <row r="484" spans="2:9">
      <c r="B484" s="171"/>
      <c r="C484" s="171"/>
      <c r="D484" s="4">
        <v>8</v>
      </c>
      <c r="E484" s="92" t="s">
        <v>168</v>
      </c>
      <c r="F484" s="129" t="s">
        <v>169</v>
      </c>
      <c r="G484" s="68">
        <v>787218329</v>
      </c>
      <c r="H484" s="118">
        <v>4302</v>
      </c>
      <c r="I484" s="113">
        <f t="shared" si="7"/>
        <v>182988.91887494188</v>
      </c>
    </row>
    <row r="485" spans="2:9">
      <c r="B485" s="171"/>
      <c r="C485" s="171"/>
      <c r="D485" s="4">
        <v>9</v>
      </c>
      <c r="E485" s="92" t="s">
        <v>162</v>
      </c>
      <c r="F485" s="129" t="s">
        <v>163</v>
      </c>
      <c r="G485" s="68">
        <v>140276216</v>
      </c>
      <c r="H485" s="118">
        <v>767</v>
      </c>
      <c r="I485" s="113">
        <f t="shared" si="7"/>
        <v>182889.46023468056</v>
      </c>
    </row>
    <row r="486" spans="2:9">
      <c r="B486" s="171"/>
      <c r="C486" s="171"/>
      <c r="D486" s="20">
        <v>10</v>
      </c>
      <c r="E486" s="93" t="s">
        <v>170</v>
      </c>
      <c r="F486" s="130" t="s">
        <v>171</v>
      </c>
      <c r="G486" s="71">
        <v>79273422</v>
      </c>
      <c r="H486" s="119">
        <v>458</v>
      </c>
      <c r="I486" s="114">
        <f t="shared" si="7"/>
        <v>173086.07423580787</v>
      </c>
    </row>
    <row r="487" spans="2:9">
      <c r="B487" s="172"/>
      <c r="C487" s="172"/>
      <c r="D487" s="62" t="s">
        <v>157</v>
      </c>
      <c r="E487" s="63"/>
      <c r="F487" s="64"/>
      <c r="G487" s="65">
        <f>市区町村別_医療費順位!G487</f>
        <v>30406978670</v>
      </c>
      <c r="H487" s="37">
        <f>市区町村別_医療費順位!I487</f>
        <v>38013</v>
      </c>
      <c r="I487" s="39">
        <f t="shared" si="7"/>
        <v>799909.99579091358</v>
      </c>
    </row>
    <row r="488" spans="2:9">
      <c r="B488" s="170">
        <v>45</v>
      </c>
      <c r="C488" s="170" t="s">
        <v>40</v>
      </c>
      <c r="D488" s="1">
        <v>1</v>
      </c>
      <c r="E488" s="125" t="s">
        <v>101</v>
      </c>
      <c r="F488" s="126" t="s">
        <v>102</v>
      </c>
      <c r="G488" s="127">
        <v>48215721</v>
      </c>
      <c r="H488" s="128">
        <v>59</v>
      </c>
      <c r="I488" s="112">
        <f t="shared" si="7"/>
        <v>817215.6101694915</v>
      </c>
    </row>
    <row r="489" spans="2:9">
      <c r="B489" s="171"/>
      <c r="C489" s="171"/>
      <c r="D489" s="4">
        <v>2</v>
      </c>
      <c r="E489" s="92" t="s">
        <v>69</v>
      </c>
      <c r="F489" s="129" t="s">
        <v>70</v>
      </c>
      <c r="G489" s="68">
        <v>699376833</v>
      </c>
      <c r="H489" s="118">
        <v>1412</v>
      </c>
      <c r="I489" s="113">
        <f t="shared" si="7"/>
        <v>495309.37181303115</v>
      </c>
    </row>
    <row r="490" spans="2:9">
      <c r="B490" s="171"/>
      <c r="C490" s="171"/>
      <c r="D490" s="4">
        <v>3</v>
      </c>
      <c r="E490" s="92" t="s">
        <v>103</v>
      </c>
      <c r="F490" s="129" t="s">
        <v>104</v>
      </c>
      <c r="G490" s="68">
        <v>54161030</v>
      </c>
      <c r="H490" s="118">
        <v>133</v>
      </c>
      <c r="I490" s="113">
        <f t="shared" si="7"/>
        <v>407225.78947368421</v>
      </c>
    </row>
    <row r="491" spans="2:9">
      <c r="B491" s="171"/>
      <c r="C491" s="171"/>
      <c r="D491" s="4">
        <v>4</v>
      </c>
      <c r="E491" s="92" t="s">
        <v>105</v>
      </c>
      <c r="F491" s="129" t="s">
        <v>106</v>
      </c>
      <c r="G491" s="68">
        <v>123584694</v>
      </c>
      <c r="H491" s="118">
        <v>377</v>
      </c>
      <c r="I491" s="113">
        <f t="shared" si="7"/>
        <v>327810.8594164456</v>
      </c>
    </row>
    <row r="492" spans="2:9">
      <c r="B492" s="171"/>
      <c r="C492" s="171"/>
      <c r="D492" s="4">
        <v>5</v>
      </c>
      <c r="E492" s="92" t="s">
        <v>75</v>
      </c>
      <c r="F492" s="129" t="s">
        <v>76</v>
      </c>
      <c r="G492" s="68">
        <v>659707710</v>
      </c>
      <c r="H492" s="118">
        <v>2379</v>
      </c>
      <c r="I492" s="113">
        <f t="shared" si="7"/>
        <v>277304.62799495587</v>
      </c>
    </row>
    <row r="493" spans="2:9" ht="24">
      <c r="B493" s="171"/>
      <c r="C493" s="171"/>
      <c r="D493" s="4">
        <v>6</v>
      </c>
      <c r="E493" s="92" t="s">
        <v>174</v>
      </c>
      <c r="F493" s="129" t="s">
        <v>175</v>
      </c>
      <c r="G493" s="68">
        <v>146808211</v>
      </c>
      <c r="H493" s="118">
        <v>572</v>
      </c>
      <c r="I493" s="113">
        <f t="shared" si="7"/>
        <v>256657.71153846153</v>
      </c>
    </row>
    <row r="494" spans="2:9">
      <c r="B494" s="171"/>
      <c r="C494" s="171"/>
      <c r="D494" s="4">
        <v>7</v>
      </c>
      <c r="E494" s="92" t="s">
        <v>176</v>
      </c>
      <c r="F494" s="129" t="s">
        <v>177</v>
      </c>
      <c r="G494" s="68">
        <v>205575207</v>
      </c>
      <c r="H494" s="118">
        <v>813</v>
      </c>
      <c r="I494" s="113">
        <f t="shared" si="7"/>
        <v>252860.0332103321</v>
      </c>
    </row>
    <row r="495" spans="2:9">
      <c r="B495" s="171"/>
      <c r="C495" s="171"/>
      <c r="D495" s="4">
        <v>8</v>
      </c>
      <c r="E495" s="92" t="s">
        <v>168</v>
      </c>
      <c r="F495" s="129" t="s">
        <v>169</v>
      </c>
      <c r="G495" s="68">
        <v>324334137</v>
      </c>
      <c r="H495" s="118">
        <v>1444</v>
      </c>
      <c r="I495" s="113">
        <f t="shared" si="7"/>
        <v>224608.12811634349</v>
      </c>
    </row>
    <row r="496" spans="2:9" ht="24" customHeight="1">
      <c r="B496" s="171"/>
      <c r="C496" s="171"/>
      <c r="D496" s="4">
        <v>9</v>
      </c>
      <c r="E496" s="92" t="s">
        <v>172</v>
      </c>
      <c r="F496" s="129" t="s">
        <v>173</v>
      </c>
      <c r="G496" s="68">
        <v>8186484</v>
      </c>
      <c r="H496" s="118">
        <v>37</v>
      </c>
      <c r="I496" s="113">
        <f t="shared" si="7"/>
        <v>221256.32432432432</v>
      </c>
    </row>
    <row r="497" spans="2:9" ht="24">
      <c r="B497" s="171"/>
      <c r="C497" s="171"/>
      <c r="D497" s="20">
        <v>10</v>
      </c>
      <c r="E497" s="93" t="s">
        <v>109</v>
      </c>
      <c r="F497" s="130" t="s">
        <v>110</v>
      </c>
      <c r="G497" s="71">
        <v>41235237</v>
      </c>
      <c r="H497" s="119">
        <v>199</v>
      </c>
      <c r="I497" s="114">
        <f t="shared" si="7"/>
        <v>207212.24623115579</v>
      </c>
    </row>
    <row r="498" spans="2:9">
      <c r="B498" s="172"/>
      <c r="C498" s="172"/>
      <c r="D498" s="62" t="s">
        <v>157</v>
      </c>
      <c r="E498" s="63"/>
      <c r="F498" s="64"/>
      <c r="G498" s="65">
        <f>市区町村別_医療費順位!G498</f>
        <v>12737771970</v>
      </c>
      <c r="H498" s="37">
        <f>市区町村別_医療費順位!I498</f>
        <v>13180</v>
      </c>
      <c r="I498" s="39">
        <f t="shared" si="7"/>
        <v>966447.03869499243</v>
      </c>
    </row>
    <row r="499" spans="2:9">
      <c r="B499" s="170">
        <v>46</v>
      </c>
      <c r="C499" s="170" t="s">
        <v>20</v>
      </c>
      <c r="D499" s="1">
        <v>1</v>
      </c>
      <c r="E499" s="125" t="s">
        <v>101</v>
      </c>
      <c r="F499" s="126" t="s">
        <v>102</v>
      </c>
      <c r="G499" s="127">
        <v>54267459</v>
      </c>
      <c r="H499" s="128">
        <v>77</v>
      </c>
      <c r="I499" s="112">
        <f t="shared" si="7"/>
        <v>704772.19480519486</v>
      </c>
    </row>
    <row r="500" spans="2:9">
      <c r="B500" s="171"/>
      <c r="C500" s="171"/>
      <c r="D500" s="4">
        <v>2</v>
      </c>
      <c r="E500" s="92" t="s">
        <v>69</v>
      </c>
      <c r="F500" s="129" t="s">
        <v>70</v>
      </c>
      <c r="G500" s="68">
        <v>722584971</v>
      </c>
      <c r="H500" s="118">
        <v>1123</v>
      </c>
      <c r="I500" s="113">
        <f t="shared" si="7"/>
        <v>643441.6482635797</v>
      </c>
    </row>
    <row r="501" spans="2:9">
      <c r="B501" s="171"/>
      <c r="C501" s="171"/>
      <c r="D501" s="4">
        <v>3</v>
      </c>
      <c r="E501" s="92" t="s">
        <v>99</v>
      </c>
      <c r="F501" s="129" t="s">
        <v>100</v>
      </c>
      <c r="G501" s="68">
        <v>31973746</v>
      </c>
      <c r="H501" s="118">
        <v>64</v>
      </c>
      <c r="I501" s="113">
        <f t="shared" si="7"/>
        <v>499589.78125</v>
      </c>
    </row>
    <row r="502" spans="2:9">
      <c r="B502" s="171"/>
      <c r="C502" s="171"/>
      <c r="D502" s="4">
        <v>4</v>
      </c>
      <c r="E502" s="92" t="s">
        <v>105</v>
      </c>
      <c r="F502" s="129" t="s">
        <v>106</v>
      </c>
      <c r="G502" s="68">
        <v>173774554</v>
      </c>
      <c r="H502" s="118">
        <v>415</v>
      </c>
      <c r="I502" s="113">
        <f t="shared" si="7"/>
        <v>418733.86506024096</v>
      </c>
    </row>
    <row r="503" spans="2:9">
      <c r="B503" s="171"/>
      <c r="C503" s="171"/>
      <c r="D503" s="4">
        <v>5</v>
      </c>
      <c r="E503" s="92" t="s">
        <v>103</v>
      </c>
      <c r="F503" s="129" t="s">
        <v>104</v>
      </c>
      <c r="G503" s="68">
        <v>91990977</v>
      </c>
      <c r="H503" s="118">
        <v>233</v>
      </c>
      <c r="I503" s="113">
        <f t="shared" si="7"/>
        <v>394811.06008583691</v>
      </c>
    </row>
    <row r="504" spans="2:9">
      <c r="B504" s="171"/>
      <c r="C504" s="171"/>
      <c r="D504" s="4">
        <v>6</v>
      </c>
      <c r="E504" s="92" t="s">
        <v>162</v>
      </c>
      <c r="F504" s="129" t="s">
        <v>163</v>
      </c>
      <c r="G504" s="68">
        <v>98963007</v>
      </c>
      <c r="H504" s="118">
        <v>316</v>
      </c>
      <c r="I504" s="113">
        <f t="shared" si="7"/>
        <v>313174.07278481015</v>
      </c>
    </row>
    <row r="505" spans="2:9" ht="24">
      <c r="B505" s="171"/>
      <c r="C505" s="171"/>
      <c r="D505" s="4">
        <v>7</v>
      </c>
      <c r="E505" s="92" t="s">
        <v>109</v>
      </c>
      <c r="F505" s="129" t="s">
        <v>110</v>
      </c>
      <c r="G505" s="68">
        <v>57710642</v>
      </c>
      <c r="H505" s="118">
        <v>201</v>
      </c>
      <c r="I505" s="113">
        <f t="shared" si="7"/>
        <v>287117.62189054728</v>
      </c>
    </row>
    <row r="506" spans="2:9">
      <c r="B506" s="171"/>
      <c r="C506" s="171"/>
      <c r="D506" s="4">
        <v>8</v>
      </c>
      <c r="E506" s="92" t="s">
        <v>75</v>
      </c>
      <c r="F506" s="129" t="s">
        <v>76</v>
      </c>
      <c r="G506" s="68">
        <v>707693874</v>
      </c>
      <c r="H506" s="118">
        <v>2947</v>
      </c>
      <c r="I506" s="113">
        <f t="shared" si="7"/>
        <v>240140.43909060062</v>
      </c>
    </row>
    <row r="507" spans="2:9">
      <c r="B507" s="171"/>
      <c r="C507" s="171"/>
      <c r="D507" s="4">
        <v>9</v>
      </c>
      <c r="E507" s="92" t="s">
        <v>107</v>
      </c>
      <c r="F507" s="129" t="s">
        <v>108</v>
      </c>
      <c r="G507" s="68">
        <v>108573948</v>
      </c>
      <c r="H507" s="118">
        <v>539</v>
      </c>
      <c r="I507" s="113">
        <f t="shared" si="7"/>
        <v>201435.89610389611</v>
      </c>
    </row>
    <row r="508" spans="2:9" ht="24">
      <c r="B508" s="171"/>
      <c r="C508" s="171"/>
      <c r="D508" s="20">
        <v>10</v>
      </c>
      <c r="E508" s="93" t="s">
        <v>174</v>
      </c>
      <c r="F508" s="130" t="s">
        <v>175</v>
      </c>
      <c r="G508" s="71">
        <v>115421990</v>
      </c>
      <c r="H508" s="119">
        <v>601</v>
      </c>
      <c r="I508" s="114">
        <f t="shared" si="7"/>
        <v>192049.90016638936</v>
      </c>
    </row>
    <row r="509" spans="2:9">
      <c r="B509" s="172"/>
      <c r="C509" s="172"/>
      <c r="D509" s="62" t="s">
        <v>157</v>
      </c>
      <c r="E509" s="63"/>
      <c r="F509" s="64"/>
      <c r="G509" s="65">
        <f>市区町村別_医療費順位!G509</f>
        <v>14444034380</v>
      </c>
      <c r="H509" s="37">
        <f>市区町村別_医療費順位!I509</f>
        <v>16606</v>
      </c>
      <c r="I509" s="39">
        <f t="shared" si="7"/>
        <v>869808.16451884864</v>
      </c>
    </row>
    <row r="510" spans="2:9">
      <c r="B510" s="170">
        <v>47</v>
      </c>
      <c r="C510" s="170" t="s">
        <v>12</v>
      </c>
      <c r="D510" s="1">
        <v>1</v>
      </c>
      <c r="E510" s="125" t="s">
        <v>69</v>
      </c>
      <c r="F510" s="126" t="s">
        <v>70</v>
      </c>
      <c r="G510" s="127">
        <v>1624833525</v>
      </c>
      <c r="H510" s="128">
        <v>2990</v>
      </c>
      <c r="I510" s="112">
        <f t="shared" si="7"/>
        <v>543422.58361204015</v>
      </c>
    </row>
    <row r="511" spans="2:9">
      <c r="B511" s="171"/>
      <c r="C511" s="171"/>
      <c r="D511" s="4">
        <v>2</v>
      </c>
      <c r="E511" s="92" t="s">
        <v>99</v>
      </c>
      <c r="F511" s="129" t="s">
        <v>100</v>
      </c>
      <c r="G511" s="68">
        <v>67611657</v>
      </c>
      <c r="H511" s="118">
        <v>128</v>
      </c>
      <c r="I511" s="113">
        <f t="shared" si="7"/>
        <v>528216.0703125</v>
      </c>
    </row>
    <row r="512" spans="2:9">
      <c r="B512" s="171"/>
      <c r="C512" s="171"/>
      <c r="D512" s="4">
        <v>3</v>
      </c>
      <c r="E512" s="92" t="s">
        <v>101</v>
      </c>
      <c r="F512" s="129" t="s">
        <v>102</v>
      </c>
      <c r="G512" s="68">
        <v>54500296</v>
      </c>
      <c r="H512" s="118">
        <v>114</v>
      </c>
      <c r="I512" s="113">
        <f t="shared" si="7"/>
        <v>478072.77192982455</v>
      </c>
    </row>
    <row r="513" spans="2:9">
      <c r="B513" s="171"/>
      <c r="C513" s="171"/>
      <c r="D513" s="4">
        <v>4</v>
      </c>
      <c r="E513" s="92" t="s">
        <v>105</v>
      </c>
      <c r="F513" s="129" t="s">
        <v>106</v>
      </c>
      <c r="G513" s="68">
        <v>219418537</v>
      </c>
      <c r="H513" s="118">
        <v>702</v>
      </c>
      <c r="I513" s="113">
        <f t="shared" si="7"/>
        <v>312562.01851851854</v>
      </c>
    </row>
    <row r="514" spans="2:9">
      <c r="B514" s="171"/>
      <c r="C514" s="171"/>
      <c r="D514" s="4">
        <v>5</v>
      </c>
      <c r="E514" s="92" t="s">
        <v>103</v>
      </c>
      <c r="F514" s="129" t="s">
        <v>104</v>
      </c>
      <c r="G514" s="68">
        <v>107519044</v>
      </c>
      <c r="H514" s="118">
        <v>390</v>
      </c>
      <c r="I514" s="113">
        <f t="shared" si="7"/>
        <v>275689.85641025641</v>
      </c>
    </row>
    <row r="515" spans="2:9" ht="24">
      <c r="B515" s="171"/>
      <c r="C515" s="171"/>
      <c r="D515" s="4">
        <v>6</v>
      </c>
      <c r="E515" s="92" t="s">
        <v>109</v>
      </c>
      <c r="F515" s="129" t="s">
        <v>110</v>
      </c>
      <c r="G515" s="68">
        <v>112187965</v>
      </c>
      <c r="H515" s="118">
        <v>412</v>
      </c>
      <c r="I515" s="113">
        <f t="shared" si="7"/>
        <v>272300.88592233008</v>
      </c>
    </row>
    <row r="516" spans="2:9">
      <c r="B516" s="171"/>
      <c r="C516" s="171"/>
      <c r="D516" s="4">
        <v>7</v>
      </c>
      <c r="E516" s="92" t="s">
        <v>162</v>
      </c>
      <c r="F516" s="129" t="s">
        <v>163</v>
      </c>
      <c r="G516" s="68">
        <v>157452899</v>
      </c>
      <c r="H516" s="118">
        <v>648</v>
      </c>
      <c r="I516" s="113">
        <f t="shared" si="7"/>
        <v>242982.86882716051</v>
      </c>
    </row>
    <row r="517" spans="2:9">
      <c r="B517" s="171"/>
      <c r="C517" s="171"/>
      <c r="D517" s="4">
        <v>8</v>
      </c>
      <c r="E517" s="92" t="s">
        <v>75</v>
      </c>
      <c r="F517" s="129" t="s">
        <v>76</v>
      </c>
      <c r="G517" s="68">
        <v>1302156912</v>
      </c>
      <c r="H517" s="118">
        <v>5479</v>
      </c>
      <c r="I517" s="113">
        <f t="shared" ref="I517:I580" si="8">IFERROR(G517/H517,"-")</f>
        <v>237663.24365760176</v>
      </c>
    </row>
    <row r="518" spans="2:9">
      <c r="B518" s="171"/>
      <c r="C518" s="171"/>
      <c r="D518" s="4">
        <v>9</v>
      </c>
      <c r="E518" s="92" t="s">
        <v>107</v>
      </c>
      <c r="F518" s="129" t="s">
        <v>108</v>
      </c>
      <c r="G518" s="68">
        <v>217603726</v>
      </c>
      <c r="H518" s="118">
        <v>1053</v>
      </c>
      <c r="I518" s="113">
        <f t="shared" si="8"/>
        <v>206651.21177587844</v>
      </c>
    </row>
    <row r="519" spans="2:9">
      <c r="B519" s="171"/>
      <c r="C519" s="171"/>
      <c r="D519" s="20">
        <v>10</v>
      </c>
      <c r="E519" s="93" t="s">
        <v>170</v>
      </c>
      <c r="F519" s="130" t="s">
        <v>171</v>
      </c>
      <c r="G519" s="71">
        <v>41443224</v>
      </c>
      <c r="H519" s="119">
        <v>270</v>
      </c>
      <c r="I519" s="114">
        <f t="shared" si="8"/>
        <v>153493.42222222223</v>
      </c>
    </row>
    <row r="520" spans="2:9">
      <c r="B520" s="172"/>
      <c r="C520" s="172"/>
      <c r="D520" s="62" t="s">
        <v>157</v>
      </c>
      <c r="E520" s="63"/>
      <c r="F520" s="64"/>
      <c r="G520" s="65">
        <f>市区町村別_医療費順位!G520</f>
        <v>27915076290</v>
      </c>
      <c r="H520" s="37">
        <f>市区町村別_医療費順位!I520</f>
        <v>32876</v>
      </c>
      <c r="I520" s="39">
        <f t="shared" si="8"/>
        <v>849101.96769680013</v>
      </c>
    </row>
    <row r="521" spans="2:9">
      <c r="B521" s="170">
        <v>48</v>
      </c>
      <c r="C521" s="170" t="s">
        <v>21</v>
      </c>
      <c r="D521" s="1">
        <v>1</v>
      </c>
      <c r="E521" s="125" t="s">
        <v>99</v>
      </c>
      <c r="F521" s="126" t="s">
        <v>100</v>
      </c>
      <c r="G521" s="127">
        <v>70427484</v>
      </c>
      <c r="H521" s="128">
        <v>94</v>
      </c>
      <c r="I521" s="112">
        <f t="shared" si="8"/>
        <v>749228.55319148931</v>
      </c>
    </row>
    <row r="522" spans="2:9">
      <c r="B522" s="171"/>
      <c r="C522" s="171"/>
      <c r="D522" s="4">
        <v>2</v>
      </c>
      <c r="E522" s="92" t="s">
        <v>69</v>
      </c>
      <c r="F522" s="129" t="s">
        <v>70</v>
      </c>
      <c r="G522" s="68">
        <v>666571305</v>
      </c>
      <c r="H522" s="118">
        <v>1387</v>
      </c>
      <c r="I522" s="113">
        <f t="shared" si="8"/>
        <v>480584.93511175195</v>
      </c>
    </row>
    <row r="523" spans="2:9">
      <c r="B523" s="171"/>
      <c r="C523" s="171"/>
      <c r="D523" s="4">
        <v>3</v>
      </c>
      <c r="E523" s="92" t="s">
        <v>101</v>
      </c>
      <c r="F523" s="129" t="s">
        <v>102</v>
      </c>
      <c r="G523" s="68">
        <v>22109860</v>
      </c>
      <c r="H523" s="118">
        <v>53</v>
      </c>
      <c r="I523" s="113">
        <f t="shared" si="8"/>
        <v>417167.16981132078</v>
      </c>
    </row>
    <row r="524" spans="2:9">
      <c r="B524" s="171"/>
      <c r="C524" s="171"/>
      <c r="D524" s="4">
        <v>4</v>
      </c>
      <c r="E524" s="92" t="s">
        <v>105</v>
      </c>
      <c r="F524" s="129" t="s">
        <v>106</v>
      </c>
      <c r="G524" s="68">
        <v>164417564</v>
      </c>
      <c r="H524" s="118">
        <v>400</v>
      </c>
      <c r="I524" s="113">
        <f t="shared" si="8"/>
        <v>411043.91</v>
      </c>
    </row>
    <row r="525" spans="2:9">
      <c r="B525" s="171"/>
      <c r="C525" s="171"/>
      <c r="D525" s="4">
        <v>5</v>
      </c>
      <c r="E525" s="92" t="s">
        <v>103</v>
      </c>
      <c r="F525" s="129" t="s">
        <v>104</v>
      </c>
      <c r="G525" s="68">
        <v>99159421</v>
      </c>
      <c r="H525" s="118">
        <v>313</v>
      </c>
      <c r="I525" s="113">
        <f t="shared" si="8"/>
        <v>316803.26198083069</v>
      </c>
    </row>
    <row r="526" spans="2:9">
      <c r="B526" s="171"/>
      <c r="C526" s="171"/>
      <c r="D526" s="4">
        <v>6</v>
      </c>
      <c r="E526" s="92" t="s">
        <v>107</v>
      </c>
      <c r="F526" s="129" t="s">
        <v>108</v>
      </c>
      <c r="G526" s="68">
        <v>158375865</v>
      </c>
      <c r="H526" s="118">
        <v>521</v>
      </c>
      <c r="I526" s="113">
        <f t="shared" si="8"/>
        <v>303984.38579654513</v>
      </c>
    </row>
    <row r="527" spans="2:9" ht="24">
      <c r="B527" s="171"/>
      <c r="C527" s="171"/>
      <c r="D527" s="4">
        <v>7</v>
      </c>
      <c r="E527" s="92" t="s">
        <v>109</v>
      </c>
      <c r="F527" s="129" t="s">
        <v>110</v>
      </c>
      <c r="G527" s="68">
        <v>59815784</v>
      </c>
      <c r="H527" s="118">
        <v>198</v>
      </c>
      <c r="I527" s="113">
        <f t="shared" si="8"/>
        <v>302099.91919191921</v>
      </c>
    </row>
    <row r="528" spans="2:9">
      <c r="B528" s="171"/>
      <c r="C528" s="171"/>
      <c r="D528" s="4">
        <v>8</v>
      </c>
      <c r="E528" s="92" t="s">
        <v>176</v>
      </c>
      <c r="F528" s="129" t="s">
        <v>177</v>
      </c>
      <c r="G528" s="68">
        <v>273745334</v>
      </c>
      <c r="H528" s="118">
        <v>974</v>
      </c>
      <c r="I528" s="113">
        <f t="shared" si="8"/>
        <v>281052.70431211498</v>
      </c>
    </row>
    <row r="529" spans="2:9">
      <c r="B529" s="171"/>
      <c r="C529" s="171"/>
      <c r="D529" s="4">
        <v>9</v>
      </c>
      <c r="E529" s="92" t="s">
        <v>75</v>
      </c>
      <c r="F529" s="129" t="s">
        <v>76</v>
      </c>
      <c r="G529" s="68">
        <v>711459508</v>
      </c>
      <c r="H529" s="118">
        <v>3141</v>
      </c>
      <c r="I529" s="113">
        <f t="shared" si="8"/>
        <v>226507.32505571475</v>
      </c>
    </row>
    <row r="530" spans="2:9" ht="24" customHeight="1">
      <c r="B530" s="171"/>
      <c r="C530" s="171"/>
      <c r="D530" s="20">
        <v>10</v>
      </c>
      <c r="E530" s="93" t="s">
        <v>172</v>
      </c>
      <c r="F530" s="130" t="s">
        <v>173</v>
      </c>
      <c r="G530" s="71">
        <v>11451890</v>
      </c>
      <c r="H530" s="119">
        <v>58</v>
      </c>
      <c r="I530" s="114">
        <f t="shared" si="8"/>
        <v>197446.37931034484</v>
      </c>
    </row>
    <row r="531" spans="2:9">
      <c r="B531" s="172"/>
      <c r="C531" s="172"/>
      <c r="D531" s="62" t="s">
        <v>157</v>
      </c>
      <c r="E531" s="63"/>
      <c r="F531" s="64"/>
      <c r="G531" s="65">
        <f>市区町村別_医療費順位!G531</f>
        <v>15817521540</v>
      </c>
      <c r="H531" s="37">
        <f>市区町村別_医療費順位!I531</f>
        <v>17921</v>
      </c>
      <c r="I531" s="39">
        <f t="shared" si="8"/>
        <v>882624.93945650349</v>
      </c>
    </row>
    <row r="532" spans="2:9">
      <c r="B532" s="170">
        <v>49</v>
      </c>
      <c r="C532" s="170" t="s">
        <v>22</v>
      </c>
      <c r="D532" s="1">
        <v>1</v>
      </c>
      <c r="E532" s="125" t="s">
        <v>160</v>
      </c>
      <c r="F532" s="126" t="s">
        <v>161</v>
      </c>
      <c r="G532" s="127">
        <v>2727325</v>
      </c>
      <c r="H532" s="128">
        <v>3</v>
      </c>
      <c r="I532" s="112">
        <f t="shared" si="8"/>
        <v>909108.33333333337</v>
      </c>
    </row>
    <row r="533" spans="2:9">
      <c r="B533" s="171"/>
      <c r="C533" s="171"/>
      <c r="D533" s="4">
        <v>2</v>
      </c>
      <c r="E533" s="92" t="s">
        <v>69</v>
      </c>
      <c r="F533" s="129" t="s">
        <v>70</v>
      </c>
      <c r="G533" s="68">
        <v>753411318</v>
      </c>
      <c r="H533" s="118">
        <v>1317</v>
      </c>
      <c r="I533" s="113">
        <f t="shared" si="8"/>
        <v>572066.30068337126</v>
      </c>
    </row>
    <row r="534" spans="2:9">
      <c r="B534" s="171"/>
      <c r="C534" s="171"/>
      <c r="D534" s="4">
        <v>3</v>
      </c>
      <c r="E534" s="92" t="s">
        <v>99</v>
      </c>
      <c r="F534" s="129" t="s">
        <v>100</v>
      </c>
      <c r="G534" s="68">
        <v>29152968</v>
      </c>
      <c r="H534" s="118">
        <v>57</v>
      </c>
      <c r="I534" s="113">
        <f t="shared" si="8"/>
        <v>511455.57894736843</v>
      </c>
    </row>
    <row r="535" spans="2:9">
      <c r="B535" s="171"/>
      <c r="C535" s="171"/>
      <c r="D535" s="4">
        <v>4</v>
      </c>
      <c r="E535" s="92" t="s">
        <v>101</v>
      </c>
      <c r="F535" s="129" t="s">
        <v>102</v>
      </c>
      <c r="G535" s="68">
        <v>33432079</v>
      </c>
      <c r="H535" s="118">
        <v>78</v>
      </c>
      <c r="I535" s="113">
        <f t="shared" si="8"/>
        <v>428616.39743589744</v>
      </c>
    </row>
    <row r="536" spans="2:9">
      <c r="B536" s="171"/>
      <c r="C536" s="171"/>
      <c r="D536" s="4">
        <v>5</v>
      </c>
      <c r="E536" s="92" t="s">
        <v>103</v>
      </c>
      <c r="F536" s="129" t="s">
        <v>104</v>
      </c>
      <c r="G536" s="68">
        <v>68270005</v>
      </c>
      <c r="H536" s="118">
        <v>193</v>
      </c>
      <c r="I536" s="113">
        <f t="shared" si="8"/>
        <v>353730.59585492226</v>
      </c>
    </row>
    <row r="537" spans="2:9" ht="24">
      <c r="B537" s="171"/>
      <c r="C537" s="171"/>
      <c r="D537" s="4">
        <v>6</v>
      </c>
      <c r="E537" s="92" t="s">
        <v>109</v>
      </c>
      <c r="F537" s="129" t="s">
        <v>110</v>
      </c>
      <c r="G537" s="68">
        <v>62969360</v>
      </c>
      <c r="H537" s="118">
        <v>213</v>
      </c>
      <c r="I537" s="113">
        <f t="shared" si="8"/>
        <v>295630.79812206572</v>
      </c>
    </row>
    <row r="538" spans="2:9">
      <c r="B538" s="171"/>
      <c r="C538" s="171"/>
      <c r="D538" s="4">
        <v>7</v>
      </c>
      <c r="E538" s="92" t="s">
        <v>105</v>
      </c>
      <c r="F538" s="129" t="s">
        <v>106</v>
      </c>
      <c r="G538" s="68">
        <v>109428068</v>
      </c>
      <c r="H538" s="118">
        <v>426</v>
      </c>
      <c r="I538" s="113">
        <f t="shared" si="8"/>
        <v>256873.39906103286</v>
      </c>
    </row>
    <row r="539" spans="2:9">
      <c r="B539" s="171"/>
      <c r="C539" s="171"/>
      <c r="D539" s="4">
        <v>8</v>
      </c>
      <c r="E539" s="92" t="s">
        <v>162</v>
      </c>
      <c r="F539" s="129" t="s">
        <v>163</v>
      </c>
      <c r="G539" s="68">
        <v>79003391</v>
      </c>
      <c r="H539" s="118">
        <v>357</v>
      </c>
      <c r="I539" s="113">
        <f t="shared" si="8"/>
        <v>221298.01400560225</v>
      </c>
    </row>
    <row r="540" spans="2:9" ht="24" customHeight="1">
      <c r="B540" s="171"/>
      <c r="C540" s="171"/>
      <c r="D540" s="4">
        <v>9</v>
      </c>
      <c r="E540" s="92" t="s">
        <v>172</v>
      </c>
      <c r="F540" s="129" t="s">
        <v>173</v>
      </c>
      <c r="G540" s="68">
        <v>13093328</v>
      </c>
      <c r="H540" s="118">
        <v>60</v>
      </c>
      <c r="I540" s="113">
        <f t="shared" si="8"/>
        <v>218222.13333333333</v>
      </c>
    </row>
    <row r="541" spans="2:9">
      <c r="B541" s="171"/>
      <c r="C541" s="171"/>
      <c r="D541" s="20">
        <v>10</v>
      </c>
      <c r="E541" s="93" t="s">
        <v>75</v>
      </c>
      <c r="F541" s="130" t="s">
        <v>76</v>
      </c>
      <c r="G541" s="71">
        <v>684768839</v>
      </c>
      <c r="H541" s="119">
        <v>3424</v>
      </c>
      <c r="I541" s="114">
        <f t="shared" si="8"/>
        <v>199990.89924065419</v>
      </c>
    </row>
    <row r="542" spans="2:9">
      <c r="B542" s="172"/>
      <c r="C542" s="172"/>
      <c r="D542" s="62" t="s">
        <v>157</v>
      </c>
      <c r="E542" s="63"/>
      <c r="F542" s="64"/>
      <c r="G542" s="65">
        <f>市区町村別_医療費順位!G542</f>
        <v>14864511000</v>
      </c>
      <c r="H542" s="37">
        <f>市区町村別_医療費順位!I542</f>
        <v>18243</v>
      </c>
      <c r="I542" s="39">
        <f t="shared" si="8"/>
        <v>814806.28186153597</v>
      </c>
    </row>
    <row r="543" spans="2:9">
      <c r="B543" s="170">
        <v>50</v>
      </c>
      <c r="C543" s="170" t="s">
        <v>13</v>
      </c>
      <c r="D543" s="1">
        <v>1</v>
      </c>
      <c r="E543" s="125" t="s">
        <v>101</v>
      </c>
      <c r="F543" s="126" t="s">
        <v>102</v>
      </c>
      <c r="G543" s="127">
        <v>46842419</v>
      </c>
      <c r="H543" s="128">
        <v>68</v>
      </c>
      <c r="I543" s="112">
        <f t="shared" si="8"/>
        <v>688859.1029411765</v>
      </c>
    </row>
    <row r="544" spans="2:9">
      <c r="B544" s="171"/>
      <c r="C544" s="171"/>
      <c r="D544" s="4">
        <v>2</v>
      </c>
      <c r="E544" s="92" t="s">
        <v>69</v>
      </c>
      <c r="F544" s="129" t="s">
        <v>70</v>
      </c>
      <c r="G544" s="68">
        <v>780455923</v>
      </c>
      <c r="H544" s="118">
        <v>1309</v>
      </c>
      <c r="I544" s="113">
        <f t="shared" si="8"/>
        <v>596223.01222307107</v>
      </c>
    </row>
    <row r="545" spans="2:9">
      <c r="B545" s="171"/>
      <c r="C545" s="171"/>
      <c r="D545" s="4">
        <v>3</v>
      </c>
      <c r="E545" s="92" t="s">
        <v>99</v>
      </c>
      <c r="F545" s="129" t="s">
        <v>100</v>
      </c>
      <c r="G545" s="68">
        <v>21038856</v>
      </c>
      <c r="H545" s="118">
        <v>57</v>
      </c>
      <c r="I545" s="113">
        <f t="shared" si="8"/>
        <v>369102.73684210528</v>
      </c>
    </row>
    <row r="546" spans="2:9">
      <c r="B546" s="171"/>
      <c r="C546" s="171"/>
      <c r="D546" s="4">
        <v>4</v>
      </c>
      <c r="E546" s="92" t="s">
        <v>105</v>
      </c>
      <c r="F546" s="129" t="s">
        <v>106</v>
      </c>
      <c r="G546" s="68">
        <v>121787597</v>
      </c>
      <c r="H546" s="118">
        <v>410</v>
      </c>
      <c r="I546" s="113">
        <f t="shared" si="8"/>
        <v>297042.91951219511</v>
      </c>
    </row>
    <row r="547" spans="2:9" ht="24">
      <c r="B547" s="171"/>
      <c r="C547" s="171"/>
      <c r="D547" s="4">
        <v>5</v>
      </c>
      <c r="E547" s="92" t="s">
        <v>109</v>
      </c>
      <c r="F547" s="129" t="s">
        <v>110</v>
      </c>
      <c r="G547" s="68">
        <v>55413254</v>
      </c>
      <c r="H547" s="118">
        <v>206</v>
      </c>
      <c r="I547" s="113">
        <f t="shared" si="8"/>
        <v>268996.37864077667</v>
      </c>
    </row>
    <row r="548" spans="2:9">
      <c r="B548" s="171"/>
      <c r="C548" s="171"/>
      <c r="D548" s="4">
        <v>6</v>
      </c>
      <c r="E548" s="92" t="s">
        <v>75</v>
      </c>
      <c r="F548" s="129" t="s">
        <v>76</v>
      </c>
      <c r="G548" s="68">
        <v>661183455</v>
      </c>
      <c r="H548" s="118">
        <v>2644</v>
      </c>
      <c r="I548" s="113">
        <f t="shared" si="8"/>
        <v>250069.38540090772</v>
      </c>
    </row>
    <row r="549" spans="2:9">
      <c r="B549" s="171"/>
      <c r="C549" s="171"/>
      <c r="D549" s="4">
        <v>7</v>
      </c>
      <c r="E549" s="92" t="s">
        <v>192</v>
      </c>
      <c r="F549" s="129" t="s">
        <v>193</v>
      </c>
      <c r="G549" s="68">
        <v>100146402</v>
      </c>
      <c r="H549" s="118">
        <v>470</v>
      </c>
      <c r="I549" s="113">
        <f t="shared" si="8"/>
        <v>213077.45106382979</v>
      </c>
    </row>
    <row r="550" spans="2:9">
      <c r="B550" s="171"/>
      <c r="C550" s="171"/>
      <c r="D550" s="4">
        <v>8</v>
      </c>
      <c r="E550" s="92" t="s">
        <v>162</v>
      </c>
      <c r="F550" s="129" t="s">
        <v>163</v>
      </c>
      <c r="G550" s="68">
        <v>65737910</v>
      </c>
      <c r="H550" s="118">
        <v>326</v>
      </c>
      <c r="I550" s="113">
        <f t="shared" si="8"/>
        <v>201650.03067484664</v>
      </c>
    </row>
    <row r="551" spans="2:9">
      <c r="B551" s="171"/>
      <c r="C551" s="171"/>
      <c r="D551" s="4">
        <v>9</v>
      </c>
      <c r="E551" s="92" t="s">
        <v>196</v>
      </c>
      <c r="F551" s="129" t="s">
        <v>197</v>
      </c>
      <c r="G551" s="68">
        <v>203678101</v>
      </c>
      <c r="H551" s="118">
        <v>1141</v>
      </c>
      <c r="I551" s="113">
        <f t="shared" si="8"/>
        <v>178508.41454864154</v>
      </c>
    </row>
    <row r="552" spans="2:9">
      <c r="B552" s="171"/>
      <c r="C552" s="171"/>
      <c r="D552" s="20">
        <v>10</v>
      </c>
      <c r="E552" s="93" t="s">
        <v>180</v>
      </c>
      <c r="F552" s="130" t="s">
        <v>181</v>
      </c>
      <c r="G552" s="71">
        <v>295805458</v>
      </c>
      <c r="H552" s="119">
        <v>2001</v>
      </c>
      <c r="I552" s="114">
        <f t="shared" si="8"/>
        <v>147828.81459270365</v>
      </c>
    </row>
    <row r="553" spans="2:9">
      <c r="B553" s="172"/>
      <c r="C553" s="172"/>
      <c r="D553" s="62" t="s">
        <v>157</v>
      </c>
      <c r="E553" s="63"/>
      <c r="F553" s="64"/>
      <c r="G553" s="65">
        <f>市区町村別_医療費順位!G553</f>
        <v>13104681960</v>
      </c>
      <c r="H553" s="37">
        <f>市区町村別_医療費順位!I553</f>
        <v>15912</v>
      </c>
      <c r="I553" s="39">
        <f t="shared" si="8"/>
        <v>823572.26998491702</v>
      </c>
    </row>
    <row r="554" spans="2:9">
      <c r="B554" s="170">
        <v>51</v>
      </c>
      <c r="C554" s="170" t="s">
        <v>41</v>
      </c>
      <c r="D554" s="1">
        <v>1</v>
      </c>
      <c r="E554" s="125" t="s">
        <v>99</v>
      </c>
      <c r="F554" s="126" t="s">
        <v>100</v>
      </c>
      <c r="G554" s="127">
        <v>83315924</v>
      </c>
      <c r="H554" s="128">
        <v>67</v>
      </c>
      <c r="I554" s="112">
        <f t="shared" si="8"/>
        <v>1243521.2537313432</v>
      </c>
    </row>
    <row r="555" spans="2:9">
      <c r="B555" s="171"/>
      <c r="C555" s="171"/>
      <c r="D555" s="4">
        <v>2</v>
      </c>
      <c r="E555" s="92" t="s">
        <v>101</v>
      </c>
      <c r="F555" s="129" t="s">
        <v>102</v>
      </c>
      <c r="G555" s="68">
        <v>44461623</v>
      </c>
      <c r="H555" s="118">
        <v>53</v>
      </c>
      <c r="I555" s="113">
        <f t="shared" si="8"/>
        <v>838898.54716981133</v>
      </c>
    </row>
    <row r="556" spans="2:9">
      <c r="B556" s="171"/>
      <c r="C556" s="171"/>
      <c r="D556" s="4">
        <v>3</v>
      </c>
      <c r="E556" s="92" t="s">
        <v>69</v>
      </c>
      <c r="F556" s="129" t="s">
        <v>70</v>
      </c>
      <c r="G556" s="68">
        <v>954807828</v>
      </c>
      <c r="H556" s="118">
        <v>1557</v>
      </c>
      <c r="I556" s="113">
        <f t="shared" si="8"/>
        <v>613235.59922928712</v>
      </c>
    </row>
    <row r="557" spans="2:9">
      <c r="B557" s="171"/>
      <c r="C557" s="171"/>
      <c r="D557" s="4">
        <v>4</v>
      </c>
      <c r="E557" s="92" t="s">
        <v>160</v>
      </c>
      <c r="F557" s="129" t="s">
        <v>161</v>
      </c>
      <c r="G557" s="68">
        <v>2895081</v>
      </c>
      <c r="H557" s="118">
        <v>5</v>
      </c>
      <c r="I557" s="113">
        <f t="shared" si="8"/>
        <v>579016.19999999995</v>
      </c>
    </row>
    <row r="558" spans="2:9">
      <c r="B558" s="171"/>
      <c r="C558" s="171"/>
      <c r="D558" s="4">
        <v>5</v>
      </c>
      <c r="E558" s="92" t="s">
        <v>105</v>
      </c>
      <c r="F558" s="129" t="s">
        <v>106</v>
      </c>
      <c r="G558" s="68">
        <v>199776464</v>
      </c>
      <c r="H558" s="118">
        <v>448</v>
      </c>
      <c r="I558" s="113">
        <f t="shared" si="8"/>
        <v>445929.60714285716</v>
      </c>
    </row>
    <row r="559" spans="2:9">
      <c r="B559" s="171"/>
      <c r="C559" s="171"/>
      <c r="D559" s="4">
        <v>6</v>
      </c>
      <c r="E559" s="92" t="s">
        <v>103</v>
      </c>
      <c r="F559" s="129" t="s">
        <v>104</v>
      </c>
      <c r="G559" s="68">
        <v>111896829</v>
      </c>
      <c r="H559" s="118">
        <v>282</v>
      </c>
      <c r="I559" s="113">
        <f t="shared" si="8"/>
        <v>396797.26595744683</v>
      </c>
    </row>
    <row r="560" spans="2:9" ht="24">
      <c r="B560" s="171"/>
      <c r="C560" s="171"/>
      <c r="D560" s="4">
        <v>7</v>
      </c>
      <c r="E560" s="92" t="s">
        <v>109</v>
      </c>
      <c r="F560" s="129" t="s">
        <v>110</v>
      </c>
      <c r="G560" s="68">
        <v>105697262</v>
      </c>
      <c r="H560" s="118">
        <v>280</v>
      </c>
      <c r="I560" s="113">
        <f t="shared" si="8"/>
        <v>377490.22142857144</v>
      </c>
    </row>
    <row r="561" spans="2:9" ht="24" customHeight="1">
      <c r="B561" s="171"/>
      <c r="C561" s="171"/>
      <c r="D561" s="4">
        <v>8</v>
      </c>
      <c r="E561" s="92" t="s">
        <v>172</v>
      </c>
      <c r="F561" s="129" t="s">
        <v>173</v>
      </c>
      <c r="G561" s="68">
        <v>23110321</v>
      </c>
      <c r="H561" s="118">
        <v>76</v>
      </c>
      <c r="I561" s="113">
        <f t="shared" si="8"/>
        <v>304083.17105263157</v>
      </c>
    </row>
    <row r="562" spans="2:9">
      <c r="B562" s="171"/>
      <c r="C562" s="171"/>
      <c r="D562" s="4">
        <v>9</v>
      </c>
      <c r="E562" s="92" t="s">
        <v>75</v>
      </c>
      <c r="F562" s="129" t="s">
        <v>76</v>
      </c>
      <c r="G562" s="68">
        <v>981068000</v>
      </c>
      <c r="H562" s="118">
        <v>3406</v>
      </c>
      <c r="I562" s="113">
        <f t="shared" si="8"/>
        <v>288041.10393423372</v>
      </c>
    </row>
    <row r="563" spans="2:9">
      <c r="B563" s="171"/>
      <c r="C563" s="171"/>
      <c r="D563" s="20">
        <v>10</v>
      </c>
      <c r="E563" s="93" t="s">
        <v>176</v>
      </c>
      <c r="F563" s="130" t="s">
        <v>177</v>
      </c>
      <c r="G563" s="71">
        <v>380758088</v>
      </c>
      <c r="H563" s="119">
        <v>1346</v>
      </c>
      <c r="I563" s="114">
        <f t="shared" si="8"/>
        <v>282881.19465081726</v>
      </c>
    </row>
    <row r="564" spans="2:9">
      <c r="B564" s="172"/>
      <c r="C564" s="172"/>
      <c r="D564" s="62" t="s">
        <v>157</v>
      </c>
      <c r="E564" s="63"/>
      <c r="F564" s="64"/>
      <c r="G564" s="65">
        <f>市区町村別_医療費順位!G564</f>
        <v>19195442190</v>
      </c>
      <c r="H564" s="37">
        <f>市区町村別_医療費順位!I564</f>
        <v>21092</v>
      </c>
      <c r="I564" s="39">
        <f t="shared" si="8"/>
        <v>910081.65133699984</v>
      </c>
    </row>
    <row r="565" spans="2:9">
      <c r="B565" s="170">
        <v>52</v>
      </c>
      <c r="C565" s="170" t="s">
        <v>3</v>
      </c>
      <c r="D565" s="1">
        <v>1</v>
      </c>
      <c r="E565" s="125" t="s">
        <v>101</v>
      </c>
      <c r="F565" s="126" t="s">
        <v>102</v>
      </c>
      <c r="G565" s="127">
        <v>39750329</v>
      </c>
      <c r="H565" s="128">
        <v>83</v>
      </c>
      <c r="I565" s="112">
        <f t="shared" si="8"/>
        <v>478919.6265060241</v>
      </c>
    </row>
    <row r="566" spans="2:9">
      <c r="B566" s="171"/>
      <c r="C566" s="171"/>
      <c r="D566" s="4">
        <v>2</v>
      </c>
      <c r="E566" s="92" t="s">
        <v>105</v>
      </c>
      <c r="F566" s="129" t="s">
        <v>106</v>
      </c>
      <c r="G566" s="68">
        <v>231751044</v>
      </c>
      <c r="H566" s="118">
        <v>497</v>
      </c>
      <c r="I566" s="113">
        <f t="shared" si="8"/>
        <v>466299.88732394367</v>
      </c>
    </row>
    <row r="567" spans="2:9">
      <c r="B567" s="171"/>
      <c r="C567" s="171"/>
      <c r="D567" s="4">
        <v>3</v>
      </c>
      <c r="E567" s="92" t="s">
        <v>69</v>
      </c>
      <c r="F567" s="129" t="s">
        <v>70</v>
      </c>
      <c r="G567" s="68">
        <v>581923240</v>
      </c>
      <c r="H567" s="118">
        <v>1275</v>
      </c>
      <c r="I567" s="113">
        <f t="shared" si="8"/>
        <v>456410.38431372552</v>
      </c>
    </row>
    <row r="568" spans="2:9">
      <c r="B568" s="171"/>
      <c r="C568" s="171"/>
      <c r="D568" s="4">
        <v>4</v>
      </c>
      <c r="E568" s="92" t="s">
        <v>99</v>
      </c>
      <c r="F568" s="129" t="s">
        <v>100</v>
      </c>
      <c r="G568" s="68">
        <v>24379116</v>
      </c>
      <c r="H568" s="118">
        <v>62</v>
      </c>
      <c r="I568" s="113">
        <f t="shared" si="8"/>
        <v>393211.54838709679</v>
      </c>
    </row>
    <row r="569" spans="2:9">
      <c r="B569" s="171"/>
      <c r="C569" s="171"/>
      <c r="D569" s="4">
        <v>5</v>
      </c>
      <c r="E569" s="92" t="s">
        <v>103</v>
      </c>
      <c r="F569" s="129" t="s">
        <v>104</v>
      </c>
      <c r="G569" s="68">
        <v>88053519</v>
      </c>
      <c r="H569" s="118">
        <v>267</v>
      </c>
      <c r="I569" s="113">
        <f t="shared" si="8"/>
        <v>329788.46067415731</v>
      </c>
    </row>
    <row r="570" spans="2:9">
      <c r="B570" s="171"/>
      <c r="C570" s="171"/>
      <c r="D570" s="4">
        <v>6</v>
      </c>
      <c r="E570" s="92" t="s">
        <v>107</v>
      </c>
      <c r="F570" s="129" t="s">
        <v>108</v>
      </c>
      <c r="G570" s="68">
        <v>160362506</v>
      </c>
      <c r="H570" s="118">
        <v>553</v>
      </c>
      <c r="I570" s="113">
        <f t="shared" si="8"/>
        <v>289986.44846292946</v>
      </c>
    </row>
    <row r="571" spans="2:9">
      <c r="B571" s="171"/>
      <c r="C571" s="171"/>
      <c r="D571" s="4">
        <v>7</v>
      </c>
      <c r="E571" s="92" t="s">
        <v>160</v>
      </c>
      <c r="F571" s="129" t="s">
        <v>161</v>
      </c>
      <c r="G571" s="68">
        <v>1951387</v>
      </c>
      <c r="H571" s="118">
        <v>7</v>
      </c>
      <c r="I571" s="113">
        <f t="shared" si="8"/>
        <v>278769.57142857142</v>
      </c>
    </row>
    <row r="572" spans="2:9" ht="24">
      <c r="B572" s="171"/>
      <c r="C572" s="171"/>
      <c r="D572" s="4">
        <v>8</v>
      </c>
      <c r="E572" s="92" t="s">
        <v>109</v>
      </c>
      <c r="F572" s="129" t="s">
        <v>110</v>
      </c>
      <c r="G572" s="68">
        <v>64621559</v>
      </c>
      <c r="H572" s="118">
        <v>238</v>
      </c>
      <c r="I572" s="113">
        <f t="shared" si="8"/>
        <v>271519.15546218486</v>
      </c>
    </row>
    <row r="573" spans="2:9">
      <c r="B573" s="171"/>
      <c r="C573" s="171"/>
      <c r="D573" s="4">
        <v>9</v>
      </c>
      <c r="E573" s="92" t="s">
        <v>75</v>
      </c>
      <c r="F573" s="129" t="s">
        <v>76</v>
      </c>
      <c r="G573" s="68">
        <v>725717567</v>
      </c>
      <c r="H573" s="118">
        <v>2707</v>
      </c>
      <c r="I573" s="113">
        <f t="shared" si="8"/>
        <v>268089.23790173623</v>
      </c>
    </row>
    <row r="574" spans="2:9">
      <c r="B574" s="171"/>
      <c r="C574" s="171"/>
      <c r="D574" s="20">
        <v>10</v>
      </c>
      <c r="E574" s="93" t="s">
        <v>170</v>
      </c>
      <c r="F574" s="130" t="s">
        <v>171</v>
      </c>
      <c r="G574" s="71">
        <v>33797242</v>
      </c>
      <c r="H574" s="119">
        <v>133</v>
      </c>
      <c r="I574" s="114">
        <f t="shared" si="8"/>
        <v>254114.60150375939</v>
      </c>
    </row>
    <row r="575" spans="2:9">
      <c r="B575" s="172"/>
      <c r="C575" s="172"/>
      <c r="D575" s="62" t="s">
        <v>157</v>
      </c>
      <c r="E575" s="63"/>
      <c r="F575" s="64"/>
      <c r="G575" s="65">
        <f>市区町村別_医療費順位!G575</f>
        <v>14808101910</v>
      </c>
      <c r="H575" s="37">
        <f>市区町村別_医療費順位!I575</f>
        <v>17375</v>
      </c>
      <c r="I575" s="39">
        <f t="shared" si="8"/>
        <v>852264.85812949645</v>
      </c>
    </row>
    <row r="576" spans="2:9">
      <c r="B576" s="170">
        <v>53</v>
      </c>
      <c r="C576" s="170" t="s">
        <v>18</v>
      </c>
      <c r="D576" s="1">
        <v>1</v>
      </c>
      <c r="E576" s="125" t="s">
        <v>99</v>
      </c>
      <c r="F576" s="126" t="s">
        <v>100</v>
      </c>
      <c r="G576" s="127">
        <v>26276360</v>
      </c>
      <c r="H576" s="128">
        <v>30</v>
      </c>
      <c r="I576" s="112">
        <f t="shared" si="8"/>
        <v>875878.66666666663</v>
      </c>
    </row>
    <row r="577" spans="2:9" ht="24">
      <c r="B577" s="171"/>
      <c r="C577" s="171"/>
      <c r="D577" s="4">
        <v>2</v>
      </c>
      <c r="E577" s="92" t="s">
        <v>109</v>
      </c>
      <c r="F577" s="129" t="s">
        <v>110</v>
      </c>
      <c r="G577" s="68">
        <v>76369284</v>
      </c>
      <c r="H577" s="118">
        <v>137</v>
      </c>
      <c r="I577" s="113">
        <f t="shared" si="8"/>
        <v>557440.02919708029</v>
      </c>
    </row>
    <row r="578" spans="2:9">
      <c r="B578" s="171"/>
      <c r="C578" s="171"/>
      <c r="D578" s="4">
        <v>3</v>
      </c>
      <c r="E578" s="92" t="s">
        <v>69</v>
      </c>
      <c r="F578" s="129" t="s">
        <v>70</v>
      </c>
      <c r="G578" s="68">
        <v>441177486</v>
      </c>
      <c r="H578" s="118">
        <v>920</v>
      </c>
      <c r="I578" s="113">
        <f t="shared" si="8"/>
        <v>479540.74565217394</v>
      </c>
    </row>
    <row r="579" spans="2:9">
      <c r="B579" s="171"/>
      <c r="C579" s="171"/>
      <c r="D579" s="4">
        <v>4</v>
      </c>
      <c r="E579" s="92" t="s">
        <v>103</v>
      </c>
      <c r="F579" s="129" t="s">
        <v>104</v>
      </c>
      <c r="G579" s="68">
        <v>33445953</v>
      </c>
      <c r="H579" s="118">
        <v>103</v>
      </c>
      <c r="I579" s="113">
        <f t="shared" si="8"/>
        <v>324717.99029126216</v>
      </c>
    </row>
    <row r="580" spans="2:9">
      <c r="B580" s="171"/>
      <c r="C580" s="171"/>
      <c r="D580" s="4">
        <v>5</v>
      </c>
      <c r="E580" s="92" t="s">
        <v>105</v>
      </c>
      <c r="F580" s="129" t="s">
        <v>106</v>
      </c>
      <c r="G580" s="68">
        <v>69350580</v>
      </c>
      <c r="H580" s="118">
        <v>219</v>
      </c>
      <c r="I580" s="113">
        <f t="shared" si="8"/>
        <v>316669.31506849313</v>
      </c>
    </row>
    <row r="581" spans="2:9">
      <c r="B581" s="171"/>
      <c r="C581" s="171"/>
      <c r="D581" s="4">
        <v>6</v>
      </c>
      <c r="E581" s="92" t="s">
        <v>160</v>
      </c>
      <c r="F581" s="129" t="s">
        <v>161</v>
      </c>
      <c r="G581" s="68">
        <v>262120</v>
      </c>
      <c r="H581" s="118">
        <v>1</v>
      </c>
      <c r="I581" s="113">
        <f t="shared" ref="I581:I644" si="9">IFERROR(G581/H581,"-")</f>
        <v>262120</v>
      </c>
    </row>
    <row r="582" spans="2:9">
      <c r="B582" s="171"/>
      <c r="C582" s="171"/>
      <c r="D582" s="4">
        <v>7</v>
      </c>
      <c r="E582" s="92" t="s">
        <v>75</v>
      </c>
      <c r="F582" s="129" t="s">
        <v>76</v>
      </c>
      <c r="G582" s="68">
        <v>382018572</v>
      </c>
      <c r="H582" s="118">
        <v>1646</v>
      </c>
      <c r="I582" s="113">
        <f t="shared" si="9"/>
        <v>232089.04738760632</v>
      </c>
    </row>
    <row r="583" spans="2:9">
      <c r="B583" s="171"/>
      <c r="C583" s="171"/>
      <c r="D583" s="4">
        <v>8</v>
      </c>
      <c r="E583" s="92" t="s">
        <v>101</v>
      </c>
      <c r="F583" s="129" t="s">
        <v>102</v>
      </c>
      <c r="G583" s="68">
        <v>13105676</v>
      </c>
      <c r="H583" s="118">
        <v>57</v>
      </c>
      <c r="I583" s="113">
        <f t="shared" si="9"/>
        <v>229924.14035087719</v>
      </c>
    </row>
    <row r="584" spans="2:9">
      <c r="B584" s="171"/>
      <c r="C584" s="171"/>
      <c r="D584" s="4">
        <v>9</v>
      </c>
      <c r="E584" s="92" t="s">
        <v>107</v>
      </c>
      <c r="F584" s="129" t="s">
        <v>108</v>
      </c>
      <c r="G584" s="68">
        <v>61379336</v>
      </c>
      <c r="H584" s="118">
        <v>312</v>
      </c>
      <c r="I584" s="113">
        <f t="shared" si="9"/>
        <v>196728.64102564103</v>
      </c>
    </row>
    <row r="585" spans="2:9">
      <c r="B585" s="171"/>
      <c r="C585" s="171"/>
      <c r="D585" s="20">
        <v>10</v>
      </c>
      <c r="E585" s="93" t="s">
        <v>196</v>
      </c>
      <c r="F585" s="130" t="s">
        <v>197</v>
      </c>
      <c r="G585" s="71">
        <v>121517881</v>
      </c>
      <c r="H585" s="119">
        <v>624</v>
      </c>
      <c r="I585" s="114">
        <f t="shared" si="9"/>
        <v>194740.19391025641</v>
      </c>
    </row>
    <row r="586" spans="2:9">
      <c r="B586" s="172"/>
      <c r="C586" s="172"/>
      <c r="D586" s="62" t="s">
        <v>157</v>
      </c>
      <c r="E586" s="63"/>
      <c r="F586" s="64"/>
      <c r="G586" s="65">
        <f>市区町村別_医療費順位!G586</f>
        <v>8456144900</v>
      </c>
      <c r="H586" s="37">
        <f>市区町村別_医療費順位!I586</f>
        <v>9987</v>
      </c>
      <c r="I586" s="39">
        <f t="shared" si="9"/>
        <v>846715.21978572139</v>
      </c>
    </row>
    <row r="587" spans="2:9">
      <c r="B587" s="170">
        <v>54</v>
      </c>
      <c r="C587" s="170" t="s">
        <v>23</v>
      </c>
      <c r="D587" s="1">
        <v>1</v>
      </c>
      <c r="E587" s="125" t="s">
        <v>99</v>
      </c>
      <c r="F587" s="126" t="s">
        <v>100</v>
      </c>
      <c r="G587" s="127">
        <v>49660959</v>
      </c>
      <c r="H587" s="128">
        <v>60</v>
      </c>
      <c r="I587" s="112">
        <f t="shared" si="9"/>
        <v>827682.65</v>
      </c>
    </row>
    <row r="588" spans="2:9">
      <c r="B588" s="171"/>
      <c r="C588" s="171"/>
      <c r="D588" s="4">
        <v>2</v>
      </c>
      <c r="E588" s="92" t="s">
        <v>69</v>
      </c>
      <c r="F588" s="129" t="s">
        <v>70</v>
      </c>
      <c r="G588" s="68">
        <v>679596911</v>
      </c>
      <c r="H588" s="118">
        <v>1122</v>
      </c>
      <c r="I588" s="113">
        <f t="shared" si="9"/>
        <v>605701.34670231724</v>
      </c>
    </row>
    <row r="589" spans="2:9">
      <c r="B589" s="171"/>
      <c r="C589" s="171"/>
      <c r="D589" s="4">
        <v>3</v>
      </c>
      <c r="E589" s="92" t="s">
        <v>101</v>
      </c>
      <c r="F589" s="129" t="s">
        <v>102</v>
      </c>
      <c r="G589" s="68">
        <v>39861394</v>
      </c>
      <c r="H589" s="118">
        <v>69</v>
      </c>
      <c r="I589" s="113">
        <f t="shared" si="9"/>
        <v>577701.36231884058</v>
      </c>
    </row>
    <row r="590" spans="2:9">
      <c r="B590" s="171"/>
      <c r="C590" s="171"/>
      <c r="D590" s="4">
        <v>4</v>
      </c>
      <c r="E590" s="92" t="s">
        <v>103</v>
      </c>
      <c r="F590" s="129" t="s">
        <v>104</v>
      </c>
      <c r="G590" s="68">
        <v>108638872</v>
      </c>
      <c r="H590" s="118">
        <v>211</v>
      </c>
      <c r="I590" s="113">
        <f t="shared" si="9"/>
        <v>514876.17061611376</v>
      </c>
    </row>
    <row r="591" spans="2:9" ht="24" customHeight="1">
      <c r="B591" s="171"/>
      <c r="C591" s="171"/>
      <c r="D591" s="4">
        <v>5</v>
      </c>
      <c r="E591" s="92" t="s">
        <v>172</v>
      </c>
      <c r="F591" s="129" t="s">
        <v>173</v>
      </c>
      <c r="G591" s="68">
        <v>15469209</v>
      </c>
      <c r="H591" s="118">
        <v>38</v>
      </c>
      <c r="I591" s="113">
        <f t="shared" si="9"/>
        <v>407084.44736842107</v>
      </c>
    </row>
    <row r="592" spans="2:9">
      <c r="B592" s="171"/>
      <c r="C592" s="171"/>
      <c r="D592" s="4">
        <v>6</v>
      </c>
      <c r="E592" s="92" t="s">
        <v>105</v>
      </c>
      <c r="F592" s="129" t="s">
        <v>106</v>
      </c>
      <c r="G592" s="68">
        <v>153088608</v>
      </c>
      <c r="H592" s="118">
        <v>432</v>
      </c>
      <c r="I592" s="113">
        <f t="shared" si="9"/>
        <v>354371.77777777775</v>
      </c>
    </row>
    <row r="593" spans="2:9">
      <c r="B593" s="171"/>
      <c r="C593" s="171"/>
      <c r="D593" s="4">
        <v>7</v>
      </c>
      <c r="E593" s="92" t="s">
        <v>75</v>
      </c>
      <c r="F593" s="129" t="s">
        <v>76</v>
      </c>
      <c r="G593" s="68">
        <v>645401033</v>
      </c>
      <c r="H593" s="118">
        <v>3038</v>
      </c>
      <c r="I593" s="113">
        <f t="shared" si="9"/>
        <v>212442.73633969718</v>
      </c>
    </row>
    <row r="594" spans="2:9">
      <c r="B594" s="171"/>
      <c r="C594" s="171"/>
      <c r="D594" s="4">
        <v>8</v>
      </c>
      <c r="E594" s="92" t="s">
        <v>168</v>
      </c>
      <c r="F594" s="129" t="s">
        <v>169</v>
      </c>
      <c r="G594" s="68">
        <v>335134835</v>
      </c>
      <c r="H594" s="118">
        <v>1944</v>
      </c>
      <c r="I594" s="113">
        <f t="shared" si="9"/>
        <v>172394.46244855967</v>
      </c>
    </row>
    <row r="595" spans="2:9">
      <c r="B595" s="171"/>
      <c r="C595" s="171"/>
      <c r="D595" s="4">
        <v>9</v>
      </c>
      <c r="E595" s="92" t="s">
        <v>196</v>
      </c>
      <c r="F595" s="129" t="s">
        <v>197</v>
      </c>
      <c r="G595" s="68">
        <v>270081615</v>
      </c>
      <c r="H595" s="118">
        <v>1667</v>
      </c>
      <c r="I595" s="113">
        <f t="shared" si="9"/>
        <v>162016.56568686262</v>
      </c>
    </row>
    <row r="596" spans="2:9" ht="24">
      <c r="B596" s="171"/>
      <c r="C596" s="171"/>
      <c r="D596" s="20">
        <v>10</v>
      </c>
      <c r="E596" s="93" t="s">
        <v>174</v>
      </c>
      <c r="F596" s="130" t="s">
        <v>175</v>
      </c>
      <c r="G596" s="71">
        <v>101205025</v>
      </c>
      <c r="H596" s="119">
        <v>632</v>
      </c>
      <c r="I596" s="114">
        <f t="shared" si="9"/>
        <v>160134.53322784809</v>
      </c>
    </row>
    <row r="597" spans="2:9">
      <c r="B597" s="172"/>
      <c r="C597" s="172"/>
      <c r="D597" s="62" t="s">
        <v>157</v>
      </c>
      <c r="E597" s="63"/>
      <c r="F597" s="64"/>
      <c r="G597" s="65">
        <f>市区町村別_医療費順位!G597</f>
        <v>14208881700</v>
      </c>
      <c r="H597" s="37">
        <f>市区町村別_医療費順位!I597</f>
        <v>16753</v>
      </c>
      <c r="I597" s="39">
        <f t="shared" si="9"/>
        <v>848139.53918701131</v>
      </c>
    </row>
    <row r="598" spans="2:9">
      <c r="B598" s="170">
        <v>55</v>
      </c>
      <c r="C598" s="170" t="s">
        <v>14</v>
      </c>
      <c r="D598" s="1">
        <v>1</v>
      </c>
      <c r="E598" s="125" t="s">
        <v>99</v>
      </c>
      <c r="F598" s="126" t="s">
        <v>100</v>
      </c>
      <c r="G598" s="127">
        <v>51698171</v>
      </c>
      <c r="H598" s="128">
        <v>70</v>
      </c>
      <c r="I598" s="112">
        <f t="shared" si="9"/>
        <v>738545.3</v>
      </c>
    </row>
    <row r="599" spans="2:9">
      <c r="B599" s="171"/>
      <c r="C599" s="171"/>
      <c r="D599" s="4">
        <v>2</v>
      </c>
      <c r="E599" s="92" t="s">
        <v>69</v>
      </c>
      <c r="F599" s="129" t="s">
        <v>70</v>
      </c>
      <c r="G599" s="68">
        <v>1051860691</v>
      </c>
      <c r="H599" s="118">
        <v>1610</v>
      </c>
      <c r="I599" s="113">
        <f t="shared" si="9"/>
        <v>653329.62173913047</v>
      </c>
    </row>
    <row r="600" spans="2:9">
      <c r="B600" s="171"/>
      <c r="C600" s="171"/>
      <c r="D600" s="4">
        <v>3</v>
      </c>
      <c r="E600" s="92" t="s">
        <v>101</v>
      </c>
      <c r="F600" s="129" t="s">
        <v>102</v>
      </c>
      <c r="G600" s="68">
        <v>43638049</v>
      </c>
      <c r="H600" s="118">
        <v>82</v>
      </c>
      <c r="I600" s="113">
        <f t="shared" si="9"/>
        <v>532171.32926829264</v>
      </c>
    </row>
    <row r="601" spans="2:9">
      <c r="B601" s="171"/>
      <c r="C601" s="171"/>
      <c r="D601" s="4">
        <v>4</v>
      </c>
      <c r="E601" s="92" t="s">
        <v>103</v>
      </c>
      <c r="F601" s="129" t="s">
        <v>104</v>
      </c>
      <c r="G601" s="68">
        <v>69737198</v>
      </c>
      <c r="H601" s="118">
        <v>218</v>
      </c>
      <c r="I601" s="113">
        <f t="shared" si="9"/>
        <v>319895.40366972476</v>
      </c>
    </row>
    <row r="602" spans="2:9">
      <c r="B602" s="171"/>
      <c r="C602" s="171"/>
      <c r="D602" s="4">
        <v>5</v>
      </c>
      <c r="E602" s="92" t="s">
        <v>105</v>
      </c>
      <c r="F602" s="129" t="s">
        <v>106</v>
      </c>
      <c r="G602" s="68">
        <v>109922290</v>
      </c>
      <c r="H602" s="118">
        <v>355</v>
      </c>
      <c r="I602" s="113">
        <f t="shared" si="9"/>
        <v>309640.25352112675</v>
      </c>
    </row>
    <row r="603" spans="2:9">
      <c r="B603" s="171"/>
      <c r="C603" s="171"/>
      <c r="D603" s="4">
        <v>6</v>
      </c>
      <c r="E603" s="92" t="s">
        <v>162</v>
      </c>
      <c r="F603" s="129" t="s">
        <v>163</v>
      </c>
      <c r="G603" s="68">
        <v>69451675</v>
      </c>
      <c r="H603" s="118">
        <v>343</v>
      </c>
      <c r="I603" s="113">
        <f t="shared" si="9"/>
        <v>202483.01749271137</v>
      </c>
    </row>
    <row r="604" spans="2:9">
      <c r="B604" s="171"/>
      <c r="C604" s="171"/>
      <c r="D604" s="4">
        <v>7</v>
      </c>
      <c r="E604" s="92" t="s">
        <v>75</v>
      </c>
      <c r="F604" s="129" t="s">
        <v>76</v>
      </c>
      <c r="G604" s="68">
        <v>606695155</v>
      </c>
      <c r="H604" s="118">
        <v>3062</v>
      </c>
      <c r="I604" s="113">
        <f t="shared" si="9"/>
        <v>198136.88928804704</v>
      </c>
    </row>
    <row r="605" spans="2:9" ht="24">
      <c r="B605" s="171"/>
      <c r="C605" s="171"/>
      <c r="D605" s="4">
        <v>8</v>
      </c>
      <c r="E605" s="92" t="s">
        <v>109</v>
      </c>
      <c r="F605" s="129" t="s">
        <v>110</v>
      </c>
      <c r="G605" s="68">
        <v>46347487</v>
      </c>
      <c r="H605" s="118">
        <v>234</v>
      </c>
      <c r="I605" s="113">
        <f t="shared" si="9"/>
        <v>198066.18376068375</v>
      </c>
    </row>
    <row r="606" spans="2:9">
      <c r="B606" s="171"/>
      <c r="C606" s="171"/>
      <c r="D606" s="4">
        <v>9</v>
      </c>
      <c r="E606" s="92" t="s">
        <v>170</v>
      </c>
      <c r="F606" s="129" t="s">
        <v>171</v>
      </c>
      <c r="G606" s="68">
        <v>32411489</v>
      </c>
      <c r="H606" s="118">
        <v>170</v>
      </c>
      <c r="I606" s="113">
        <f t="shared" si="9"/>
        <v>190655.81764705884</v>
      </c>
    </row>
    <row r="607" spans="2:9">
      <c r="B607" s="171"/>
      <c r="C607" s="171"/>
      <c r="D607" s="20">
        <v>10</v>
      </c>
      <c r="E607" s="93" t="s">
        <v>107</v>
      </c>
      <c r="F607" s="130" t="s">
        <v>108</v>
      </c>
      <c r="G607" s="71">
        <v>96816775</v>
      </c>
      <c r="H607" s="119">
        <v>605</v>
      </c>
      <c r="I607" s="114">
        <f t="shared" si="9"/>
        <v>160027.72727272726</v>
      </c>
    </row>
    <row r="608" spans="2:9">
      <c r="B608" s="172"/>
      <c r="C608" s="172"/>
      <c r="D608" s="62" t="s">
        <v>157</v>
      </c>
      <c r="E608" s="63"/>
      <c r="F608" s="64"/>
      <c r="G608" s="65">
        <f>市区町村別_医療費順位!G608</f>
        <v>14855290020</v>
      </c>
      <c r="H608" s="37">
        <f>市区町村別_医療費順位!I608</f>
        <v>17152</v>
      </c>
      <c r="I608" s="39">
        <f t="shared" si="9"/>
        <v>866096.66627798509</v>
      </c>
    </row>
    <row r="609" spans="2:9">
      <c r="B609" s="170">
        <v>56</v>
      </c>
      <c r="C609" s="170" t="s">
        <v>8</v>
      </c>
      <c r="D609" s="1">
        <v>1</v>
      </c>
      <c r="E609" s="125" t="s">
        <v>69</v>
      </c>
      <c r="F609" s="126" t="s">
        <v>70</v>
      </c>
      <c r="G609" s="127">
        <v>513635528</v>
      </c>
      <c r="H609" s="128">
        <v>1013</v>
      </c>
      <c r="I609" s="112">
        <f t="shared" si="9"/>
        <v>507043.95656465943</v>
      </c>
    </row>
    <row r="610" spans="2:9">
      <c r="B610" s="171"/>
      <c r="C610" s="171"/>
      <c r="D610" s="4">
        <v>2</v>
      </c>
      <c r="E610" s="92" t="s">
        <v>99</v>
      </c>
      <c r="F610" s="129" t="s">
        <v>100</v>
      </c>
      <c r="G610" s="68">
        <v>13239005</v>
      </c>
      <c r="H610" s="118">
        <v>36</v>
      </c>
      <c r="I610" s="113">
        <f t="shared" si="9"/>
        <v>367750.13888888888</v>
      </c>
    </row>
    <row r="611" spans="2:9">
      <c r="B611" s="171"/>
      <c r="C611" s="171"/>
      <c r="D611" s="4">
        <v>3</v>
      </c>
      <c r="E611" s="92" t="s">
        <v>103</v>
      </c>
      <c r="F611" s="129" t="s">
        <v>104</v>
      </c>
      <c r="G611" s="68">
        <v>39956903</v>
      </c>
      <c r="H611" s="118">
        <v>124</v>
      </c>
      <c r="I611" s="113">
        <f t="shared" si="9"/>
        <v>322233.08870967739</v>
      </c>
    </row>
    <row r="612" spans="2:9" ht="24">
      <c r="B612" s="171"/>
      <c r="C612" s="171"/>
      <c r="D612" s="4">
        <v>4</v>
      </c>
      <c r="E612" s="92" t="s">
        <v>109</v>
      </c>
      <c r="F612" s="129" t="s">
        <v>110</v>
      </c>
      <c r="G612" s="68">
        <v>47103765</v>
      </c>
      <c r="H612" s="118">
        <v>154</v>
      </c>
      <c r="I612" s="113">
        <f t="shared" si="9"/>
        <v>305868.60389610392</v>
      </c>
    </row>
    <row r="613" spans="2:9">
      <c r="B613" s="171"/>
      <c r="C613" s="171"/>
      <c r="D613" s="4">
        <v>5</v>
      </c>
      <c r="E613" s="92" t="s">
        <v>105</v>
      </c>
      <c r="F613" s="129" t="s">
        <v>106</v>
      </c>
      <c r="G613" s="68">
        <v>97217421</v>
      </c>
      <c r="H613" s="118">
        <v>340</v>
      </c>
      <c r="I613" s="113">
        <f t="shared" si="9"/>
        <v>285933.59117647057</v>
      </c>
    </row>
    <row r="614" spans="2:9">
      <c r="B614" s="171"/>
      <c r="C614" s="171"/>
      <c r="D614" s="4">
        <v>6</v>
      </c>
      <c r="E614" s="92" t="s">
        <v>170</v>
      </c>
      <c r="F614" s="129" t="s">
        <v>171</v>
      </c>
      <c r="G614" s="68">
        <v>24950859</v>
      </c>
      <c r="H614" s="118">
        <v>91</v>
      </c>
      <c r="I614" s="113">
        <f t="shared" si="9"/>
        <v>274185.26373626373</v>
      </c>
    </row>
    <row r="615" spans="2:9">
      <c r="B615" s="171"/>
      <c r="C615" s="171"/>
      <c r="D615" s="4">
        <v>7</v>
      </c>
      <c r="E615" s="92" t="s">
        <v>101</v>
      </c>
      <c r="F615" s="129" t="s">
        <v>102</v>
      </c>
      <c r="G615" s="68">
        <v>18512490</v>
      </c>
      <c r="H615" s="118">
        <v>69</v>
      </c>
      <c r="I615" s="113">
        <f t="shared" si="9"/>
        <v>268296.95652173914</v>
      </c>
    </row>
    <row r="616" spans="2:9">
      <c r="B616" s="171"/>
      <c r="C616" s="171"/>
      <c r="D616" s="4">
        <v>8</v>
      </c>
      <c r="E616" s="92" t="s">
        <v>75</v>
      </c>
      <c r="F616" s="129" t="s">
        <v>76</v>
      </c>
      <c r="G616" s="68">
        <v>405273305</v>
      </c>
      <c r="H616" s="118">
        <v>1786</v>
      </c>
      <c r="I616" s="113">
        <f t="shared" si="9"/>
        <v>226916.74412094065</v>
      </c>
    </row>
    <row r="617" spans="2:9">
      <c r="B617" s="171"/>
      <c r="C617" s="171"/>
      <c r="D617" s="4">
        <v>9</v>
      </c>
      <c r="E617" s="92" t="s">
        <v>162</v>
      </c>
      <c r="F617" s="129" t="s">
        <v>163</v>
      </c>
      <c r="G617" s="68">
        <v>42356731</v>
      </c>
      <c r="H617" s="118">
        <v>205</v>
      </c>
      <c r="I617" s="113">
        <f t="shared" si="9"/>
        <v>206618.2</v>
      </c>
    </row>
    <row r="618" spans="2:9">
      <c r="B618" s="171"/>
      <c r="C618" s="171"/>
      <c r="D618" s="20">
        <v>10</v>
      </c>
      <c r="E618" s="93" t="s">
        <v>168</v>
      </c>
      <c r="F618" s="130" t="s">
        <v>169</v>
      </c>
      <c r="G618" s="71">
        <v>168638298</v>
      </c>
      <c r="H618" s="119">
        <v>1015</v>
      </c>
      <c r="I618" s="114">
        <f t="shared" si="9"/>
        <v>166146.10640394088</v>
      </c>
    </row>
    <row r="619" spans="2:9">
      <c r="B619" s="172"/>
      <c r="C619" s="172"/>
      <c r="D619" s="62" t="s">
        <v>157</v>
      </c>
      <c r="E619" s="63"/>
      <c r="F619" s="64"/>
      <c r="G619" s="65">
        <f>市区町村別_医療費順位!G619</f>
        <v>8943499350</v>
      </c>
      <c r="H619" s="37">
        <f>市区町村別_医療費順位!I619</f>
        <v>10515</v>
      </c>
      <c r="I619" s="39">
        <f t="shared" si="9"/>
        <v>850546.77603423677</v>
      </c>
    </row>
    <row r="620" spans="2:9">
      <c r="B620" s="170">
        <v>57</v>
      </c>
      <c r="C620" s="170" t="s">
        <v>42</v>
      </c>
      <c r="D620" s="1">
        <v>1</v>
      </c>
      <c r="E620" s="125" t="s">
        <v>160</v>
      </c>
      <c r="F620" s="126" t="s">
        <v>161</v>
      </c>
      <c r="G620" s="127">
        <v>13223805</v>
      </c>
      <c r="H620" s="128">
        <v>5</v>
      </c>
      <c r="I620" s="112">
        <f t="shared" si="9"/>
        <v>2644761</v>
      </c>
    </row>
    <row r="621" spans="2:9">
      <c r="B621" s="171"/>
      <c r="C621" s="171"/>
      <c r="D621" s="4">
        <v>2</v>
      </c>
      <c r="E621" s="92" t="s">
        <v>99</v>
      </c>
      <c r="F621" s="129" t="s">
        <v>100</v>
      </c>
      <c r="G621" s="68">
        <v>29365197</v>
      </c>
      <c r="H621" s="118">
        <v>38</v>
      </c>
      <c r="I621" s="113">
        <f t="shared" si="9"/>
        <v>772768.34210526315</v>
      </c>
    </row>
    <row r="622" spans="2:9" ht="24">
      <c r="B622" s="171"/>
      <c r="C622" s="171"/>
      <c r="D622" s="4">
        <v>3</v>
      </c>
      <c r="E622" s="92" t="s">
        <v>174</v>
      </c>
      <c r="F622" s="129" t="s">
        <v>175</v>
      </c>
      <c r="G622" s="68">
        <v>199334106</v>
      </c>
      <c r="H622" s="118">
        <v>335</v>
      </c>
      <c r="I622" s="113">
        <f t="shared" si="9"/>
        <v>595027.18208955228</v>
      </c>
    </row>
    <row r="623" spans="2:9">
      <c r="B623" s="171"/>
      <c r="C623" s="171"/>
      <c r="D623" s="4">
        <v>4</v>
      </c>
      <c r="E623" s="92" t="s">
        <v>69</v>
      </c>
      <c r="F623" s="129" t="s">
        <v>70</v>
      </c>
      <c r="G623" s="68">
        <v>427467023</v>
      </c>
      <c r="H623" s="118">
        <v>841</v>
      </c>
      <c r="I623" s="113">
        <f t="shared" si="9"/>
        <v>508284.21284185495</v>
      </c>
    </row>
    <row r="624" spans="2:9" ht="24" customHeight="1">
      <c r="B624" s="171"/>
      <c r="C624" s="171"/>
      <c r="D624" s="4">
        <v>5</v>
      </c>
      <c r="E624" s="92" t="s">
        <v>172</v>
      </c>
      <c r="F624" s="129" t="s">
        <v>173</v>
      </c>
      <c r="G624" s="68">
        <v>9841826</v>
      </c>
      <c r="H624" s="118">
        <v>22</v>
      </c>
      <c r="I624" s="113">
        <f t="shared" si="9"/>
        <v>447355.72727272729</v>
      </c>
    </row>
    <row r="625" spans="2:9">
      <c r="B625" s="171"/>
      <c r="C625" s="171"/>
      <c r="D625" s="4">
        <v>6</v>
      </c>
      <c r="E625" s="92" t="s">
        <v>105</v>
      </c>
      <c r="F625" s="129" t="s">
        <v>106</v>
      </c>
      <c r="G625" s="68">
        <v>73406976</v>
      </c>
      <c r="H625" s="118">
        <v>169</v>
      </c>
      <c r="I625" s="113">
        <f t="shared" si="9"/>
        <v>434360.80473372783</v>
      </c>
    </row>
    <row r="626" spans="2:9">
      <c r="B626" s="171"/>
      <c r="C626" s="171"/>
      <c r="D626" s="4">
        <v>7</v>
      </c>
      <c r="E626" s="92" t="s">
        <v>162</v>
      </c>
      <c r="F626" s="129" t="s">
        <v>163</v>
      </c>
      <c r="G626" s="68">
        <v>45050438</v>
      </c>
      <c r="H626" s="118">
        <v>149</v>
      </c>
      <c r="I626" s="113">
        <f t="shared" si="9"/>
        <v>302351.93288590602</v>
      </c>
    </row>
    <row r="627" spans="2:9">
      <c r="B627" s="171"/>
      <c r="C627" s="171"/>
      <c r="D627" s="4">
        <v>8</v>
      </c>
      <c r="E627" s="92" t="s">
        <v>176</v>
      </c>
      <c r="F627" s="129" t="s">
        <v>177</v>
      </c>
      <c r="G627" s="68">
        <v>119921472</v>
      </c>
      <c r="H627" s="118">
        <v>442</v>
      </c>
      <c r="I627" s="113">
        <f t="shared" si="9"/>
        <v>271315.54751131224</v>
      </c>
    </row>
    <row r="628" spans="2:9">
      <c r="B628" s="171"/>
      <c r="C628" s="171"/>
      <c r="D628" s="4">
        <v>9</v>
      </c>
      <c r="E628" s="92" t="s">
        <v>75</v>
      </c>
      <c r="F628" s="129" t="s">
        <v>76</v>
      </c>
      <c r="G628" s="68">
        <v>389388367</v>
      </c>
      <c r="H628" s="118">
        <v>1439</v>
      </c>
      <c r="I628" s="113">
        <f t="shared" si="9"/>
        <v>270596.5024322446</v>
      </c>
    </row>
    <row r="629" spans="2:9">
      <c r="B629" s="171"/>
      <c r="C629" s="171"/>
      <c r="D629" s="20">
        <v>10</v>
      </c>
      <c r="E629" s="93" t="s">
        <v>192</v>
      </c>
      <c r="F629" s="130" t="s">
        <v>193</v>
      </c>
      <c r="G629" s="71">
        <v>49919804</v>
      </c>
      <c r="H629" s="119">
        <v>192</v>
      </c>
      <c r="I629" s="114">
        <f t="shared" si="9"/>
        <v>259998.97916666666</v>
      </c>
    </row>
    <row r="630" spans="2:9">
      <c r="B630" s="172"/>
      <c r="C630" s="172"/>
      <c r="D630" s="62" t="s">
        <v>157</v>
      </c>
      <c r="E630" s="63"/>
      <c r="F630" s="64"/>
      <c r="G630" s="65">
        <f>市区町村別_医療費順位!G630</f>
        <v>7789486670</v>
      </c>
      <c r="H630" s="37">
        <f>市区町村別_医療費順位!I630</f>
        <v>8139</v>
      </c>
      <c r="I630" s="39">
        <f t="shared" si="9"/>
        <v>957056.96891510009</v>
      </c>
    </row>
    <row r="631" spans="2:9">
      <c r="B631" s="170">
        <v>58</v>
      </c>
      <c r="C631" s="170" t="s">
        <v>24</v>
      </c>
      <c r="D631" s="1">
        <v>1</v>
      </c>
      <c r="E631" s="125" t="s">
        <v>99</v>
      </c>
      <c r="F631" s="126" t="s">
        <v>100</v>
      </c>
      <c r="G631" s="127">
        <v>27413597</v>
      </c>
      <c r="H631" s="128">
        <v>35</v>
      </c>
      <c r="I631" s="112">
        <f t="shared" si="9"/>
        <v>783245.62857142859</v>
      </c>
    </row>
    <row r="632" spans="2:9">
      <c r="B632" s="171"/>
      <c r="C632" s="171"/>
      <c r="D632" s="4">
        <v>2</v>
      </c>
      <c r="E632" s="92" t="s">
        <v>69</v>
      </c>
      <c r="F632" s="129" t="s">
        <v>70</v>
      </c>
      <c r="G632" s="68">
        <v>437067025</v>
      </c>
      <c r="H632" s="118">
        <v>845</v>
      </c>
      <c r="I632" s="113">
        <f t="shared" si="9"/>
        <v>517239.08284023666</v>
      </c>
    </row>
    <row r="633" spans="2:9">
      <c r="B633" s="171"/>
      <c r="C633" s="171"/>
      <c r="D633" s="4">
        <v>3</v>
      </c>
      <c r="E633" s="92" t="s">
        <v>160</v>
      </c>
      <c r="F633" s="129" t="s">
        <v>161</v>
      </c>
      <c r="G633" s="68">
        <v>475464</v>
      </c>
      <c r="H633" s="118">
        <v>1</v>
      </c>
      <c r="I633" s="113">
        <f t="shared" si="9"/>
        <v>475464</v>
      </c>
    </row>
    <row r="634" spans="2:9">
      <c r="B634" s="171"/>
      <c r="C634" s="171"/>
      <c r="D634" s="4">
        <v>4</v>
      </c>
      <c r="E634" s="92" t="s">
        <v>101</v>
      </c>
      <c r="F634" s="129" t="s">
        <v>102</v>
      </c>
      <c r="G634" s="68">
        <v>19183983</v>
      </c>
      <c r="H634" s="118">
        <v>43</v>
      </c>
      <c r="I634" s="113">
        <f t="shared" si="9"/>
        <v>446139.13953488372</v>
      </c>
    </row>
    <row r="635" spans="2:9">
      <c r="B635" s="171"/>
      <c r="C635" s="171"/>
      <c r="D635" s="4">
        <v>5</v>
      </c>
      <c r="E635" s="92" t="s">
        <v>170</v>
      </c>
      <c r="F635" s="129" t="s">
        <v>171</v>
      </c>
      <c r="G635" s="68">
        <v>28360612</v>
      </c>
      <c r="H635" s="118">
        <v>86</v>
      </c>
      <c r="I635" s="113">
        <f t="shared" si="9"/>
        <v>329774.5581395349</v>
      </c>
    </row>
    <row r="636" spans="2:9">
      <c r="B636" s="171"/>
      <c r="C636" s="171"/>
      <c r="D636" s="4">
        <v>6</v>
      </c>
      <c r="E636" s="92" t="s">
        <v>103</v>
      </c>
      <c r="F636" s="129" t="s">
        <v>104</v>
      </c>
      <c r="G636" s="68">
        <v>47037815</v>
      </c>
      <c r="H636" s="118">
        <v>157</v>
      </c>
      <c r="I636" s="113">
        <f t="shared" si="9"/>
        <v>299603.91719745222</v>
      </c>
    </row>
    <row r="637" spans="2:9">
      <c r="B637" s="171"/>
      <c r="C637" s="171"/>
      <c r="D637" s="4">
        <v>7</v>
      </c>
      <c r="E637" s="92" t="s">
        <v>105</v>
      </c>
      <c r="F637" s="129" t="s">
        <v>106</v>
      </c>
      <c r="G637" s="68">
        <v>58643064</v>
      </c>
      <c r="H637" s="118">
        <v>208</v>
      </c>
      <c r="I637" s="113">
        <f t="shared" si="9"/>
        <v>281937.80769230769</v>
      </c>
    </row>
    <row r="638" spans="2:9">
      <c r="B638" s="171"/>
      <c r="C638" s="171"/>
      <c r="D638" s="4">
        <v>8</v>
      </c>
      <c r="E638" s="92" t="s">
        <v>75</v>
      </c>
      <c r="F638" s="129" t="s">
        <v>76</v>
      </c>
      <c r="G638" s="68">
        <v>340676534</v>
      </c>
      <c r="H638" s="118">
        <v>1606</v>
      </c>
      <c r="I638" s="113">
        <f t="shared" si="9"/>
        <v>212127.35616438356</v>
      </c>
    </row>
    <row r="639" spans="2:9">
      <c r="B639" s="171"/>
      <c r="C639" s="171"/>
      <c r="D639" s="4">
        <v>9</v>
      </c>
      <c r="E639" s="92" t="s">
        <v>162</v>
      </c>
      <c r="F639" s="129" t="s">
        <v>163</v>
      </c>
      <c r="G639" s="68">
        <v>42768009</v>
      </c>
      <c r="H639" s="118">
        <v>205</v>
      </c>
      <c r="I639" s="113">
        <f t="shared" si="9"/>
        <v>208624.43414634146</v>
      </c>
    </row>
    <row r="640" spans="2:9">
      <c r="B640" s="171"/>
      <c r="C640" s="171"/>
      <c r="D640" s="20">
        <v>10</v>
      </c>
      <c r="E640" s="93" t="s">
        <v>168</v>
      </c>
      <c r="F640" s="130" t="s">
        <v>169</v>
      </c>
      <c r="G640" s="71">
        <v>180654155</v>
      </c>
      <c r="H640" s="119">
        <v>1079</v>
      </c>
      <c r="I640" s="114">
        <f t="shared" si="9"/>
        <v>167427.39110287302</v>
      </c>
    </row>
    <row r="641" spans="2:9">
      <c r="B641" s="172"/>
      <c r="C641" s="172"/>
      <c r="D641" s="62" t="s">
        <v>157</v>
      </c>
      <c r="E641" s="63"/>
      <c r="F641" s="64"/>
      <c r="G641" s="65">
        <f>市区町村別_医療費順位!G641</f>
        <v>7662496090</v>
      </c>
      <c r="H641" s="37">
        <f>市区町村別_医療費順位!I641</f>
        <v>9307</v>
      </c>
      <c r="I641" s="39">
        <f t="shared" si="9"/>
        <v>823304.61910390027</v>
      </c>
    </row>
    <row r="642" spans="2:9">
      <c r="B642" s="170">
        <v>59</v>
      </c>
      <c r="C642" s="170" t="s">
        <v>19</v>
      </c>
      <c r="D642" s="1">
        <v>1</v>
      </c>
      <c r="E642" s="125" t="s">
        <v>69</v>
      </c>
      <c r="F642" s="126" t="s">
        <v>70</v>
      </c>
      <c r="G642" s="127">
        <v>2807702078</v>
      </c>
      <c r="H642" s="128">
        <v>6380</v>
      </c>
      <c r="I642" s="112">
        <f t="shared" si="9"/>
        <v>440078.69561128528</v>
      </c>
    </row>
    <row r="643" spans="2:9">
      <c r="B643" s="171"/>
      <c r="C643" s="171"/>
      <c r="D643" s="4">
        <v>2</v>
      </c>
      <c r="E643" s="92" t="s">
        <v>101</v>
      </c>
      <c r="F643" s="129" t="s">
        <v>102</v>
      </c>
      <c r="G643" s="68">
        <v>110169097</v>
      </c>
      <c r="H643" s="118">
        <v>258</v>
      </c>
      <c r="I643" s="113">
        <f t="shared" si="9"/>
        <v>427012.00387596898</v>
      </c>
    </row>
    <row r="644" spans="2:9">
      <c r="B644" s="171"/>
      <c r="C644" s="171"/>
      <c r="D644" s="4">
        <v>3</v>
      </c>
      <c r="E644" s="92" t="s">
        <v>105</v>
      </c>
      <c r="F644" s="129" t="s">
        <v>106</v>
      </c>
      <c r="G644" s="68">
        <v>576136075</v>
      </c>
      <c r="H644" s="118">
        <v>1508</v>
      </c>
      <c r="I644" s="113">
        <f t="shared" si="9"/>
        <v>382053.10013262602</v>
      </c>
    </row>
    <row r="645" spans="2:9">
      <c r="B645" s="171"/>
      <c r="C645" s="171"/>
      <c r="D645" s="4">
        <v>4</v>
      </c>
      <c r="E645" s="92" t="s">
        <v>99</v>
      </c>
      <c r="F645" s="129" t="s">
        <v>100</v>
      </c>
      <c r="G645" s="68">
        <v>80524738</v>
      </c>
      <c r="H645" s="118">
        <v>237</v>
      </c>
      <c r="I645" s="113">
        <f t="shared" ref="I645:I708" si="10">IFERROR(G645/H645,"-")</f>
        <v>339766.82700421941</v>
      </c>
    </row>
    <row r="646" spans="2:9">
      <c r="B646" s="171"/>
      <c r="C646" s="171"/>
      <c r="D646" s="4">
        <v>5</v>
      </c>
      <c r="E646" s="92" t="s">
        <v>103</v>
      </c>
      <c r="F646" s="129" t="s">
        <v>104</v>
      </c>
      <c r="G646" s="68">
        <v>279275077</v>
      </c>
      <c r="H646" s="118">
        <v>845</v>
      </c>
      <c r="I646" s="113">
        <f t="shared" si="10"/>
        <v>330503.04970414203</v>
      </c>
    </row>
    <row r="647" spans="2:9" ht="24">
      <c r="B647" s="171"/>
      <c r="C647" s="171"/>
      <c r="D647" s="4">
        <v>6</v>
      </c>
      <c r="E647" s="92" t="s">
        <v>109</v>
      </c>
      <c r="F647" s="129" t="s">
        <v>110</v>
      </c>
      <c r="G647" s="68">
        <v>271668231</v>
      </c>
      <c r="H647" s="118">
        <v>822</v>
      </c>
      <c r="I647" s="113">
        <f t="shared" si="10"/>
        <v>330496.63138686132</v>
      </c>
    </row>
    <row r="648" spans="2:9">
      <c r="B648" s="171"/>
      <c r="C648" s="171"/>
      <c r="D648" s="4">
        <v>7</v>
      </c>
      <c r="E648" s="92" t="s">
        <v>75</v>
      </c>
      <c r="F648" s="129" t="s">
        <v>76</v>
      </c>
      <c r="G648" s="68">
        <v>2826317938</v>
      </c>
      <c r="H648" s="118">
        <v>12944</v>
      </c>
      <c r="I648" s="113">
        <f t="shared" si="10"/>
        <v>218349.65528430161</v>
      </c>
    </row>
    <row r="649" spans="2:9">
      <c r="B649" s="171"/>
      <c r="C649" s="171"/>
      <c r="D649" s="4">
        <v>8</v>
      </c>
      <c r="E649" s="92" t="s">
        <v>162</v>
      </c>
      <c r="F649" s="129" t="s">
        <v>163</v>
      </c>
      <c r="G649" s="68">
        <v>271420674</v>
      </c>
      <c r="H649" s="118">
        <v>1310</v>
      </c>
      <c r="I649" s="113">
        <f t="shared" si="10"/>
        <v>207191.35419847327</v>
      </c>
    </row>
    <row r="650" spans="2:9">
      <c r="B650" s="171"/>
      <c r="C650" s="171"/>
      <c r="D650" s="4">
        <v>9</v>
      </c>
      <c r="E650" s="92" t="s">
        <v>107</v>
      </c>
      <c r="F650" s="129" t="s">
        <v>108</v>
      </c>
      <c r="G650" s="68">
        <v>477857488</v>
      </c>
      <c r="H650" s="118">
        <v>2487</v>
      </c>
      <c r="I650" s="113">
        <f t="shared" si="10"/>
        <v>192142.13429835142</v>
      </c>
    </row>
    <row r="651" spans="2:9">
      <c r="B651" s="171"/>
      <c r="C651" s="171"/>
      <c r="D651" s="20">
        <v>10</v>
      </c>
      <c r="E651" s="93" t="s">
        <v>170</v>
      </c>
      <c r="F651" s="130" t="s">
        <v>171</v>
      </c>
      <c r="G651" s="71">
        <v>120206294</v>
      </c>
      <c r="H651" s="119">
        <v>651</v>
      </c>
      <c r="I651" s="114">
        <f t="shared" si="10"/>
        <v>184648.68509984639</v>
      </c>
    </row>
    <row r="652" spans="2:9">
      <c r="B652" s="172"/>
      <c r="C652" s="172"/>
      <c r="D652" s="62" t="s">
        <v>157</v>
      </c>
      <c r="E652" s="63"/>
      <c r="F652" s="64"/>
      <c r="G652" s="65">
        <f>市区町村別_医療費順位!G652</f>
        <v>58554818190</v>
      </c>
      <c r="H652" s="37">
        <f>市区町村別_医療費順位!I652</f>
        <v>67306</v>
      </c>
      <c r="I652" s="39">
        <f t="shared" si="10"/>
        <v>869979.17258491076</v>
      </c>
    </row>
    <row r="653" spans="2:9">
      <c r="B653" s="170">
        <v>60</v>
      </c>
      <c r="C653" s="170" t="s">
        <v>43</v>
      </c>
      <c r="D653" s="1">
        <v>1</v>
      </c>
      <c r="E653" s="125" t="s">
        <v>101</v>
      </c>
      <c r="F653" s="126" t="s">
        <v>102</v>
      </c>
      <c r="G653" s="127">
        <v>30334220</v>
      </c>
      <c r="H653" s="128">
        <v>26</v>
      </c>
      <c r="I653" s="112">
        <f t="shared" si="10"/>
        <v>1166700.7692307692</v>
      </c>
    </row>
    <row r="654" spans="2:9">
      <c r="B654" s="171"/>
      <c r="C654" s="171"/>
      <c r="D654" s="4">
        <v>2</v>
      </c>
      <c r="E654" s="92" t="s">
        <v>99</v>
      </c>
      <c r="F654" s="129" t="s">
        <v>100</v>
      </c>
      <c r="G654" s="68">
        <v>31751745</v>
      </c>
      <c r="H654" s="118">
        <v>29</v>
      </c>
      <c r="I654" s="113">
        <f t="shared" si="10"/>
        <v>1094887.7586206896</v>
      </c>
    </row>
    <row r="655" spans="2:9">
      <c r="B655" s="171"/>
      <c r="C655" s="171"/>
      <c r="D655" s="4">
        <v>3</v>
      </c>
      <c r="E655" s="92" t="s">
        <v>69</v>
      </c>
      <c r="F655" s="129" t="s">
        <v>70</v>
      </c>
      <c r="G655" s="68">
        <v>498885918</v>
      </c>
      <c r="H655" s="118">
        <v>753</v>
      </c>
      <c r="I655" s="113">
        <f t="shared" si="10"/>
        <v>662531.09960159368</v>
      </c>
    </row>
    <row r="656" spans="2:9" ht="24" customHeight="1">
      <c r="B656" s="171"/>
      <c r="C656" s="171"/>
      <c r="D656" s="4">
        <v>4</v>
      </c>
      <c r="E656" s="92" t="s">
        <v>172</v>
      </c>
      <c r="F656" s="129" t="s">
        <v>173</v>
      </c>
      <c r="G656" s="68">
        <v>12067158</v>
      </c>
      <c r="H656" s="118">
        <v>25</v>
      </c>
      <c r="I656" s="113">
        <f t="shared" si="10"/>
        <v>482686.32</v>
      </c>
    </row>
    <row r="657" spans="2:9">
      <c r="B657" s="171"/>
      <c r="C657" s="171"/>
      <c r="D657" s="4">
        <v>5</v>
      </c>
      <c r="E657" s="92" t="s">
        <v>105</v>
      </c>
      <c r="F657" s="129" t="s">
        <v>106</v>
      </c>
      <c r="G657" s="68">
        <v>88136164</v>
      </c>
      <c r="H657" s="118">
        <v>236</v>
      </c>
      <c r="I657" s="113">
        <f t="shared" si="10"/>
        <v>373458.32203389832</v>
      </c>
    </row>
    <row r="658" spans="2:9">
      <c r="B658" s="171"/>
      <c r="C658" s="171"/>
      <c r="D658" s="4">
        <v>6</v>
      </c>
      <c r="E658" s="92" t="s">
        <v>103</v>
      </c>
      <c r="F658" s="129" t="s">
        <v>104</v>
      </c>
      <c r="G658" s="68">
        <v>34060601</v>
      </c>
      <c r="H658" s="118">
        <v>101</v>
      </c>
      <c r="I658" s="113">
        <f t="shared" si="10"/>
        <v>337233.67326732673</v>
      </c>
    </row>
    <row r="659" spans="2:9" ht="24">
      <c r="B659" s="171"/>
      <c r="C659" s="171"/>
      <c r="D659" s="4">
        <v>7</v>
      </c>
      <c r="E659" s="92" t="s">
        <v>174</v>
      </c>
      <c r="F659" s="129" t="s">
        <v>175</v>
      </c>
      <c r="G659" s="68">
        <v>115946515</v>
      </c>
      <c r="H659" s="118">
        <v>383</v>
      </c>
      <c r="I659" s="113">
        <f t="shared" si="10"/>
        <v>302732.41514360311</v>
      </c>
    </row>
    <row r="660" spans="2:9" ht="24">
      <c r="B660" s="171"/>
      <c r="C660" s="171"/>
      <c r="D660" s="4">
        <v>8</v>
      </c>
      <c r="E660" s="92" t="s">
        <v>109</v>
      </c>
      <c r="F660" s="129" t="s">
        <v>110</v>
      </c>
      <c r="G660" s="68">
        <v>23369246</v>
      </c>
      <c r="H660" s="118">
        <v>86</v>
      </c>
      <c r="I660" s="113">
        <f t="shared" si="10"/>
        <v>271735.41860465117</v>
      </c>
    </row>
    <row r="661" spans="2:9">
      <c r="B661" s="171"/>
      <c r="C661" s="171"/>
      <c r="D661" s="4">
        <v>9</v>
      </c>
      <c r="E661" s="92" t="s">
        <v>168</v>
      </c>
      <c r="F661" s="129" t="s">
        <v>169</v>
      </c>
      <c r="G661" s="68">
        <v>248333101</v>
      </c>
      <c r="H661" s="118">
        <v>931</v>
      </c>
      <c r="I661" s="113">
        <f t="shared" si="10"/>
        <v>266738.02470461867</v>
      </c>
    </row>
    <row r="662" spans="2:9">
      <c r="B662" s="171"/>
      <c r="C662" s="171"/>
      <c r="D662" s="20">
        <v>10</v>
      </c>
      <c r="E662" s="93" t="s">
        <v>160</v>
      </c>
      <c r="F662" s="130" t="s">
        <v>161</v>
      </c>
      <c r="G662" s="71">
        <v>894465</v>
      </c>
      <c r="H662" s="119">
        <v>4</v>
      </c>
      <c r="I662" s="114">
        <f t="shared" si="10"/>
        <v>223616.25</v>
      </c>
    </row>
    <row r="663" spans="2:9">
      <c r="B663" s="172"/>
      <c r="C663" s="172"/>
      <c r="D663" s="62" t="s">
        <v>157</v>
      </c>
      <c r="E663" s="63"/>
      <c r="F663" s="64"/>
      <c r="G663" s="65">
        <f>市区町村別_医療費順位!G663</f>
        <v>7486355330</v>
      </c>
      <c r="H663" s="37">
        <f>市区町村別_医療費順位!I663</f>
        <v>8680</v>
      </c>
      <c r="I663" s="39">
        <f t="shared" si="10"/>
        <v>862483.33294930879</v>
      </c>
    </row>
    <row r="664" spans="2:9">
      <c r="B664" s="170">
        <v>61</v>
      </c>
      <c r="C664" s="170" t="s">
        <v>15</v>
      </c>
      <c r="D664" s="1">
        <v>1</v>
      </c>
      <c r="E664" s="125" t="s">
        <v>99</v>
      </c>
      <c r="F664" s="126" t="s">
        <v>100</v>
      </c>
      <c r="G664" s="127">
        <v>30835928</v>
      </c>
      <c r="H664" s="128">
        <v>24</v>
      </c>
      <c r="I664" s="112">
        <f t="shared" si="10"/>
        <v>1284830.3333333333</v>
      </c>
    </row>
    <row r="665" spans="2:9">
      <c r="B665" s="171"/>
      <c r="C665" s="171"/>
      <c r="D665" s="4">
        <v>2</v>
      </c>
      <c r="E665" s="92" t="s">
        <v>101</v>
      </c>
      <c r="F665" s="129" t="s">
        <v>102</v>
      </c>
      <c r="G665" s="68">
        <v>12942482</v>
      </c>
      <c r="H665" s="118">
        <v>21</v>
      </c>
      <c r="I665" s="113">
        <f t="shared" si="10"/>
        <v>616308.66666666663</v>
      </c>
    </row>
    <row r="666" spans="2:9">
      <c r="B666" s="171"/>
      <c r="C666" s="171"/>
      <c r="D666" s="4">
        <v>3</v>
      </c>
      <c r="E666" s="92" t="s">
        <v>69</v>
      </c>
      <c r="F666" s="129" t="s">
        <v>70</v>
      </c>
      <c r="G666" s="68">
        <v>290060724</v>
      </c>
      <c r="H666" s="118">
        <v>552</v>
      </c>
      <c r="I666" s="113">
        <f t="shared" si="10"/>
        <v>525472.32608695654</v>
      </c>
    </row>
    <row r="667" spans="2:9">
      <c r="B667" s="171"/>
      <c r="C667" s="171"/>
      <c r="D667" s="4">
        <v>4</v>
      </c>
      <c r="E667" s="92" t="s">
        <v>105</v>
      </c>
      <c r="F667" s="129" t="s">
        <v>106</v>
      </c>
      <c r="G667" s="68">
        <v>58403647</v>
      </c>
      <c r="H667" s="118">
        <v>168</v>
      </c>
      <c r="I667" s="113">
        <f t="shared" si="10"/>
        <v>347640.75595238095</v>
      </c>
    </row>
    <row r="668" spans="2:9" ht="24">
      <c r="B668" s="171"/>
      <c r="C668" s="171"/>
      <c r="D668" s="4">
        <v>5</v>
      </c>
      <c r="E668" s="92" t="s">
        <v>174</v>
      </c>
      <c r="F668" s="129" t="s">
        <v>175</v>
      </c>
      <c r="G668" s="68">
        <v>105539311</v>
      </c>
      <c r="H668" s="118">
        <v>308</v>
      </c>
      <c r="I668" s="113">
        <f t="shared" si="10"/>
        <v>342660.10064935067</v>
      </c>
    </row>
    <row r="669" spans="2:9" ht="24" customHeight="1">
      <c r="B669" s="171"/>
      <c r="C669" s="171"/>
      <c r="D669" s="4">
        <v>6</v>
      </c>
      <c r="E669" s="92" t="s">
        <v>172</v>
      </c>
      <c r="F669" s="129" t="s">
        <v>173</v>
      </c>
      <c r="G669" s="68">
        <v>8865821</v>
      </c>
      <c r="H669" s="118">
        <v>26</v>
      </c>
      <c r="I669" s="113">
        <f t="shared" si="10"/>
        <v>340993.11538461538</v>
      </c>
    </row>
    <row r="670" spans="2:9">
      <c r="B670" s="171"/>
      <c r="C670" s="171"/>
      <c r="D670" s="4">
        <v>7</v>
      </c>
      <c r="E670" s="92" t="s">
        <v>103</v>
      </c>
      <c r="F670" s="129" t="s">
        <v>104</v>
      </c>
      <c r="G670" s="68">
        <v>30055220</v>
      </c>
      <c r="H670" s="118">
        <v>98</v>
      </c>
      <c r="I670" s="113">
        <f t="shared" si="10"/>
        <v>306685.91836734692</v>
      </c>
    </row>
    <row r="671" spans="2:9">
      <c r="B671" s="171"/>
      <c r="C671" s="171"/>
      <c r="D671" s="4">
        <v>8</v>
      </c>
      <c r="E671" s="92" t="s">
        <v>162</v>
      </c>
      <c r="F671" s="129" t="s">
        <v>163</v>
      </c>
      <c r="G671" s="68">
        <v>33456478</v>
      </c>
      <c r="H671" s="118">
        <v>123</v>
      </c>
      <c r="I671" s="113">
        <f t="shared" si="10"/>
        <v>272003.88617886178</v>
      </c>
    </row>
    <row r="672" spans="2:9">
      <c r="B672" s="171"/>
      <c r="C672" s="171"/>
      <c r="D672" s="4">
        <v>9</v>
      </c>
      <c r="E672" s="92" t="s">
        <v>75</v>
      </c>
      <c r="F672" s="129" t="s">
        <v>76</v>
      </c>
      <c r="G672" s="68">
        <v>284667140</v>
      </c>
      <c r="H672" s="118">
        <v>1201</v>
      </c>
      <c r="I672" s="113">
        <f t="shared" si="10"/>
        <v>237025.09575353871</v>
      </c>
    </row>
    <row r="673" spans="2:9">
      <c r="B673" s="171"/>
      <c r="C673" s="171"/>
      <c r="D673" s="20">
        <v>10</v>
      </c>
      <c r="E673" s="93" t="s">
        <v>107</v>
      </c>
      <c r="F673" s="130" t="s">
        <v>108</v>
      </c>
      <c r="G673" s="71">
        <v>49323581</v>
      </c>
      <c r="H673" s="119">
        <v>240</v>
      </c>
      <c r="I673" s="114">
        <f t="shared" si="10"/>
        <v>205514.92083333334</v>
      </c>
    </row>
    <row r="674" spans="2:9">
      <c r="B674" s="172"/>
      <c r="C674" s="172"/>
      <c r="D674" s="62" t="s">
        <v>157</v>
      </c>
      <c r="E674" s="63"/>
      <c r="F674" s="64"/>
      <c r="G674" s="65">
        <f>市区町村別_医療費順位!G674</f>
        <v>6272290310</v>
      </c>
      <c r="H674" s="37">
        <f>市区町村別_医療費順位!I674</f>
        <v>7314</v>
      </c>
      <c r="I674" s="39">
        <f t="shared" si="10"/>
        <v>857573.18977303803</v>
      </c>
    </row>
    <row r="675" spans="2:9">
      <c r="B675" s="170">
        <v>62</v>
      </c>
      <c r="C675" s="170" t="s">
        <v>16</v>
      </c>
      <c r="D675" s="1">
        <v>1</v>
      </c>
      <c r="E675" s="125" t="s">
        <v>103</v>
      </c>
      <c r="F675" s="126" t="s">
        <v>104</v>
      </c>
      <c r="G675" s="127">
        <v>67084244</v>
      </c>
      <c r="H675" s="128">
        <v>116</v>
      </c>
      <c r="I675" s="112">
        <f t="shared" si="10"/>
        <v>578312.44827586203</v>
      </c>
    </row>
    <row r="676" spans="2:9">
      <c r="B676" s="171"/>
      <c r="C676" s="171"/>
      <c r="D676" s="4">
        <v>2</v>
      </c>
      <c r="E676" s="92" t="s">
        <v>99</v>
      </c>
      <c r="F676" s="129" t="s">
        <v>100</v>
      </c>
      <c r="G676" s="68">
        <v>28607564</v>
      </c>
      <c r="H676" s="118">
        <v>53</v>
      </c>
      <c r="I676" s="113">
        <f t="shared" si="10"/>
        <v>539765.35849056602</v>
      </c>
    </row>
    <row r="677" spans="2:9">
      <c r="B677" s="171"/>
      <c r="C677" s="171"/>
      <c r="D677" s="4">
        <v>3</v>
      </c>
      <c r="E677" s="92" t="s">
        <v>101</v>
      </c>
      <c r="F677" s="129" t="s">
        <v>102</v>
      </c>
      <c r="G677" s="68">
        <v>23076448</v>
      </c>
      <c r="H677" s="118">
        <v>44</v>
      </c>
      <c r="I677" s="113">
        <f t="shared" si="10"/>
        <v>524464.72727272729</v>
      </c>
    </row>
    <row r="678" spans="2:9">
      <c r="B678" s="171"/>
      <c r="C678" s="171"/>
      <c r="D678" s="4">
        <v>4</v>
      </c>
      <c r="E678" s="92" t="s">
        <v>69</v>
      </c>
      <c r="F678" s="129" t="s">
        <v>70</v>
      </c>
      <c r="G678" s="68">
        <v>473711228</v>
      </c>
      <c r="H678" s="118">
        <v>929</v>
      </c>
      <c r="I678" s="113">
        <f t="shared" si="10"/>
        <v>509915.2077502691</v>
      </c>
    </row>
    <row r="679" spans="2:9" ht="24">
      <c r="B679" s="171"/>
      <c r="C679" s="171"/>
      <c r="D679" s="4">
        <v>5</v>
      </c>
      <c r="E679" s="92" t="s">
        <v>109</v>
      </c>
      <c r="F679" s="129" t="s">
        <v>110</v>
      </c>
      <c r="G679" s="68">
        <v>36139441</v>
      </c>
      <c r="H679" s="118">
        <v>99</v>
      </c>
      <c r="I679" s="113">
        <f t="shared" si="10"/>
        <v>365044.8585858586</v>
      </c>
    </row>
    <row r="680" spans="2:9">
      <c r="B680" s="171"/>
      <c r="C680" s="171"/>
      <c r="D680" s="4">
        <v>6</v>
      </c>
      <c r="E680" s="92" t="s">
        <v>105</v>
      </c>
      <c r="F680" s="129" t="s">
        <v>106</v>
      </c>
      <c r="G680" s="68">
        <v>93400505</v>
      </c>
      <c r="H680" s="118">
        <v>279</v>
      </c>
      <c r="I680" s="113">
        <f t="shared" si="10"/>
        <v>334768.83512544801</v>
      </c>
    </row>
    <row r="681" spans="2:9">
      <c r="B681" s="171"/>
      <c r="C681" s="171"/>
      <c r="D681" s="4">
        <v>7</v>
      </c>
      <c r="E681" s="92" t="s">
        <v>107</v>
      </c>
      <c r="F681" s="129" t="s">
        <v>108</v>
      </c>
      <c r="G681" s="68">
        <v>75702211</v>
      </c>
      <c r="H681" s="118">
        <v>292</v>
      </c>
      <c r="I681" s="113">
        <f t="shared" si="10"/>
        <v>259254.14726027398</v>
      </c>
    </row>
    <row r="682" spans="2:9">
      <c r="B682" s="171"/>
      <c r="C682" s="171"/>
      <c r="D682" s="4">
        <v>8</v>
      </c>
      <c r="E682" s="92" t="s">
        <v>75</v>
      </c>
      <c r="F682" s="129" t="s">
        <v>76</v>
      </c>
      <c r="G682" s="68">
        <v>382904749</v>
      </c>
      <c r="H682" s="118">
        <v>1799</v>
      </c>
      <c r="I682" s="113">
        <f t="shared" si="10"/>
        <v>212843.10672595887</v>
      </c>
    </row>
    <row r="683" spans="2:9">
      <c r="B683" s="171"/>
      <c r="C683" s="171"/>
      <c r="D683" s="4">
        <v>9</v>
      </c>
      <c r="E683" s="92" t="s">
        <v>170</v>
      </c>
      <c r="F683" s="129" t="s">
        <v>171</v>
      </c>
      <c r="G683" s="68">
        <v>15377740</v>
      </c>
      <c r="H683" s="118">
        <v>79</v>
      </c>
      <c r="I683" s="113">
        <f t="shared" si="10"/>
        <v>194654.93670886077</v>
      </c>
    </row>
    <row r="684" spans="2:9">
      <c r="B684" s="171"/>
      <c r="C684" s="171"/>
      <c r="D684" s="20">
        <v>10</v>
      </c>
      <c r="E684" s="93" t="s">
        <v>162</v>
      </c>
      <c r="F684" s="130" t="s">
        <v>163</v>
      </c>
      <c r="G684" s="71">
        <v>36895113</v>
      </c>
      <c r="H684" s="119">
        <v>202</v>
      </c>
      <c r="I684" s="114">
        <f t="shared" si="10"/>
        <v>182649.07425742573</v>
      </c>
    </row>
    <row r="685" spans="2:9">
      <c r="B685" s="172"/>
      <c r="C685" s="172"/>
      <c r="D685" s="62" t="s">
        <v>157</v>
      </c>
      <c r="E685" s="63"/>
      <c r="F685" s="64"/>
      <c r="G685" s="65">
        <f>市区町村別_医療費順位!G685</f>
        <v>8725567540</v>
      </c>
      <c r="H685" s="37">
        <f>市区町村別_医療費順位!I685</f>
        <v>11059</v>
      </c>
      <c r="I685" s="39">
        <f t="shared" si="10"/>
        <v>789001.49561443168</v>
      </c>
    </row>
    <row r="686" spans="2:9">
      <c r="B686" s="170">
        <v>63</v>
      </c>
      <c r="C686" s="170" t="s">
        <v>25</v>
      </c>
      <c r="D686" s="1">
        <v>1</v>
      </c>
      <c r="E686" s="125" t="s">
        <v>69</v>
      </c>
      <c r="F686" s="126" t="s">
        <v>70</v>
      </c>
      <c r="G686" s="127">
        <v>362039960</v>
      </c>
      <c r="H686" s="128">
        <v>592</v>
      </c>
      <c r="I686" s="112">
        <f t="shared" si="10"/>
        <v>611553.98648648651</v>
      </c>
    </row>
    <row r="687" spans="2:9">
      <c r="B687" s="171"/>
      <c r="C687" s="171"/>
      <c r="D687" s="4">
        <v>2</v>
      </c>
      <c r="E687" s="92" t="s">
        <v>99</v>
      </c>
      <c r="F687" s="129" t="s">
        <v>100</v>
      </c>
      <c r="G687" s="68">
        <v>17892500</v>
      </c>
      <c r="H687" s="118">
        <v>43</v>
      </c>
      <c r="I687" s="113">
        <f t="shared" si="10"/>
        <v>416104.65116279072</v>
      </c>
    </row>
    <row r="688" spans="2:9" ht="24">
      <c r="B688" s="171"/>
      <c r="C688" s="171"/>
      <c r="D688" s="4">
        <v>3</v>
      </c>
      <c r="E688" s="92" t="s">
        <v>109</v>
      </c>
      <c r="F688" s="129" t="s">
        <v>110</v>
      </c>
      <c r="G688" s="68">
        <v>38370482</v>
      </c>
      <c r="H688" s="118">
        <v>109</v>
      </c>
      <c r="I688" s="113">
        <f t="shared" si="10"/>
        <v>352022.77064220182</v>
      </c>
    </row>
    <row r="689" spans="2:9">
      <c r="B689" s="171"/>
      <c r="C689" s="171"/>
      <c r="D689" s="4">
        <v>4</v>
      </c>
      <c r="E689" s="92" t="s">
        <v>105</v>
      </c>
      <c r="F689" s="129" t="s">
        <v>106</v>
      </c>
      <c r="G689" s="68">
        <v>80782949</v>
      </c>
      <c r="H689" s="118">
        <v>233</v>
      </c>
      <c r="I689" s="113">
        <f t="shared" si="10"/>
        <v>346707.9356223176</v>
      </c>
    </row>
    <row r="690" spans="2:9">
      <c r="B690" s="171"/>
      <c r="C690" s="171"/>
      <c r="D690" s="4">
        <v>5</v>
      </c>
      <c r="E690" s="92" t="s">
        <v>103</v>
      </c>
      <c r="F690" s="129" t="s">
        <v>104</v>
      </c>
      <c r="G690" s="68">
        <v>46892197</v>
      </c>
      <c r="H690" s="118">
        <v>145</v>
      </c>
      <c r="I690" s="113">
        <f t="shared" si="10"/>
        <v>323394.46206896554</v>
      </c>
    </row>
    <row r="691" spans="2:9">
      <c r="B691" s="171"/>
      <c r="C691" s="171"/>
      <c r="D691" s="4">
        <v>6</v>
      </c>
      <c r="E691" s="92" t="s">
        <v>101</v>
      </c>
      <c r="F691" s="129" t="s">
        <v>102</v>
      </c>
      <c r="G691" s="68">
        <v>10836956</v>
      </c>
      <c r="H691" s="118">
        <v>36</v>
      </c>
      <c r="I691" s="113">
        <f t="shared" si="10"/>
        <v>301026.55555555556</v>
      </c>
    </row>
    <row r="692" spans="2:9">
      <c r="B692" s="171"/>
      <c r="C692" s="171"/>
      <c r="D692" s="4">
        <v>7</v>
      </c>
      <c r="E692" s="92" t="s">
        <v>162</v>
      </c>
      <c r="F692" s="129" t="s">
        <v>163</v>
      </c>
      <c r="G692" s="68">
        <v>43277917</v>
      </c>
      <c r="H692" s="118">
        <v>192</v>
      </c>
      <c r="I692" s="113">
        <f t="shared" si="10"/>
        <v>225405.81770833334</v>
      </c>
    </row>
    <row r="693" spans="2:9" ht="24" customHeight="1">
      <c r="B693" s="171"/>
      <c r="C693" s="171"/>
      <c r="D693" s="4">
        <v>8</v>
      </c>
      <c r="E693" s="92" t="s">
        <v>172</v>
      </c>
      <c r="F693" s="129" t="s">
        <v>173</v>
      </c>
      <c r="G693" s="68">
        <v>4153654</v>
      </c>
      <c r="H693" s="118">
        <v>19</v>
      </c>
      <c r="I693" s="113">
        <f t="shared" si="10"/>
        <v>218613.36842105264</v>
      </c>
    </row>
    <row r="694" spans="2:9">
      <c r="B694" s="171"/>
      <c r="C694" s="171"/>
      <c r="D694" s="4">
        <v>9</v>
      </c>
      <c r="E694" s="92" t="s">
        <v>75</v>
      </c>
      <c r="F694" s="129" t="s">
        <v>76</v>
      </c>
      <c r="G694" s="68">
        <v>310472089</v>
      </c>
      <c r="H694" s="118">
        <v>1428</v>
      </c>
      <c r="I694" s="113">
        <f t="shared" si="10"/>
        <v>217417.42927170868</v>
      </c>
    </row>
    <row r="695" spans="2:9">
      <c r="B695" s="171"/>
      <c r="C695" s="171"/>
      <c r="D695" s="20">
        <v>10</v>
      </c>
      <c r="E695" s="93" t="s">
        <v>200</v>
      </c>
      <c r="F695" s="130" t="s">
        <v>201</v>
      </c>
      <c r="G695" s="71">
        <v>43140066</v>
      </c>
      <c r="H695" s="119">
        <v>218</v>
      </c>
      <c r="I695" s="114">
        <f t="shared" si="10"/>
        <v>197890.21100917432</v>
      </c>
    </row>
    <row r="696" spans="2:9">
      <c r="B696" s="172"/>
      <c r="C696" s="172"/>
      <c r="D696" s="62" t="s">
        <v>157</v>
      </c>
      <c r="E696" s="63"/>
      <c r="F696" s="64"/>
      <c r="G696" s="65">
        <f>市区町村別_医療費順位!G696</f>
        <v>7010656110</v>
      </c>
      <c r="H696" s="37">
        <f>市区町村別_医療費順位!I696</f>
        <v>8123</v>
      </c>
      <c r="I696" s="39">
        <f t="shared" si="10"/>
        <v>863062.4289055767</v>
      </c>
    </row>
    <row r="697" spans="2:9">
      <c r="B697" s="170">
        <v>64</v>
      </c>
      <c r="C697" s="170" t="s">
        <v>44</v>
      </c>
      <c r="D697" s="1">
        <v>1</v>
      </c>
      <c r="E697" s="125" t="s">
        <v>99</v>
      </c>
      <c r="F697" s="126" t="s">
        <v>100</v>
      </c>
      <c r="G697" s="127">
        <v>28901899</v>
      </c>
      <c r="H697" s="128">
        <v>26</v>
      </c>
      <c r="I697" s="112">
        <f t="shared" si="10"/>
        <v>1111611.5</v>
      </c>
    </row>
    <row r="698" spans="2:9">
      <c r="B698" s="171"/>
      <c r="C698" s="171"/>
      <c r="D698" s="4">
        <v>2</v>
      </c>
      <c r="E698" s="92" t="s">
        <v>69</v>
      </c>
      <c r="F698" s="129" t="s">
        <v>70</v>
      </c>
      <c r="G698" s="68">
        <v>556567686</v>
      </c>
      <c r="H698" s="118">
        <v>809</v>
      </c>
      <c r="I698" s="113">
        <f t="shared" si="10"/>
        <v>687969.94561186654</v>
      </c>
    </row>
    <row r="699" spans="2:9" ht="24" customHeight="1">
      <c r="B699" s="171"/>
      <c r="C699" s="171"/>
      <c r="D699" s="4">
        <v>3</v>
      </c>
      <c r="E699" s="92" t="s">
        <v>172</v>
      </c>
      <c r="F699" s="129" t="s">
        <v>173</v>
      </c>
      <c r="G699" s="68">
        <v>11222757</v>
      </c>
      <c r="H699" s="118">
        <v>21</v>
      </c>
      <c r="I699" s="113">
        <f t="shared" si="10"/>
        <v>534417</v>
      </c>
    </row>
    <row r="700" spans="2:9">
      <c r="B700" s="171"/>
      <c r="C700" s="171"/>
      <c r="D700" s="4">
        <v>4</v>
      </c>
      <c r="E700" s="92" t="s">
        <v>105</v>
      </c>
      <c r="F700" s="129" t="s">
        <v>106</v>
      </c>
      <c r="G700" s="68">
        <v>120943742</v>
      </c>
      <c r="H700" s="118">
        <v>240</v>
      </c>
      <c r="I700" s="113">
        <f t="shared" si="10"/>
        <v>503932.25833333336</v>
      </c>
    </row>
    <row r="701" spans="2:9">
      <c r="B701" s="171"/>
      <c r="C701" s="171"/>
      <c r="D701" s="4">
        <v>5</v>
      </c>
      <c r="E701" s="92" t="s">
        <v>101</v>
      </c>
      <c r="F701" s="129" t="s">
        <v>102</v>
      </c>
      <c r="G701" s="68">
        <v>15419537</v>
      </c>
      <c r="H701" s="118">
        <v>42</v>
      </c>
      <c r="I701" s="113">
        <f t="shared" si="10"/>
        <v>367131.83333333331</v>
      </c>
    </row>
    <row r="702" spans="2:9">
      <c r="B702" s="171"/>
      <c r="C702" s="171"/>
      <c r="D702" s="4">
        <v>6</v>
      </c>
      <c r="E702" s="92" t="s">
        <v>103</v>
      </c>
      <c r="F702" s="129" t="s">
        <v>104</v>
      </c>
      <c r="G702" s="68">
        <v>45799786</v>
      </c>
      <c r="H702" s="118">
        <v>131</v>
      </c>
      <c r="I702" s="113">
        <f t="shared" si="10"/>
        <v>349616.68702290079</v>
      </c>
    </row>
    <row r="703" spans="2:9" ht="24">
      <c r="B703" s="171"/>
      <c r="C703" s="171"/>
      <c r="D703" s="4">
        <v>7</v>
      </c>
      <c r="E703" s="92" t="s">
        <v>109</v>
      </c>
      <c r="F703" s="129" t="s">
        <v>110</v>
      </c>
      <c r="G703" s="68">
        <v>33446565</v>
      </c>
      <c r="H703" s="118">
        <v>97</v>
      </c>
      <c r="I703" s="113">
        <f t="shared" si="10"/>
        <v>344809.94845360826</v>
      </c>
    </row>
    <row r="704" spans="2:9">
      <c r="B704" s="171"/>
      <c r="C704" s="171"/>
      <c r="D704" s="4">
        <v>8</v>
      </c>
      <c r="E704" s="92" t="s">
        <v>168</v>
      </c>
      <c r="F704" s="129" t="s">
        <v>169</v>
      </c>
      <c r="G704" s="68">
        <v>228809266</v>
      </c>
      <c r="H704" s="118">
        <v>867</v>
      </c>
      <c r="I704" s="113">
        <f t="shared" si="10"/>
        <v>263909.18800461362</v>
      </c>
    </row>
    <row r="705" spans="2:9">
      <c r="B705" s="171"/>
      <c r="C705" s="171"/>
      <c r="D705" s="4">
        <v>9</v>
      </c>
      <c r="E705" s="92" t="s">
        <v>170</v>
      </c>
      <c r="F705" s="129" t="s">
        <v>171</v>
      </c>
      <c r="G705" s="68">
        <v>33876055</v>
      </c>
      <c r="H705" s="118">
        <v>151</v>
      </c>
      <c r="I705" s="113">
        <f t="shared" si="10"/>
        <v>224344.73509933776</v>
      </c>
    </row>
    <row r="706" spans="2:9">
      <c r="B706" s="171"/>
      <c r="C706" s="171"/>
      <c r="D706" s="20">
        <v>10</v>
      </c>
      <c r="E706" s="93" t="s">
        <v>162</v>
      </c>
      <c r="F706" s="130" t="s">
        <v>163</v>
      </c>
      <c r="G706" s="71">
        <v>30709743</v>
      </c>
      <c r="H706" s="119">
        <v>141</v>
      </c>
      <c r="I706" s="114">
        <f t="shared" si="10"/>
        <v>217799.59574468085</v>
      </c>
    </row>
    <row r="707" spans="2:9">
      <c r="B707" s="172"/>
      <c r="C707" s="172"/>
      <c r="D707" s="62" t="s">
        <v>157</v>
      </c>
      <c r="E707" s="63"/>
      <c r="F707" s="64"/>
      <c r="G707" s="65">
        <f>市区町村別_医療費順位!G707</f>
        <v>8057509700</v>
      </c>
      <c r="H707" s="37">
        <f>市区町村別_医療費順位!I707</f>
        <v>8517</v>
      </c>
      <c r="I707" s="39">
        <f t="shared" si="10"/>
        <v>946050.21721263358</v>
      </c>
    </row>
    <row r="708" spans="2:9">
      <c r="B708" s="170">
        <v>65</v>
      </c>
      <c r="C708" s="170" t="s">
        <v>9</v>
      </c>
      <c r="D708" s="1">
        <v>1</v>
      </c>
      <c r="E708" s="125" t="s">
        <v>101</v>
      </c>
      <c r="F708" s="126" t="s">
        <v>102</v>
      </c>
      <c r="G708" s="127">
        <v>13909257</v>
      </c>
      <c r="H708" s="128">
        <v>18</v>
      </c>
      <c r="I708" s="112">
        <f t="shared" si="10"/>
        <v>772736.5</v>
      </c>
    </row>
    <row r="709" spans="2:9">
      <c r="B709" s="171"/>
      <c r="C709" s="171"/>
      <c r="D709" s="4">
        <v>2</v>
      </c>
      <c r="E709" s="92" t="s">
        <v>69</v>
      </c>
      <c r="F709" s="129" t="s">
        <v>70</v>
      </c>
      <c r="G709" s="68">
        <v>154814915</v>
      </c>
      <c r="H709" s="118">
        <v>253</v>
      </c>
      <c r="I709" s="113">
        <f t="shared" ref="I709:I772" si="11">IFERROR(G709/H709,"-")</f>
        <v>611916.66007905139</v>
      </c>
    </row>
    <row r="710" spans="2:9">
      <c r="B710" s="171"/>
      <c r="C710" s="171"/>
      <c r="D710" s="4">
        <v>3</v>
      </c>
      <c r="E710" s="92" t="s">
        <v>105</v>
      </c>
      <c r="F710" s="129" t="s">
        <v>106</v>
      </c>
      <c r="G710" s="68">
        <v>47151483</v>
      </c>
      <c r="H710" s="118">
        <v>108</v>
      </c>
      <c r="I710" s="113">
        <f t="shared" si="11"/>
        <v>436587.80555555556</v>
      </c>
    </row>
    <row r="711" spans="2:9">
      <c r="B711" s="171"/>
      <c r="C711" s="171"/>
      <c r="D711" s="4">
        <v>4</v>
      </c>
      <c r="E711" s="92" t="s">
        <v>103</v>
      </c>
      <c r="F711" s="129" t="s">
        <v>104</v>
      </c>
      <c r="G711" s="68">
        <v>20131981</v>
      </c>
      <c r="H711" s="118">
        <v>54</v>
      </c>
      <c r="I711" s="113">
        <f t="shared" si="11"/>
        <v>372814.46296296298</v>
      </c>
    </row>
    <row r="712" spans="2:9">
      <c r="B712" s="171"/>
      <c r="C712" s="171"/>
      <c r="D712" s="4">
        <v>5</v>
      </c>
      <c r="E712" s="92" t="s">
        <v>162</v>
      </c>
      <c r="F712" s="129" t="s">
        <v>163</v>
      </c>
      <c r="G712" s="68">
        <v>23575833</v>
      </c>
      <c r="H712" s="118">
        <v>68</v>
      </c>
      <c r="I712" s="113">
        <f t="shared" si="11"/>
        <v>346703.42647058825</v>
      </c>
    </row>
    <row r="713" spans="2:9">
      <c r="B713" s="171"/>
      <c r="C713" s="171"/>
      <c r="D713" s="4">
        <v>6</v>
      </c>
      <c r="E713" s="92" t="s">
        <v>75</v>
      </c>
      <c r="F713" s="129" t="s">
        <v>76</v>
      </c>
      <c r="G713" s="68">
        <v>233791954</v>
      </c>
      <c r="H713" s="118">
        <v>763</v>
      </c>
      <c r="I713" s="113">
        <f t="shared" si="11"/>
        <v>306411.47313237219</v>
      </c>
    </row>
    <row r="714" spans="2:9">
      <c r="B714" s="171"/>
      <c r="C714" s="171"/>
      <c r="D714" s="4">
        <v>7</v>
      </c>
      <c r="E714" s="92" t="s">
        <v>107</v>
      </c>
      <c r="F714" s="129" t="s">
        <v>108</v>
      </c>
      <c r="G714" s="68">
        <v>47391414</v>
      </c>
      <c r="H714" s="118">
        <v>164</v>
      </c>
      <c r="I714" s="113">
        <f t="shared" si="11"/>
        <v>288972.03658536583</v>
      </c>
    </row>
    <row r="715" spans="2:9">
      <c r="B715" s="171"/>
      <c r="C715" s="171"/>
      <c r="D715" s="4">
        <v>8</v>
      </c>
      <c r="E715" s="92" t="s">
        <v>176</v>
      </c>
      <c r="F715" s="129" t="s">
        <v>177</v>
      </c>
      <c r="G715" s="68">
        <v>50178725</v>
      </c>
      <c r="H715" s="118">
        <v>225</v>
      </c>
      <c r="I715" s="113">
        <f t="shared" si="11"/>
        <v>223016.55555555556</v>
      </c>
    </row>
    <row r="716" spans="2:9" ht="24">
      <c r="B716" s="171"/>
      <c r="C716" s="171"/>
      <c r="D716" s="4">
        <v>9</v>
      </c>
      <c r="E716" s="92" t="s">
        <v>109</v>
      </c>
      <c r="F716" s="129" t="s">
        <v>110</v>
      </c>
      <c r="G716" s="68">
        <v>9503439</v>
      </c>
      <c r="H716" s="118">
        <v>44</v>
      </c>
      <c r="I716" s="113">
        <f t="shared" si="11"/>
        <v>215987.25</v>
      </c>
    </row>
    <row r="717" spans="2:9">
      <c r="B717" s="171"/>
      <c r="C717" s="171"/>
      <c r="D717" s="20">
        <v>10</v>
      </c>
      <c r="E717" s="93" t="s">
        <v>170</v>
      </c>
      <c r="F717" s="130" t="s">
        <v>171</v>
      </c>
      <c r="G717" s="71">
        <v>8318740</v>
      </c>
      <c r="H717" s="119">
        <v>41</v>
      </c>
      <c r="I717" s="114">
        <f t="shared" si="11"/>
        <v>202896.09756097561</v>
      </c>
    </row>
    <row r="718" spans="2:9">
      <c r="B718" s="172"/>
      <c r="C718" s="172"/>
      <c r="D718" s="62" t="s">
        <v>157</v>
      </c>
      <c r="E718" s="63"/>
      <c r="F718" s="64"/>
      <c r="G718" s="65">
        <f>市区町村別_医療費順位!G718</f>
        <v>3672986140</v>
      </c>
      <c r="H718" s="37">
        <f>市区町村別_医療費順位!I718</f>
        <v>4145</v>
      </c>
      <c r="I718" s="39">
        <f t="shared" si="11"/>
        <v>886124.52110977075</v>
      </c>
    </row>
    <row r="719" spans="2:9" ht="24" customHeight="1">
      <c r="B719" s="170">
        <v>66</v>
      </c>
      <c r="C719" s="170" t="s">
        <v>4</v>
      </c>
      <c r="D719" s="1">
        <v>1</v>
      </c>
      <c r="E719" s="125" t="s">
        <v>172</v>
      </c>
      <c r="F719" s="126" t="s">
        <v>173</v>
      </c>
      <c r="G719" s="127">
        <v>3357265</v>
      </c>
      <c r="H719" s="128">
        <v>8</v>
      </c>
      <c r="I719" s="112">
        <f t="shared" si="11"/>
        <v>419658.125</v>
      </c>
    </row>
    <row r="720" spans="2:9">
      <c r="B720" s="171"/>
      <c r="C720" s="171"/>
      <c r="D720" s="4">
        <v>2</v>
      </c>
      <c r="E720" s="92" t="s">
        <v>103</v>
      </c>
      <c r="F720" s="129" t="s">
        <v>104</v>
      </c>
      <c r="G720" s="68">
        <v>19659914</v>
      </c>
      <c r="H720" s="118">
        <v>54</v>
      </c>
      <c r="I720" s="113">
        <f t="shared" si="11"/>
        <v>364072.48148148146</v>
      </c>
    </row>
    <row r="721" spans="2:9">
      <c r="B721" s="171"/>
      <c r="C721" s="171"/>
      <c r="D721" s="4">
        <v>3</v>
      </c>
      <c r="E721" s="92" t="s">
        <v>105</v>
      </c>
      <c r="F721" s="129" t="s">
        <v>106</v>
      </c>
      <c r="G721" s="68">
        <v>35057814</v>
      </c>
      <c r="H721" s="118">
        <v>101</v>
      </c>
      <c r="I721" s="113">
        <f t="shared" si="11"/>
        <v>347107.0693069307</v>
      </c>
    </row>
    <row r="722" spans="2:9">
      <c r="B722" s="171"/>
      <c r="C722" s="171"/>
      <c r="D722" s="4">
        <v>4</v>
      </c>
      <c r="E722" s="92" t="s">
        <v>75</v>
      </c>
      <c r="F722" s="129" t="s">
        <v>76</v>
      </c>
      <c r="G722" s="68">
        <v>185539266</v>
      </c>
      <c r="H722" s="118">
        <v>606</v>
      </c>
      <c r="I722" s="113">
        <f t="shared" si="11"/>
        <v>306170.40594059404</v>
      </c>
    </row>
    <row r="723" spans="2:9">
      <c r="B723" s="171"/>
      <c r="C723" s="171"/>
      <c r="D723" s="4">
        <v>5</v>
      </c>
      <c r="E723" s="92" t="s">
        <v>99</v>
      </c>
      <c r="F723" s="129" t="s">
        <v>100</v>
      </c>
      <c r="G723" s="68">
        <v>4282169</v>
      </c>
      <c r="H723" s="118">
        <v>15</v>
      </c>
      <c r="I723" s="113">
        <f t="shared" si="11"/>
        <v>285477.93333333335</v>
      </c>
    </row>
    <row r="724" spans="2:9">
      <c r="B724" s="171"/>
      <c r="C724" s="171"/>
      <c r="D724" s="4">
        <v>6</v>
      </c>
      <c r="E724" s="92" t="s">
        <v>202</v>
      </c>
      <c r="F724" s="129" t="s">
        <v>203</v>
      </c>
      <c r="G724" s="68">
        <v>8309381</v>
      </c>
      <c r="H724" s="118">
        <v>32</v>
      </c>
      <c r="I724" s="113">
        <f t="shared" si="11"/>
        <v>259668.15625</v>
      </c>
    </row>
    <row r="725" spans="2:9">
      <c r="B725" s="171"/>
      <c r="C725" s="171"/>
      <c r="D725" s="4">
        <v>7</v>
      </c>
      <c r="E725" s="92" t="s">
        <v>162</v>
      </c>
      <c r="F725" s="129" t="s">
        <v>163</v>
      </c>
      <c r="G725" s="68">
        <v>16247430</v>
      </c>
      <c r="H725" s="118">
        <v>63</v>
      </c>
      <c r="I725" s="113">
        <f t="shared" si="11"/>
        <v>257895.71428571429</v>
      </c>
    </row>
    <row r="726" spans="2:9">
      <c r="B726" s="171"/>
      <c r="C726" s="171"/>
      <c r="D726" s="4">
        <v>8</v>
      </c>
      <c r="E726" s="92" t="s">
        <v>192</v>
      </c>
      <c r="F726" s="129" t="s">
        <v>193</v>
      </c>
      <c r="G726" s="68">
        <v>28007555</v>
      </c>
      <c r="H726" s="118">
        <v>113</v>
      </c>
      <c r="I726" s="113">
        <f t="shared" si="11"/>
        <v>247854.46902654867</v>
      </c>
    </row>
    <row r="727" spans="2:9">
      <c r="B727" s="171"/>
      <c r="C727" s="171"/>
      <c r="D727" s="4">
        <v>9</v>
      </c>
      <c r="E727" s="92" t="s">
        <v>101</v>
      </c>
      <c r="F727" s="129" t="s">
        <v>102</v>
      </c>
      <c r="G727" s="68">
        <v>4760695</v>
      </c>
      <c r="H727" s="118">
        <v>21</v>
      </c>
      <c r="I727" s="113">
        <f t="shared" si="11"/>
        <v>226699.76190476189</v>
      </c>
    </row>
    <row r="728" spans="2:9" ht="24">
      <c r="B728" s="171"/>
      <c r="C728" s="171"/>
      <c r="D728" s="20">
        <v>10</v>
      </c>
      <c r="E728" s="93" t="s">
        <v>109</v>
      </c>
      <c r="F728" s="130" t="s">
        <v>110</v>
      </c>
      <c r="G728" s="71">
        <v>11926011</v>
      </c>
      <c r="H728" s="119">
        <v>54</v>
      </c>
      <c r="I728" s="114">
        <f t="shared" si="11"/>
        <v>220852.05555555556</v>
      </c>
    </row>
    <row r="729" spans="2:9">
      <c r="B729" s="172"/>
      <c r="C729" s="172"/>
      <c r="D729" s="62" t="s">
        <v>157</v>
      </c>
      <c r="E729" s="63"/>
      <c r="F729" s="64"/>
      <c r="G729" s="65">
        <f>市区町村別_医療費順位!G729</f>
        <v>3245745580</v>
      </c>
      <c r="H729" s="37">
        <f>市区町村別_医療費順位!I729</f>
        <v>4144</v>
      </c>
      <c r="I729" s="39">
        <f t="shared" si="11"/>
        <v>783239.76351351349</v>
      </c>
    </row>
    <row r="730" spans="2:9">
      <c r="B730" s="170">
        <v>67</v>
      </c>
      <c r="C730" s="170" t="s">
        <v>5</v>
      </c>
      <c r="D730" s="1">
        <v>1</v>
      </c>
      <c r="E730" s="125" t="s">
        <v>99</v>
      </c>
      <c r="F730" s="126" t="s">
        <v>100</v>
      </c>
      <c r="G730" s="127">
        <v>5782672</v>
      </c>
      <c r="H730" s="128">
        <v>4</v>
      </c>
      <c r="I730" s="112">
        <f t="shared" si="11"/>
        <v>1445668</v>
      </c>
    </row>
    <row r="731" spans="2:9">
      <c r="B731" s="171"/>
      <c r="C731" s="171"/>
      <c r="D731" s="4">
        <v>2</v>
      </c>
      <c r="E731" s="92" t="s">
        <v>103</v>
      </c>
      <c r="F731" s="129" t="s">
        <v>104</v>
      </c>
      <c r="G731" s="68">
        <v>17961547</v>
      </c>
      <c r="H731" s="118">
        <v>24</v>
      </c>
      <c r="I731" s="113">
        <f t="shared" si="11"/>
        <v>748397.79166666663</v>
      </c>
    </row>
    <row r="732" spans="2:9">
      <c r="B732" s="171"/>
      <c r="C732" s="171"/>
      <c r="D732" s="4">
        <v>3</v>
      </c>
      <c r="E732" s="92" t="s">
        <v>69</v>
      </c>
      <c r="F732" s="129" t="s">
        <v>70</v>
      </c>
      <c r="G732" s="68">
        <v>97280102</v>
      </c>
      <c r="H732" s="118">
        <v>182</v>
      </c>
      <c r="I732" s="113">
        <f t="shared" si="11"/>
        <v>534506.05494505493</v>
      </c>
    </row>
    <row r="733" spans="2:9">
      <c r="B733" s="171"/>
      <c r="C733" s="171"/>
      <c r="D733" s="4">
        <v>4</v>
      </c>
      <c r="E733" s="92" t="s">
        <v>170</v>
      </c>
      <c r="F733" s="129" t="s">
        <v>171</v>
      </c>
      <c r="G733" s="68">
        <v>10719850</v>
      </c>
      <c r="H733" s="118">
        <v>27</v>
      </c>
      <c r="I733" s="113">
        <f t="shared" si="11"/>
        <v>397031.48148148146</v>
      </c>
    </row>
    <row r="734" spans="2:9">
      <c r="B734" s="171"/>
      <c r="C734" s="171"/>
      <c r="D734" s="4">
        <v>5</v>
      </c>
      <c r="E734" s="92" t="s">
        <v>75</v>
      </c>
      <c r="F734" s="129" t="s">
        <v>76</v>
      </c>
      <c r="G734" s="68">
        <v>129464571</v>
      </c>
      <c r="H734" s="118">
        <v>332</v>
      </c>
      <c r="I734" s="113">
        <f t="shared" si="11"/>
        <v>389953.52710843371</v>
      </c>
    </row>
    <row r="735" spans="2:9" ht="24">
      <c r="B735" s="171"/>
      <c r="C735" s="171"/>
      <c r="D735" s="4">
        <v>6</v>
      </c>
      <c r="E735" s="92" t="s">
        <v>174</v>
      </c>
      <c r="F735" s="129" t="s">
        <v>175</v>
      </c>
      <c r="G735" s="68">
        <v>26638755</v>
      </c>
      <c r="H735" s="118">
        <v>71</v>
      </c>
      <c r="I735" s="113">
        <f t="shared" si="11"/>
        <v>375193.73239436618</v>
      </c>
    </row>
    <row r="736" spans="2:9">
      <c r="B736" s="171"/>
      <c r="C736" s="171"/>
      <c r="D736" s="4">
        <v>7</v>
      </c>
      <c r="E736" s="92" t="s">
        <v>192</v>
      </c>
      <c r="F736" s="129" t="s">
        <v>193</v>
      </c>
      <c r="G736" s="68">
        <v>18431027</v>
      </c>
      <c r="H736" s="118">
        <v>54</v>
      </c>
      <c r="I736" s="113">
        <f t="shared" si="11"/>
        <v>341315.31481481483</v>
      </c>
    </row>
    <row r="737" spans="2:9">
      <c r="B737" s="171"/>
      <c r="C737" s="171"/>
      <c r="D737" s="4">
        <v>8</v>
      </c>
      <c r="E737" s="92" t="s">
        <v>105</v>
      </c>
      <c r="F737" s="129" t="s">
        <v>106</v>
      </c>
      <c r="G737" s="68">
        <v>14583742</v>
      </c>
      <c r="H737" s="118">
        <v>47</v>
      </c>
      <c r="I737" s="113">
        <f t="shared" si="11"/>
        <v>310292.38297872338</v>
      </c>
    </row>
    <row r="738" spans="2:9">
      <c r="B738" s="171"/>
      <c r="C738" s="171"/>
      <c r="D738" s="4">
        <v>9</v>
      </c>
      <c r="E738" s="92" t="s">
        <v>107</v>
      </c>
      <c r="F738" s="129" t="s">
        <v>108</v>
      </c>
      <c r="G738" s="68">
        <v>36709575</v>
      </c>
      <c r="H738" s="118">
        <v>119</v>
      </c>
      <c r="I738" s="113">
        <f t="shared" si="11"/>
        <v>308483.82352941175</v>
      </c>
    </row>
    <row r="739" spans="2:9" ht="24">
      <c r="B739" s="171"/>
      <c r="C739" s="171"/>
      <c r="D739" s="20">
        <v>10</v>
      </c>
      <c r="E739" s="93" t="s">
        <v>109</v>
      </c>
      <c r="F739" s="130" t="s">
        <v>110</v>
      </c>
      <c r="G739" s="71">
        <v>14854650</v>
      </c>
      <c r="H739" s="119">
        <v>52</v>
      </c>
      <c r="I739" s="114">
        <f t="shared" si="11"/>
        <v>285666.34615384613</v>
      </c>
    </row>
    <row r="740" spans="2:9">
      <c r="B740" s="172"/>
      <c r="C740" s="172"/>
      <c r="D740" s="62" t="s">
        <v>157</v>
      </c>
      <c r="E740" s="63"/>
      <c r="F740" s="64"/>
      <c r="G740" s="65">
        <f>市区町村別_医療費順位!G740</f>
        <v>1901013170</v>
      </c>
      <c r="H740" s="37">
        <f>市区町村別_医療費順位!I740</f>
        <v>1908</v>
      </c>
      <c r="I740" s="39">
        <f t="shared" si="11"/>
        <v>996338.13941299787</v>
      </c>
    </row>
    <row r="741" spans="2:9" ht="24" customHeight="1">
      <c r="B741" s="170">
        <v>68</v>
      </c>
      <c r="C741" s="170" t="s">
        <v>45</v>
      </c>
      <c r="D741" s="1">
        <v>1</v>
      </c>
      <c r="E741" s="125" t="s">
        <v>172</v>
      </c>
      <c r="F741" s="126" t="s">
        <v>173</v>
      </c>
      <c r="G741" s="127">
        <v>5113319</v>
      </c>
      <c r="H741" s="128">
        <v>5</v>
      </c>
      <c r="I741" s="112">
        <f t="shared" si="11"/>
        <v>1022663.8</v>
      </c>
    </row>
    <row r="742" spans="2:9">
      <c r="B742" s="171"/>
      <c r="C742" s="171"/>
      <c r="D742" s="4">
        <v>2</v>
      </c>
      <c r="E742" s="92" t="s">
        <v>103</v>
      </c>
      <c r="F742" s="129" t="s">
        <v>104</v>
      </c>
      <c r="G742" s="68">
        <v>21672861</v>
      </c>
      <c r="H742" s="118">
        <v>25</v>
      </c>
      <c r="I742" s="113">
        <f t="shared" si="11"/>
        <v>866914.44</v>
      </c>
    </row>
    <row r="743" spans="2:9">
      <c r="B743" s="171"/>
      <c r="C743" s="171"/>
      <c r="D743" s="4">
        <v>3</v>
      </c>
      <c r="E743" s="92" t="s">
        <v>101</v>
      </c>
      <c r="F743" s="129" t="s">
        <v>102</v>
      </c>
      <c r="G743" s="68">
        <v>5967637</v>
      </c>
      <c r="H743" s="118">
        <v>7</v>
      </c>
      <c r="I743" s="113">
        <f t="shared" si="11"/>
        <v>852519.57142857148</v>
      </c>
    </row>
    <row r="744" spans="2:9">
      <c r="B744" s="171"/>
      <c r="C744" s="171"/>
      <c r="D744" s="4">
        <v>4</v>
      </c>
      <c r="E744" s="92" t="s">
        <v>69</v>
      </c>
      <c r="F744" s="129" t="s">
        <v>70</v>
      </c>
      <c r="G744" s="68">
        <v>134311312</v>
      </c>
      <c r="H744" s="118">
        <v>215</v>
      </c>
      <c r="I744" s="113">
        <f t="shared" si="11"/>
        <v>624703.77674418606</v>
      </c>
    </row>
    <row r="745" spans="2:9">
      <c r="B745" s="171"/>
      <c r="C745" s="171"/>
      <c r="D745" s="4">
        <v>5</v>
      </c>
      <c r="E745" s="92" t="s">
        <v>99</v>
      </c>
      <c r="F745" s="129" t="s">
        <v>100</v>
      </c>
      <c r="G745" s="68">
        <v>4411353</v>
      </c>
      <c r="H745" s="118">
        <v>9</v>
      </c>
      <c r="I745" s="113">
        <f t="shared" si="11"/>
        <v>490150.33333333331</v>
      </c>
    </row>
    <row r="746" spans="2:9">
      <c r="B746" s="171"/>
      <c r="C746" s="171"/>
      <c r="D746" s="4">
        <v>6</v>
      </c>
      <c r="E746" s="92" t="s">
        <v>105</v>
      </c>
      <c r="F746" s="129" t="s">
        <v>106</v>
      </c>
      <c r="G746" s="68">
        <v>22805060</v>
      </c>
      <c r="H746" s="118">
        <v>66</v>
      </c>
      <c r="I746" s="113">
        <f t="shared" si="11"/>
        <v>345531.2121212121</v>
      </c>
    </row>
    <row r="747" spans="2:9">
      <c r="B747" s="171"/>
      <c r="C747" s="171"/>
      <c r="D747" s="4">
        <v>7</v>
      </c>
      <c r="E747" s="92" t="s">
        <v>192</v>
      </c>
      <c r="F747" s="129" t="s">
        <v>193</v>
      </c>
      <c r="G747" s="68">
        <v>15106443</v>
      </c>
      <c r="H747" s="118">
        <v>61</v>
      </c>
      <c r="I747" s="113">
        <f t="shared" si="11"/>
        <v>247646.60655737706</v>
      </c>
    </row>
    <row r="748" spans="2:9">
      <c r="B748" s="171"/>
      <c r="C748" s="171"/>
      <c r="D748" s="4">
        <v>8</v>
      </c>
      <c r="E748" s="92" t="s">
        <v>176</v>
      </c>
      <c r="F748" s="129" t="s">
        <v>177</v>
      </c>
      <c r="G748" s="68">
        <v>39496695</v>
      </c>
      <c r="H748" s="118">
        <v>177</v>
      </c>
      <c r="I748" s="113">
        <f t="shared" si="11"/>
        <v>223145.16949152542</v>
      </c>
    </row>
    <row r="749" spans="2:9">
      <c r="B749" s="171"/>
      <c r="C749" s="171"/>
      <c r="D749" s="4">
        <v>9</v>
      </c>
      <c r="E749" s="92" t="s">
        <v>168</v>
      </c>
      <c r="F749" s="129" t="s">
        <v>169</v>
      </c>
      <c r="G749" s="68">
        <v>63435791</v>
      </c>
      <c r="H749" s="118">
        <v>295</v>
      </c>
      <c r="I749" s="113">
        <f t="shared" si="11"/>
        <v>215036.57966101696</v>
      </c>
    </row>
    <row r="750" spans="2:9">
      <c r="B750" s="171"/>
      <c r="C750" s="171"/>
      <c r="D750" s="20">
        <v>10</v>
      </c>
      <c r="E750" s="93" t="s">
        <v>75</v>
      </c>
      <c r="F750" s="130" t="s">
        <v>76</v>
      </c>
      <c r="G750" s="71">
        <v>130282054</v>
      </c>
      <c r="H750" s="119">
        <v>612</v>
      </c>
      <c r="I750" s="114">
        <f t="shared" si="11"/>
        <v>212879.17320261439</v>
      </c>
    </row>
    <row r="751" spans="2:9">
      <c r="B751" s="172"/>
      <c r="C751" s="172"/>
      <c r="D751" s="62" t="s">
        <v>157</v>
      </c>
      <c r="E751" s="63"/>
      <c r="F751" s="64"/>
      <c r="G751" s="65">
        <f>市区町村別_医療費順位!G751</f>
        <v>2475189530</v>
      </c>
      <c r="H751" s="37">
        <f>市区町村別_医療費順位!I751</f>
        <v>2628</v>
      </c>
      <c r="I751" s="39">
        <f t="shared" si="11"/>
        <v>941852.94140030444</v>
      </c>
    </row>
    <row r="752" spans="2:9">
      <c r="B752" s="170">
        <v>69</v>
      </c>
      <c r="C752" s="170" t="s">
        <v>46</v>
      </c>
      <c r="D752" s="1">
        <v>1</v>
      </c>
      <c r="E752" s="125" t="s">
        <v>103</v>
      </c>
      <c r="F752" s="126" t="s">
        <v>104</v>
      </c>
      <c r="G752" s="127">
        <v>32234123</v>
      </c>
      <c r="H752" s="128">
        <v>68</v>
      </c>
      <c r="I752" s="112">
        <f t="shared" si="11"/>
        <v>474031.2205882353</v>
      </c>
    </row>
    <row r="753" spans="2:9">
      <c r="B753" s="171"/>
      <c r="C753" s="171"/>
      <c r="D753" s="4">
        <v>2</v>
      </c>
      <c r="E753" s="92" t="s">
        <v>99</v>
      </c>
      <c r="F753" s="129" t="s">
        <v>100</v>
      </c>
      <c r="G753" s="68">
        <v>7241336</v>
      </c>
      <c r="H753" s="118">
        <v>16</v>
      </c>
      <c r="I753" s="113">
        <f t="shared" si="11"/>
        <v>452583.5</v>
      </c>
    </row>
    <row r="754" spans="2:9">
      <c r="B754" s="171"/>
      <c r="C754" s="171"/>
      <c r="D754" s="4">
        <v>3</v>
      </c>
      <c r="E754" s="92" t="s">
        <v>160</v>
      </c>
      <c r="F754" s="129" t="s">
        <v>161</v>
      </c>
      <c r="G754" s="68">
        <v>1235737</v>
      </c>
      <c r="H754" s="118">
        <v>3</v>
      </c>
      <c r="I754" s="113">
        <f t="shared" si="11"/>
        <v>411912.33333333331</v>
      </c>
    </row>
    <row r="755" spans="2:9">
      <c r="B755" s="171"/>
      <c r="C755" s="171"/>
      <c r="D755" s="4">
        <v>4</v>
      </c>
      <c r="E755" s="92" t="s">
        <v>69</v>
      </c>
      <c r="F755" s="129" t="s">
        <v>70</v>
      </c>
      <c r="G755" s="68">
        <v>218498884</v>
      </c>
      <c r="H755" s="118">
        <v>575</v>
      </c>
      <c r="I755" s="113">
        <f t="shared" si="11"/>
        <v>379998.05913043476</v>
      </c>
    </row>
    <row r="756" spans="2:9">
      <c r="B756" s="171"/>
      <c r="C756" s="171"/>
      <c r="D756" s="4">
        <v>5</v>
      </c>
      <c r="E756" s="92" t="s">
        <v>176</v>
      </c>
      <c r="F756" s="129" t="s">
        <v>177</v>
      </c>
      <c r="G756" s="68">
        <v>132587278</v>
      </c>
      <c r="H756" s="118">
        <v>395</v>
      </c>
      <c r="I756" s="113">
        <f t="shared" si="11"/>
        <v>335663.99493670888</v>
      </c>
    </row>
    <row r="757" spans="2:9" ht="24">
      <c r="B757" s="171"/>
      <c r="C757" s="171"/>
      <c r="D757" s="4">
        <v>6</v>
      </c>
      <c r="E757" s="92" t="s">
        <v>174</v>
      </c>
      <c r="F757" s="129" t="s">
        <v>175</v>
      </c>
      <c r="G757" s="68">
        <v>75572788</v>
      </c>
      <c r="H757" s="118">
        <v>288</v>
      </c>
      <c r="I757" s="113">
        <f t="shared" si="11"/>
        <v>262405.51388888888</v>
      </c>
    </row>
    <row r="758" spans="2:9" ht="24">
      <c r="B758" s="171"/>
      <c r="C758" s="171"/>
      <c r="D758" s="4">
        <v>7</v>
      </c>
      <c r="E758" s="92" t="s">
        <v>109</v>
      </c>
      <c r="F758" s="129" t="s">
        <v>110</v>
      </c>
      <c r="G758" s="68">
        <v>21064330</v>
      </c>
      <c r="H758" s="118">
        <v>81</v>
      </c>
      <c r="I758" s="113">
        <f t="shared" si="11"/>
        <v>260053.45679012345</v>
      </c>
    </row>
    <row r="759" spans="2:9">
      <c r="B759" s="171"/>
      <c r="C759" s="171"/>
      <c r="D759" s="4">
        <v>8</v>
      </c>
      <c r="E759" s="92" t="s">
        <v>194</v>
      </c>
      <c r="F759" s="129" t="s">
        <v>195</v>
      </c>
      <c r="G759" s="68">
        <v>33546313</v>
      </c>
      <c r="H759" s="118">
        <v>135</v>
      </c>
      <c r="I759" s="113">
        <f t="shared" si="11"/>
        <v>248491.2074074074</v>
      </c>
    </row>
    <row r="760" spans="2:9">
      <c r="B760" s="171"/>
      <c r="C760" s="171"/>
      <c r="D760" s="4">
        <v>9</v>
      </c>
      <c r="E760" s="92" t="s">
        <v>168</v>
      </c>
      <c r="F760" s="129" t="s">
        <v>169</v>
      </c>
      <c r="G760" s="68">
        <v>155309387</v>
      </c>
      <c r="H760" s="118">
        <v>648</v>
      </c>
      <c r="I760" s="113">
        <f t="shared" si="11"/>
        <v>239674.9799382716</v>
      </c>
    </row>
    <row r="761" spans="2:9">
      <c r="B761" s="171"/>
      <c r="C761" s="171"/>
      <c r="D761" s="20">
        <v>10</v>
      </c>
      <c r="E761" s="93" t="s">
        <v>75</v>
      </c>
      <c r="F761" s="130" t="s">
        <v>76</v>
      </c>
      <c r="G761" s="71">
        <v>229785711</v>
      </c>
      <c r="H761" s="119">
        <v>962</v>
      </c>
      <c r="I761" s="114">
        <f t="shared" si="11"/>
        <v>238862.48544698543</v>
      </c>
    </row>
    <row r="762" spans="2:9">
      <c r="B762" s="172"/>
      <c r="C762" s="172"/>
      <c r="D762" s="62" t="s">
        <v>157</v>
      </c>
      <c r="E762" s="63"/>
      <c r="F762" s="64"/>
      <c r="G762" s="65">
        <f>市区町村別_医療費順位!G762</f>
        <v>4944324310</v>
      </c>
      <c r="H762" s="37">
        <f>市区町村別_医療費順位!I762</f>
        <v>5685</v>
      </c>
      <c r="I762" s="39">
        <f t="shared" si="11"/>
        <v>869714.03869832889</v>
      </c>
    </row>
    <row r="763" spans="2:9">
      <c r="B763" s="170">
        <v>70</v>
      </c>
      <c r="C763" s="170" t="s">
        <v>47</v>
      </c>
      <c r="D763" s="1">
        <v>1</v>
      </c>
      <c r="E763" s="125" t="s">
        <v>103</v>
      </c>
      <c r="F763" s="126" t="s">
        <v>104</v>
      </c>
      <c r="G763" s="127">
        <v>7378614</v>
      </c>
      <c r="H763" s="128">
        <v>9</v>
      </c>
      <c r="I763" s="112">
        <f t="shared" si="11"/>
        <v>819846</v>
      </c>
    </row>
    <row r="764" spans="2:9">
      <c r="B764" s="171"/>
      <c r="C764" s="171"/>
      <c r="D764" s="4">
        <v>2</v>
      </c>
      <c r="E764" s="92" t="s">
        <v>69</v>
      </c>
      <c r="F764" s="129" t="s">
        <v>70</v>
      </c>
      <c r="G764" s="68">
        <v>56815076</v>
      </c>
      <c r="H764" s="118">
        <v>110</v>
      </c>
      <c r="I764" s="113">
        <f t="shared" si="11"/>
        <v>516500.69090909092</v>
      </c>
    </row>
    <row r="765" spans="2:9">
      <c r="B765" s="171"/>
      <c r="C765" s="171"/>
      <c r="D765" s="4">
        <v>3</v>
      </c>
      <c r="E765" s="92" t="s">
        <v>99</v>
      </c>
      <c r="F765" s="129" t="s">
        <v>100</v>
      </c>
      <c r="G765" s="68">
        <v>2313160</v>
      </c>
      <c r="H765" s="118">
        <v>5</v>
      </c>
      <c r="I765" s="113">
        <f t="shared" si="11"/>
        <v>462632</v>
      </c>
    </row>
    <row r="766" spans="2:9">
      <c r="B766" s="171"/>
      <c r="C766" s="171"/>
      <c r="D766" s="4">
        <v>4</v>
      </c>
      <c r="E766" s="92" t="s">
        <v>105</v>
      </c>
      <c r="F766" s="129" t="s">
        <v>106</v>
      </c>
      <c r="G766" s="68">
        <v>11476363</v>
      </c>
      <c r="H766" s="118">
        <v>28</v>
      </c>
      <c r="I766" s="113">
        <f t="shared" si="11"/>
        <v>409870.10714285716</v>
      </c>
    </row>
    <row r="767" spans="2:9">
      <c r="B767" s="171"/>
      <c r="C767" s="171"/>
      <c r="D767" s="4">
        <v>5</v>
      </c>
      <c r="E767" s="92" t="s">
        <v>162</v>
      </c>
      <c r="F767" s="129" t="s">
        <v>163</v>
      </c>
      <c r="G767" s="68">
        <v>6096011</v>
      </c>
      <c r="H767" s="118">
        <v>16</v>
      </c>
      <c r="I767" s="113">
        <f t="shared" si="11"/>
        <v>381000.6875</v>
      </c>
    </row>
    <row r="768" spans="2:9">
      <c r="B768" s="171"/>
      <c r="C768" s="171"/>
      <c r="D768" s="4">
        <v>6</v>
      </c>
      <c r="E768" s="92" t="s">
        <v>170</v>
      </c>
      <c r="F768" s="129" t="s">
        <v>171</v>
      </c>
      <c r="G768" s="68">
        <v>1806794</v>
      </c>
      <c r="H768" s="118">
        <v>6</v>
      </c>
      <c r="I768" s="113">
        <f t="shared" si="11"/>
        <v>301132.33333333331</v>
      </c>
    </row>
    <row r="769" spans="2:9">
      <c r="B769" s="171"/>
      <c r="C769" s="171"/>
      <c r="D769" s="4">
        <v>7</v>
      </c>
      <c r="E769" s="92" t="s">
        <v>75</v>
      </c>
      <c r="F769" s="129" t="s">
        <v>76</v>
      </c>
      <c r="G769" s="68">
        <v>53784565</v>
      </c>
      <c r="H769" s="118">
        <v>195</v>
      </c>
      <c r="I769" s="113">
        <f t="shared" si="11"/>
        <v>275818.28205128206</v>
      </c>
    </row>
    <row r="770" spans="2:9">
      <c r="B770" s="171"/>
      <c r="C770" s="171"/>
      <c r="D770" s="4">
        <v>8</v>
      </c>
      <c r="E770" s="92" t="s">
        <v>107</v>
      </c>
      <c r="F770" s="129" t="s">
        <v>108</v>
      </c>
      <c r="G770" s="68">
        <v>11693808</v>
      </c>
      <c r="H770" s="118">
        <v>44</v>
      </c>
      <c r="I770" s="113">
        <f t="shared" si="11"/>
        <v>265768.36363636365</v>
      </c>
    </row>
    <row r="771" spans="2:9" ht="24" customHeight="1">
      <c r="B771" s="171"/>
      <c r="C771" s="171"/>
      <c r="D771" s="4">
        <v>9</v>
      </c>
      <c r="E771" s="92" t="s">
        <v>172</v>
      </c>
      <c r="F771" s="129" t="s">
        <v>173</v>
      </c>
      <c r="G771" s="68">
        <v>1024023</v>
      </c>
      <c r="H771" s="118">
        <v>4</v>
      </c>
      <c r="I771" s="113">
        <f t="shared" si="11"/>
        <v>256005.75</v>
      </c>
    </row>
    <row r="772" spans="2:9">
      <c r="B772" s="171"/>
      <c r="C772" s="171"/>
      <c r="D772" s="20">
        <v>10</v>
      </c>
      <c r="E772" s="93" t="s">
        <v>168</v>
      </c>
      <c r="F772" s="130" t="s">
        <v>169</v>
      </c>
      <c r="G772" s="71">
        <v>29001061</v>
      </c>
      <c r="H772" s="119">
        <v>124</v>
      </c>
      <c r="I772" s="114">
        <f t="shared" si="11"/>
        <v>233879.52419354839</v>
      </c>
    </row>
    <row r="773" spans="2:9">
      <c r="B773" s="172"/>
      <c r="C773" s="172"/>
      <c r="D773" s="62" t="s">
        <v>157</v>
      </c>
      <c r="E773" s="63"/>
      <c r="F773" s="64"/>
      <c r="G773" s="65">
        <f>市区町村別_医療費順位!G773</f>
        <v>1009526130</v>
      </c>
      <c r="H773" s="37">
        <f>市区町村別_医療費順位!I773</f>
        <v>1093</v>
      </c>
      <c r="I773" s="39">
        <f t="shared" ref="I773:I817" si="12">IFERROR(G773/H773,"-")</f>
        <v>923628.66422689846</v>
      </c>
    </row>
    <row r="774" spans="2:9">
      <c r="B774" s="170">
        <v>71</v>
      </c>
      <c r="C774" s="170" t="s">
        <v>48</v>
      </c>
      <c r="D774" s="1">
        <v>1</v>
      </c>
      <c r="E774" s="125" t="s">
        <v>99</v>
      </c>
      <c r="F774" s="126" t="s">
        <v>100</v>
      </c>
      <c r="G774" s="127">
        <v>13621185</v>
      </c>
      <c r="H774" s="128">
        <v>14</v>
      </c>
      <c r="I774" s="112">
        <f t="shared" si="12"/>
        <v>972941.78571428568</v>
      </c>
    </row>
    <row r="775" spans="2:9">
      <c r="B775" s="171"/>
      <c r="C775" s="171"/>
      <c r="D775" s="4">
        <v>2</v>
      </c>
      <c r="E775" s="92" t="s">
        <v>69</v>
      </c>
      <c r="F775" s="129" t="s">
        <v>70</v>
      </c>
      <c r="G775" s="68">
        <v>137598440</v>
      </c>
      <c r="H775" s="118">
        <v>257</v>
      </c>
      <c r="I775" s="113">
        <f t="shared" si="12"/>
        <v>535402.49027237354</v>
      </c>
    </row>
    <row r="776" spans="2:9">
      <c r="B776" s="171"/>
      <c r="C776" s="171"/>
      <c r="D776" s="4">
        <v>3</v>
      </c>
      <c r="E776" s="92" t="s">
        <v>101</v>
      </c>
      <c r="F776" s="129" t="s">
        <v>102</v>
      </c>
      <c r="G776" s="68">
        <v>9789567</v>
      </c>
      <c r="H776" s="118">
        <v>19</v>
      </c>
      <c r="I776" s="113">
        <f t="shared" si="12"/>
        <v>515240.36842105264</v>
      </c>
    </row>
    <row r="777" spans="2:9">
      <c r="B777" s="171"/>
      <c r="C777" s="171"/>
      <c r="D777" s="4">
        <v>4</v>
      </c>
      <c r="E777" s="92" t="s">
        <v>170</v>
      </c>
      <c r="F777" s="129" t="s">
        <v>171</v>
      </c>
      <c r="G777" s="68">
        <v>22587127</v>
      </c>
      <c r="H777" s="118">
        <v>48</v>
      </c>
      <c r="I777" s="113">
        <f t="shared" si="12"/>
        <v>470565.14583333331</v>
      </c>
    </row>
    <row r="778" spans="2:9">
      <c r="B778" s="171"/>
      <c r="C778" s="171"/>
      <c r="D778" s="4">
        <v>5</v>
      </c>
      <c r="E778" s="92" t="s">
        <v>75</v>
      </c>
      <c r="F778" s="129" t="s">
        <v>76</v>
      </c>
      <c r="G778" s="68">
        <v>237853397</v>
      </c>
      <c r="H778" s="118">
        <v>649</v>
      </c>
      <c r="I778" s="113">
        <f t="shared" si="12"/>
        <v>366492.13713405241</v>
      </c>
    </row>
    <row r="779" spans="2:9" ht="24">
      <c r="B779" s="171"/>
      <c r="C779" s="171"/>
      <c r="D779" s="4">
        <v>6</v>
      </c>
      <c r="E779" s="92" t="s">
        <v>109</v>
      </c>
      <c r="F779" s="129" t="s">
        <v>110</v>
      </c>
      <c r="G779" s="68">
        <v>11575944</v>
      </c>
      <c r="H779" s="118">
        <v>35</v>
      </c>
      <c r="I779" s="113">
        <f t="shared" si="12"/>
        <v>330741.25714285712</v>
      </c>
    </row>
    <row r="780" spans="2:9" ht="24" customHeight="1">
      <c r="B780" s="171"/>
      <c r="C780" s="171"/>
      <c r="D780" s="4">
        <v>7</v>
      </c>
      <c r="E780" s="92" t="s">
        <v>172</v>
      </c>
      <c r="F780" s="129" t="s">
        <v>173</v>
      </c>
      <c r="G780" s="68">
        <v>2183970</v>
      </c>
      <c r="H780" s="118">
        <v>7</v>
      </c>
      <c r="I780" s="113">
        <f t="shared" si="12"/>
        <v>311995.71428571426</v>
      </c>
    </row>
    <row r="781" spans="2:9">
      <c r="B781" s="171"/>
      <c r="C781" s="171"/>
      <c r="D781" s="4">
        <v>8</v>
      </c>
      <c r="E781" s="92" t="s">
        <v>176</v>
      </c>
      <c r="F781" s="129" t="s">
        <v>177</v>
      </c>
      <c r="G781" s="68">
        <v>56636390</v>
      </c>
      <c r="H781" s="118">
        <v>203</v>
      </c>
      <c r="I781" s="113">
        <f t="shared" si="12"/>
        <v>278996.99507389165</v>
      </c>
    </row>
    <row r="782" spans="2:9">
      <c r="B782" s="171"/>
      <c r="C782" s="171"/>
      <c r="D782" s="4">
        <v>9</v>
      </c>
      <c r="E782" s="92" t="s">
        <v>105</v>
      </c>
      <c r="F782" s="129" t="s">
        <v>106</v>
      </c>
      <c r="G782" s="68">
        <v>18578622</v>
      </c>
      <c r="H782" s="118">
        <v>67</v>
      </c>
      <c r="I782" s="113">
        <f t="shared" si="12"/>
        <v>277292.86567164178</v>
      </c>
    </row>
    <row r="783" spans="2:9">
      <c r="B783" s="171"/>
      <c r="C783" s="171"/>
      <c r="D783" s="20">
        <v>10</v>
      </c>
      <c r="E783" s="93" t="s">
        <v>196</v>
      </c>
      <c r="F783" s="130" t="s">
        <v>197</v>
      </c>
      <c r="G783" s="71">
        <v>76559979</v>
      </c>
      <c r="H783" s="119">
        <v>300</v>
      </c>
      <c r="I783" s="114">
        <f t="shared" si="12"/>
        <v>255199.93</v>
      </c>
    </row>
    <row r="784" spans="2:9">
      <c r="B784" s="172"/>
      <c r="C784" s="172"/>
      <c r="D784" s="62" t="s">
        <v>157</v>
      </c>
      <c r="E784" s="63"/>
      <c r="F784" s="64"/>
      <c r="G784" s="65">
        <f>市区町村別_医療費順位!G784</f>
        <v>3196901840</v>
      </c>
      <c r="H784" s="37">
        <f>市区町村別_医療費順位!I784</f>
        <v>3239</v>
      </c>
      <c r="I784" s="39">
        <f t="shared" si="12"/>
        <v>987002.72923741897</v>
      </c>
    </row>
    <row r="785" spans="2:9">
      <c r="B785" s="170">
        <v>72</v>
      </c>
      <c r="C785" s="170" t="s">
        <v>26</v>
      </c>
      <c r="D785" s="1">
        <v>1</v>
      </c>
      <c r="E785" s="125" t="s">
        <v>101</v>
      </c>
      <c r="F785" s="126" t="s">
        <v>102</v>
      </c>
      <c r="G785" s="127">
        <v>12985238</v>
      </c>
      <c r="H785" s="128">
        <v>14</v>
      </c>
      <c r="I785" s="112">
        <f t="shared" si="12"/>
        <v>927517</v>
      </c>
    </row>
    <row r="786" spans="2:9">
      <c r="B786" s="171"/>
      <c r="C786" s="171"/>
      <c r="D786" s="4">
        <v>2</v>
      </c>
      <c r="E786" s="92" t="s">
        <v>69</v>
      </c>
      <c r="F786" s="129" t="s">
        <v>70</v>
      </c>
      <c r="G786" s="68">
        <v>78457204</v>
      </c>
      <c r="H786" s="118">
        <v>162</v>
      </c>
      <c r="I786" s="113">
        <f t="shared" si="12"/>
        <v>484303.72839506174</v>
      </c>
    </row>
    <row r="787" spans="2:9">
      <c r="B787" s="171"/>
      <c r="C787" s="171"/>
      <c r="D787" s="4">
        <v>3</v>
      </c>
      <c r="E787" s="92" t="s">
        <v>99</v>
      </c>
      <c r="F787" s="129" t="s">
        <v>100</v>
      </c>
      <c r="G787" s="68">
        <v>3169907</v>
      </c>
      <c r="H787" s="118">
        <v>7</v>
      </c>
      <c r="I787" s="113">
        <f t="shared" si="12"/>
        <v>452843.85714285716</v>
      </c>
    </row>
    <row r="788" spans="2:9">
      <c r="B788" s="171"/>
      <c r="C788" s="171"/>
      <c r="D788" s="4">
        <v>4</v>
      </c>
      <c r="E788" s="92" t="s">
        <v>105</v>
      </c>
      <c r="F788" s="129" t="s">
        <v>106</v>
      </c>
      <c r="G788" s="68">
        <v>11876283</v>
      </c>
      <c r="H788" s="118">
        <v>31</v>
      </c>
      <c r="I788" s="113">
        <f t="shared" si="12"/>
        <v>383105.90322580643</v>
      </c>
    </row>
    <row r="789" spans="2:9">
      <c r="B789" s="171"/>
      <c r="C789" s="171"/>
      <c r="D789" s="4">
        <v>5</v>
      </c>
      <c r="E789" s="92" t="s">
        <v>103</v>
      </c>
      <c r="F789" s="129" t="s">
        <v>104</v>
      </c>
      <c r="G789" s="68">
        <v>9640332</v>
      </c>
      <c r="H789" s="118">
        <v>26</v>
      </c>
      <c r="I789" s="113">
        <f t="shared" si="12"/>
        <v>370782</v>
      </c>
    </row>
    <row r="790" spans="2:9">
      <c r="B790" s="171"/>
      <c r="C790" s="171"/>
      <c r="D790" s="4">
        <v>6</v>
      </c>
      <c r="E790" s="92" t="s">
        <v>162</v>
      </c>
      <c r="F790" s="129" t="s">
        <v>163</v>
      </c>
      <c r="G790" s="68">
        <v>9523213</v>
      </c>
      <c r="H790" s="118">
        <v>33</v>
      </c>
      <c r="I790" s="113">
        <f t="shared" si="12"/>
        <v>288582.2121212121</v>
      </c>
    </row>
    <row r="791" spans="2:9">
      <c r="B791" s="171"/>
      <c r="C791" s="171"/>
      <c r="D791" s="4">
        <v>7</v>
      </c>
      <c r="E791" s="92" t="s">
        <v>75</v>
      </c>
      <c r="F791" s="129" t="s">
        <v>76</v>
      </c>
      <c r="G791" s="68">
        <v>81099257</v>
      </c>
      <c r="H791" s="118">
        <v>303</v>
      </c>
      <c r="I791" s="113">
        <f t="shared" si="12"/>
        <v>267654.31353135314</v>
      </c>
    </row>
    <row r="792" spans="2:9">
      <c r="B792" s="171"/>
      <c r="C792" s="171"/>
      <c r="D792" s="4">
        <v>8</v>
      </c>
      <c r="E792" s="92" t="s">
        <v>196</v>
      </c>
      <c r="F792" s="129" t="s">
        <v>197</v>
      </c>
      <c r="G792" s="68">
        <v>25309153</v>
      </c>
      <c r="H792" s="118">
        <v>154</v>
      </c>
      <c r="I792" s="113">
        <f t="shared" si="12"/>
        <v>164345.14935064936</v>
      </c>
    </row>
    <row r="793" spans="2:9">
      <c r="B793" s="171"/>
      <c r="C793" s="171"/>
      <c r="D793" s="4">
        <v>9</v>
      </c>
      <c r="E793" s="92" t="s">
        <v>73</v>
      </c>
      <c r="F793" s="129" t="s">
        <v>74</v>
      </c>
      <c r="G793" s="68">
        <v>72105536</v>
      </c>
      <c r="H793" s="118">
        <v>446</v>
      </c>
      <c r="I793" s="113">
        <f t="shared" si="12"/>
        <v>161671.60538116592</v>
      </c>
    </row>
    <row r="794" spans="2:9">
      <c r="B794" s="171"/>
      <c r="C794" s="171"/>
      <c r="D794" s="20">
        <v>10</v>
      </c>
      <c r="E794" s="93" t="s">
        <v>180</v>
      </c>
      <c r="F794" s="130" t="s">
        <v>181</v>
      </c>
      <c r="G794" s="71">
        <v>36637929</v>
      </c>
      <c r="H794" s="119">
        <v>238</v>
      </c>
      <c r="I794" s="114">
        <f t="shared" si="12"/>
        <v>153940.87815126049</v>
      </c>
    </row>
    <row r="795" spans="2:9">
      <c r="B795" s="172"/>
      <c r="C795" s="172"/>
      <c r="D795" s="62" t="s">
        <v>157</v>
      </c>
      <c r="E795" s="63"/>
      <c r="F795" s="64"/>
      <c r="G795" s="65">
        <f>市区町村別_医療費順位!G795</f>
        <v>1496025790</v>
      </c>
      <c r="H795" s="37">
        <f>市区町村別_医療費順位!I795</f>
        <v>1890</v>
      </c>
      <c r="I795" s="39">
        <f t="shared" si="12"/>
        <v>791548.03703703708</v>
      </c>
    </row>
    <row r="796" spans="2:9">
      <c r="B796" s="170">
        <v>73</v>
      </c>
      <c r="C796" s="170" t="s">
        <v>27</v>
      </c>
      <c r="D796" s="1">
        <v>1</v>
      </c>
      <c r="E796" s="125" t="s">
        <v>99</v>
      </c>
      <c r="F796" s="126" t="s">
        <v>100</v>
      </c>
      <c r="G796" s="127">
        <v>21920661</v>
      </c>
      <c r="H796" s="128">
        <v>16</v>
      </c>
      <c r="I796" s="112">
        <f t="shared" si="12"/>
        <v>1370041.3125</v>
      </c>
    </row>
    <row r="797" spans="2:9">
      <c r="B797" s="171"/>
      <c r="C797" s="171"/>
      <c r="D797" s="4">
        <v>2</v>
      </c>
      <c r="E797" s="92" t="s">
        <v>101</v>
      </c>
      <c r="F797" s="129" t="s">
        <v>102</v>
      </c>
      <c r="G797" s="68">
        <v>14886695</v>
      </c>
      <c r="H797" s="118">
        <v>14</v>
      </c>
      <c r="I797" s="113">
        <f t="shared" si="12"/>
        <v>1063335.357142857</v>
      </c>
    </row>
    <row r="798" spans="2:9">
      <c r="B798" s="171"/>
      <c r="C798" s="171"/>
      <c r="D798" s="4">
        <v>3</v>
      </c>
      <c r="E798" s="92" t="s">
        <v>103</v>
      </c>
      <c r="F798" s="129" t="s">
        <v>104</v>
      </c>
      <c r="G798" s="68">
        <v>20503612</v>
      </c>
      <c r="H798" s="118">
        <v>32</v>
      </c>
      <c r="I798" s="113">
        <f t="shared" si="12"/>
        <v>640737.875</v>
      </c>
    </row>
    <row r="799" spans="2:9">
      <c r="B799" s="171"/>
      <c r="C799" s="171"/>
      <c r="D799" s="4">
        <v>4</v>
      </c>
      <c r="E799" s="92" t="s">
        <v>69</v>
      </c>
      <c r="F799" s="129" t="s">
        <v>70</v>
      </c>
      <c r="G799" s="68">
        <v>92275978</v>
      </c>
      <c r="H799" s="118">
        <v>168</v>
      </c>
      <c r="I799" s="113">
        <f t="shared" si="12"/>
        <v>549261.77380952379</v>
      </c>
    </row>
    <row r="800" spans="2:9">
      <c r="B800" s="171"/>
      <c r="C800" s="171"/>
      <c r="D800" s="4">
        <v>5</v>
      </c>
      <c r="E800" s="92" t="s">
        <v>105</v>
      </c>
      <c r="F800" s="129" t="s">
        <v>106</v>
      </c>
      <c r="G800" s="68">
        <v>14774581</v>
      </c>
      <c r="H800" s="118">
        <v>61</v>
      </c>
      <c r="I800" s="113">
        <f t="shared" si="12"/>
        <v>242206.24590163934</v>
      </c>
    </row>
    <row r="801" spans="2:9" ht="24" customHeight="1">
      <c r="B801" s="171"/>
      <c r="C801" s="171"/>
      <c r="D801" s="4">
        <v>6</v>
      </c>
      <c r="E801" s="92" t="s">
        <v>172</v>
      </c>
      <c r="F801" s="129" t="s">
        <v>173</v>
      </c>
      <c r="G801" s="68">
        <v>1924011</v>
      </c>
      <c r="H801" s="118">
        <v>8</v>
      </c>
      <c r="I801" s="113">
        <f t="shared" si="12"/>
        <v>240501.375</v>
      </c>
    </row>
    <row r="802" spans="2:9">
      <c r="B802" s="171"/>
      <c r="C802" s="171"/>
      <c r="D802" s="4">
        <v>7</v>
      </c>
      <c r="E802" s="92" t="s">
        <v>107</v>
      </c>
      <c r="F802" s="129" t="s">
        <v>108</v>
      </c>
      <c r="G802" s="68">
        <v>16105682</v>
      </c>
      <c r="H802" s="118">
        <v>67</v>
      </c>
      <c r="I802" s="113">
        <f t="shared" si="12"/>
        <v>240383.31343283583</v>
      </c>
    </row>
    <row r="803" spans="2:9">
      <c r="B803" s="171"/>
      <c r="C803" s="171"/>
      <c r="D803" s="4">
        <v>8</v>
      </c>
      <c r="E803" s="92" t="s">
        <v>75</v>
      </c>
      <c r="F803" s="129" t="s">
        <v>76</v>
      </c>
      <c r="G803" s="68">
        <v>100782471</v>
      </c>
      <c r="H803" s="118">
        <v>461</v>
      </c>
      <c r="I803" s="113">
        <f t="shared" si="12"/>
        <v>218617.0737527115</v>
      </c>
    </row>
    <row r="804" spans="2:9">
      <c r="B804" s="171"/>
      <c r="C804" s="171"/>
      <c r="D804" s="4">
        <v>9</v>
      </c>
      <c r="E804" s="92" t="s">
        <v>73</v>
      </c>
      <c r="F804" s="129" t="s">
        <v>74</v>
      </c>
      <c r="G804" s="68">
        <v>149059154</v>
      </c>
      <c r="H804" s="118">
        <v>682</v>
      </c>
      <c r="I804" s="113">
        <f t="shared" si="12"/>
        <v>218561.80938416423</v>
      </c>
    </row>
    <row r="805" spans="2:9" ht="24">
      <c r="B805" s="171"/>
      <c r="C805" s="171"/>
      <c r="D805" s="20">
        <v>10</v>
      </c>
      <c r="E805" s="93" t="s">
        <v>109</v>
      </c>
      <c r="F805" s="130" t="s">
        <v>110</v>
      </c>
      <c r="G805" s="71">
        <v>5451868</v>
      </c>
      <c r="H805" s="119">
        <v>27</v>
      </c>
      <c r="I805" s="114">
        <f t="shared" si="12"/>
        <v>201921.03703703705</v>
      </c>
    </row>
    <row r="806" spans="2:9">
      <c r="B806" s="172"/>
      <c r="C806" s="172"/>
      <c r="D806" s="62" t="s">
        <v>157</v>
      </c>
      <c r="E806" s="63"/>
      <c r="F806" s="64"/>
      <c r="G806" s="65">
        <f>市区町村別_医療費順位!G806</f>
        <v>2153519490</v>
      </c>
      <c r="H806" s="37">
        <f>市区町村別_医療費順位!I806</f>
        <v>2684</v>
      </c>
      <c r="I806" s="39">
        <f t="shared" si="12"/>
        <v>802354.50447093893</v>
      </c>
    </row>
    <row r="807" spans="2:9">
      <c r="B807" s="170">
        <v>74</v>
      </c>
      <c r="C807" s="170" t="s">
        <v>28</v>
      </c>
      <c r="D807" s="1">
        <v>1</v>
      </c>
      <c r="E807" s="125" t="s">
        <v>103</v>
      </c>
      <c r="F807" s="126" t="s">
        <v>104</v>
      </c>
      <c r="G807" s="127">
        <v>18640699</v>
      </c>
      <c r="H807" s="128">
        <v>18</v>
      </c>
      <c r="I807" s="112">
        <f t="shared" si="12"/>
        <v>1035594.3888888889</v>
      </c>
    </row>
    <row r="808" spans="2:9">
      <c r="B808" s="171"/>
      <c r="C808" s="171"/>
      <c r="D808" s="4">
        <v>2</v>
      </c>
      <c r="E808" s="92" t="s">
        <v>69</v>
      </c>
      <c r="F808" s="129" t="s">
        <v>70</v>
      </c>
      <c r="G808" s="68">
        <v>89542472</v>
      </c>
      <c r="H808" s="118">
        <v>93</v>
      </c>
      <c r="I808" s="113">
        <f t="shared" si="12"/>
        <v>962822.27956989245</v>
      </c>
    </row>
    <row r="809" spans="2:9">
      <c r="B809" s="171"/>
      <c r="C809" s="171"/>
      <c r="D809" s="4">
        <v>3</v>
      </c>
      <c r="E809" s="92" t="s">
        <v>107</v>
      </c>
      <c r="F809" s="129" t="s">
        <v>108</v>
      </c>
      <c r="G809" s="68">
        <v>22499847</v>
      </c>
      <c r="H809" s="118">
        <v>37</v>
      </c>
      <c r="I809" s="113">
        <f t="shared" si="12"/>
        <v>608103.97297297302</v>
      </c>
    </row>
    <row r="810" spans="2:9">
      <c r="B810" s="171"/>
      <c r="C810" s="171"/>
      <c r="D810" s="4">
        <v>4</v>
      </c>
      <c r="E810" s="92" t="s">
        <v>170</v>
      </c>
      <c r="F810" s="129" t="s">
        <v>171</v>
      </c>
      <c r="G810" s="68">
        <v>3851405</v>
      </c>
      <c r="H810" s="118">
        <v>13</v>
      </c>
      <c r="I810" s="113">
        <f t="shared" si="12"/>
        <v>296261.92307692306</v>
      </c>
    </row>
    <row r="811" spans="2:9">
      <c r="B811" s="171"/>
      <c r="C811" s="171"/>
      <c r="D811" s="4">
        <v>5</v>
      </c>
      <c r="E811" s="92" t="s">
        <v>99</v>
      </c>
      <c r="F811" s="129" t="s">
        <v>100</v>
      </c>
      <c r="G811" s="68">
        <v>2590552</v>
      </c>
      <c r="H811" s="118">
        <v>9</v>
      </c>
      <c r="I811" s="113">
        <f t="shared" si="12"/>
        <v>287839.11111111112</v>
      </c>
    </row>
    <row r="812" spans="2:9">
      <c r="B812" s="171"/>
      <c r="C812" s="171"/>
      <c r="D812" s="4">
        <v>6</v>
      </c>
      <c r="E812" s="92" t="s">
        <v>162</v>
      </c>
      <c r="F812" s="129" t="s">
        <v>163</v>
      </c>
      <c r="G812" s="68">
        <v>5439252</v>
      </c>
      <c r="H812" s="118">
        <v>20</v>
      </c>
      <c r="I812" s="113">
        <f t="shared" si="12"/>
        <v>271962.59999999998</v>
      </c>
    </row>
    <row r="813" spans="2:9">
      <c r="B813" s="171"/>
      <c r="C813" s="171"/>
      <c r="D813" s="4">
        <v>7</v>
      </c>
      <c r="E813" s="92" t="s">
        <v>176</v>
      </c>
      <c r="F813" s="129" t="s">
        <v>177</v>
      </c>
      <c r="G813" s="68">
        <v>16322398</v>
      </c>
      <c r="H813" s="118">
        <v>67</v>
      </c>
      <c r="I813" s="113">
        <f t="shared" si="12"/>
        <v>243617.88059701491</v>
      </c>
    </row>
    <row r="814" spans="2:9">
      <c r="B814" s="171"/>
      <c r="C814" s="171"/>
      <c r="D814" s="4">
        <v>8</v>
      </c>
      <c r="E814" s="92" t="s">
        <v>81</v>
      </c>
      <c r="F814" s="129" t="s">
        <v>82</v>
      </c>
      <c r="G814" s="68">
        <v>50780222</v>
      </c>
      <c r="H814" s="118">
        <v>225</v>
      </c>
      <c r="I814" s="113">
        <f t="shared" si="12"/>
        <v>225689.87555555557</v>
      </c>
    </row>
    <row r="815" spans="2:9" ht="24">
      <c r="B815" s="171"/>
      <c r="C815" s="171"/>
      <c r="D815" s="4">
        <v>9</v>
      </c>
      <c r="E815" s="92" t="s">
        <v>184</v>
      </c>
      <c r="F815" s="129" t="s">
        <v>185</v>
      </c>
      <c r="G815" s="68">
        <v>38285480</v>
      </c>
      <c r="H815" s="118">
        <v>173</v>
      </c>
      <c r="I815" s="113">
        <f t="shared" si="12"/>
        <v>221303.35260115608</v>
      </c>
    </row>
    <row r="816" spans="2:9">
      <c r="B816" s="171"/>
      <c r="C816" s="171"/>
      <c r="D816" s="20">
        <v>10</v>
      </c>
      <c r="E816" s="93" t="s">
        <v>75</v>
      </c>
      <c r="F816" s="130" t="s">
        <v>76</v>
      </c>
      <c r="G816" s="71">
        <v>43943821</v>
      </c>
      <c r="H816" s="119">
        <v>203</v>
      </c>
      <c r="I816" s="114">
        <f t="shared" si="12"/>
        <v>216472.02463054188</v>
      </c>
    </row>
    <row r="817" spans="2:10" ht="14.25" thickBot="1">
      <c r="B817" s="179"/>
      <c r="C817" s="179"/>
      <c r="D817" s="62" t="s">
        <v>157</v>
      </c>
      <c r="E817" s="63"/>
      <c r="F817" s="64"/>
      <c r="G817" s="65">
        <f>市区町村別_医療費順位!G817</f>
        <v>1148686350</v>
      </c>
      <c r="H817" s="37">
        <f>市区町村別_医療費順位!I817</f>
        <v>1189</v>
      </c>
      <c r="I817" s="39">
        <f t="shared" si="12"/>
        <v>966094.49116904964</v>
      </c>
    </row>
    <row r="818" spans="2:10" ht="14.25" thickTop="1">
      <c r="B818" s="173" t="s">
        <v>118</v>
      </c>
      <c r="C818" s="174"/>
      <c r="D818" s="66">
        <v>1</v>
      </c>
      <c r="E818" s="21" t="str">
        <f>中分類患者一人当たり医療費順位!C7</f>
        <v>0209</v>
      </c>
      <c r="F818" s="49" t="str">
        <f>中分類患者一人当たり医療費順位!D7</f>
        <v>白血病</v>
      </c>
      <c r="G818" s="67">
        <f>中分類患者一人当たり医療費順位!H7</f>
        <v>2383131110</v>
      </c>
      <c r="H818" s="116">
        <f>中分類患者一人当たり医療費順位!I7</f>
        <v>4482</v>
      </c>
      <c r="I818" s="117">
        <f>中分類患者一人当たり医療費順位!J7</f>
        <v>531711.53726015205</v>
      </c>
    </row>
    <row r="819" spans="2:10">
      <c r="B819" s="175"/>
      <c r="C819" s="176"/>
      <c r="D819" s="16">
        <v>2</v>
      </c>
      <c r="E819" s="120" t="str">
        <f>中分類患者一人当たり医療費順位!C8</f>
        <v>1402</v>
      </c>
      <c r="F819" s="51" t="str">
        <f>中分類患者一人当たり医療費順位!D8</f>
        <v>腎不全</v>
      </c>
      <c r="G819" s="68">
        <f>中分類患者一人当たり医療費順位!H8</f>
        <v>53865092767</v>
      </c>
      <c r="H819" s="118">
        <f>中分類患者一人当たり医療費順位!I8</f>
        <v>104800</v>
      </c>
      <c r="I819" s="113">
        <f>中分類患者一人当たり医療費順位!J8</f>
        <v>513979.89281488501</v>
      </c>
    </row>
    <row r="820" spans="2:10">
      <c r="B820" s="175"/>
      <c r="C820" s="176"/>
      <c r="D820" s="16">
        <v>3</v>
      </c>
      <c r="E820" s="120" t="str">
        <f>中分類患者一人当たり医療費順位!C9</f>
        <v>0904</v>
      </c>
      <c r="F820" s="51" t="str">
        <f>中分類患者一人当たり医療費順位!D9</f>
        <v>くも膜下出血</v>
      </c>
      <c r="G820" s="68">
        <f>中分類患者一人当たり医療費順位!H9</f>
        <v>2344541867</v>
      </c>
      <c r="H820" s="118">
        <f>中分類患者一人当たり医療費順位!I9</f>
        <v>5323</v>
      </c>
      <c r="I820" s="113">
        <f>中分類患者一人当たり医療費順位!J9</f>
        <v>440454.98158932902</v>
      </c>
    </row>
    <row r="821" spans="2:10">
      <c r="B821" s="175"/>
      <c r="C821" s="176"/>
      <c r="D821" s="16">
        <v>4</v>
      </c>
      <c r="E821" s="120" t="str">
        <f>中分類患者一人当たり医療費順位!C10</f>
        <v>0601</v>
      </c>
      <c r="F821" s="51" t="str">
        <f>中分類患者一人当たり医療費順位!D10</f>
        <v>パーキンソン病</v>
      </c>
      <c r="G821" s="68">
        <f>中分類患者一人当たり医療費順位!H10</f>
        <v>10675978808</v>
      </c>
      <c r="H821" s="118">
        <f>中分類患者一人当たり医療費順位!I10</f>
        <v>29291</v>
      </c>
      <c r="I821" s="113">
        <f>中分類患者一人当たり医療費順位!J10</f>
        <v>364479.83366904501</v>
      </c>
    </row>
    <row r="822" spans="2:10">
      <c r="B822" s="175"/>
      <c r="C822" s="176"/>
      <c r="D822" s="16">
        <v>5</v>
      </c>
      <c r="E822" s="120" t="str">
        <f>中分類患者一人当たり医療費順位!C11</f>
        <v>0208</v>
      </c>
      <c r="F822" s="51" t="str">
        <f>中分類患者一人当たり医療費順位!D11</f>
        <v>悪性リンパ腫</v>
      </c>
      <c r="G822" s="68">
        <f>中分類患者一人当たり医療費順位!H11</f>
        <v>5221822535</v>
      </c>
      <c r="H822" s="118">
        <f>中分類患者一人当たり医療費順位!I11</f>
        <v>15531</v>
      </c>
      <c r="I822" s="113">
        <f>中分類患者一人当たり医療費順位!J11</f>
        <v>336219.33777606097</v>
      </c>
    </row>
    <row r="823" spans="2:10" ht="24">
      <c r="B823" s="175"/>
      <c r="C823" s="176"/>
      <c r="D823" s="16">
        <v>6</v>
      </c>
      <c r="E823" s="120" t="str">
        <f>中分類患者一人当たり医療費順位!C12</f>
        <v>0203</v>
      </c>
      <c r="F823" s="51" t="str">
        <f>中分類患者一人当たり医療費順位!D12</f>
        <v>直腸S状結腸移行部及び直腸の悪性新生物＜腫瘍＞</v>
      </c>
      <c r="G823" s="68">
        <f>中分類患者一人当たり医療費順位!H12</f>
        <v>4301794797</v>
      </c>
      <c r="H823" s="118">
        <f>中分類患者一人当たり医療費順位!I12</f>
        <v>16244</v>
      </c>
      <c r="I823" s="113">
        <f>中分類患者一人当たり医療費順位!J12</f>
        <v>264823.61468850001</v>
      </c>
    </row>
    <row r="824" spans="2:10">
      <c r="B824" s="175"/>
      <c r="C824" s="176"/>
      <c r="D824" s="16">
        <v>7</v>
      </c>
      <c r="E824" s="120" t="str">
        <f>中分類患者一人当たり医療費順位!C13</f>
        <v>0506</v>
      </c>
      <c r="F824" s="51" t="str">
        <f>中分類患者一人当たり医療費順位!D13</f>
        <v>知的障害＜精神遅滞＞</v>
      </c>
      <c r="G824" s="68">
        <f>中分類患者一人当たり医療費順位!H13</f>
        <v>90651205</v>
      </c>
      <c r="H824" s="118">
        <f>中分類患者一人当たり医療費順位!I13</f>
        <v>355</v>
      </c>
      <c r="I824" s="113">
        <f>中分類患者一人当たり医療費順位!J13</f>
        <v>255355.507042254</v>
      </c>
    </row>
    <row r="825" spans="2:10">
      <c r="B825" s="175"/>
      <c r="C825" s="176"/>
      <c r="D825" s="16">
        <v>8</v>
      </c>
      <c r="E825" s="120" t="str">
        <f>中分類患者一人当たり医療費順位!C14</f>
        <v>1901</v>
      </c>
      <c r="F825" s="51" t="str">
        <f>中分類患者一人当たり医療費順位!D14</f>
        <v>骨折</v>
      </c>
      <c r="G825" s="68">
        <f>中分類患者一人当たり医療費順位!H14</f>
        <v>50900039224</v>
      </c>
      <c r="H825" s="118">
        <f>中分類患者一人当たり医療費順位!I14</f>
        <v>211346</v>
      </c>
      <c r="I825" s="113">
        <f>中分類患者一人当たり医療費順位!J14</f>
        <v>240837.48556395699</v>
      </c>
    </row>
    <row r="826" spans="2:10">
      <c r="B826" s="175"/>
      <c r="C826" s="176"/>
      <c r="D826" s="16">
        <v>9</v>
      </c>
      <c r="E826" s="120" t="str">
        <f>中分類患者一人当たり医療費順位!C15</f>
        <v>0206</v>
      </c>
      <c r="F826" s="51" t="str">
        <f>中分類患者一人当たり医療費順位!D15</f>
        <v>乳房の悪性新生物＜腫瘍＞</v>
      </c>
      <c r="G826" s="68">
        <f>中分類患者一人当たり医療費順位!H15</f>
        <v>4791459372</v>
      </c>
      <c r="H826" s="118">
        <f>中分類患者一人当たり医療費順位!I15</f>
        <v>23573</v>
      </c>
      <c r="I826" s="113">
        <f>中分類患者一人当たり医療費順位!J15</f>
        <v>203260.48326475199</v>
      </c>
    </row>
    <row r="827" spans="2:10">
      <c r="B827" s="175"/>
      <c r="C827" s="176"/>
      <c r="D827" s="69">
        <v>10</v>
      </c>
      <c r="E827" s="121" t="str">
        <f>中分類患者一人当たり医療費順位!C16</f>
        <v>0905</v>
      </c>
      <c r="F827" s="70" t="str">
        <f>中分類患者一人当たり医療費順位!D16</f>
        <v>脳内出血</v>
      </c>
      <c r="G827" s="71">
        <f>中分類患者一人当たり医療費順位!H16</f>
        <v>8711352718</v>
      </c>
      <c r="H827" s="119">
        <f>中分類患者一人当たり医療費順位!I16</f>
        <v>44466</v>
      </c>
      <c r="I827" s="114">
        <f>中分類患者一人当たり医療費順位!J16</f>
        <v>195910.41960149299</v>
      </c>
    </row>
    <row r="828" spans="2:10">
      <c r="B828" s="177"/>
      <c r="C828" s="178"/>
      <c r="D828" s="62" t="s">
        <v>129</v>
      </c>
      <c r="E828" s="63"/>
      <c r="F828" s="64"/>
      <c r="G828" s="65">
        <f>中分類患者一人当たり医療費順位!D4</f>
        <v>1047295358100</v>
      </c>
      <c r="H828" s="37">
        <f>中分類患者一人当たり医療費順位!F4</f>
        <v>1159236</v>
      </c>
      <c r="I828" s="39">
        <f>中分類患者一人当たり医療費順位!H4</f>
        <v>903435.84748920798</v>
      </c>
    </row>
    <row r="831" spans="2:10">
      <c r="G831" s="26"/>
      <c r="H831" s="26"/>
      <c r="I831" s="26"/>
      <c r="J831" s="26"/>
    </row>
    <row r="832" spans="2:10">
      <c r="G832" s="186"/>
      <c r="H832" s="186"/>
      <c r="I832" s="186"/>
      <c r="J832" s="26"/>
    </row>
    <row r="833" spans="7:10">
      <c r="G833" s="26"/>
      <c r="H833" s="26"/>
      <c r="I833" s="26"/>
      <c r="J833" s="26"/>
    </row>
    <row r="834" spans="7:10">
      <c r="G834" s="151"/>
      <c r="H834" s="151"/>
      <c r="I834" s="152"/>
      <c r="J834" s="26"/>
    </row>
    <row r="835" spans="7:10">
      <c r="G835" s="151"/>
      <c r="H835" s="152"/>
      <c r="I835" s="152"/>
      <c r="J835" s="26"/>
    </row>
    <row r="836" spans="7:10">
      <c r="G836" s="151"/>
      <c r="H836" s="152"/>
      <c r="I836" s="152"/>
      <c r="J836" s="26"/>
    </row>
    <row r="837" spans="7:10">
      <c r="G837" s="151"/>
      <c r="H837" s="152"/>
      <c r="I837" s="152"/>
      <c r="J837" s="26"/>
    </row>
    <row r="838" spans="7:10">
      <c r="G838" s="151"/>
      <c r="H838" s="152"/>
      <c r="I838" s="152"/>
      <c r="J838" s="26"/>
    </row>
    <row r="839" spans="7:10">
      <c r="G839" s="151"/>
      <c r="H839" s="152"/>
      <c r="I839" s="152"/>
      <c r="J839" s="26"/>
    </row>
    <row r="840" spans="7:10">
      <c r="G840" s="151"/>
      <c r="H840" s="152"/>
      <c r="I840" s="152"/>
      <c r="J840" s="26"/>
    </row>
    <row r="841" spans="7:10">
      <c r="G841" s="151"/>
      <c r="H841" s="152"/>
      <c r="I841" s="152"/>
      <c r="J841" s="26"/>
    </row>
    <row r="842" spans="7:10">
      <c r="G842" s="151"/>
      <c r="H842" s="152"/>
      <c r="I842" s="152"/>
      <c r="J842" s="26"/>
    </row>
    <row r="843" spans="7:10">
      <c r="G843" s="151"/>
      <c r="H843" s="152"/>
      <c r="I843" s="152"/>
      <c r="J843" s="26"/>
    </row>
    <row r="844" spans="7:10">
      <c r="G844" s="151"/>
      <c r="H844" s="151"/>
      <c r="I844" s="151"/>
      <c r="J844" s="26"/>
    </row>
    <row r="845" spans="7:10">
      <c r="G845" s="153"/>
      <c r="H845" s="153"/>
      <c r="I845" s="153"/>
      <c r="J845" s="26"/>
    </row>
    <row r="846" spans="7:10">
      <c r="G846" s="153"/>
      <c r="H846" s="153"/>
      <c r="I846" s="153"/>
      <c r="J846" s="26"/>
    </row>
    <row r="847" spans="7:10">
      <c r="G847" s="153"/>
      <c r="H847" s="153"/>
      <c r="I847" s="153"/>
      <c r="J847" s="26"/>
    </row>
  </sheetData>
  <mergeCells count="151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G832:I832"/>
    <mergeCell ref="E3:F3"/>
    <mergeCell ref="B26:B36"/>
    <mergeCell ref="C26:C36"/>
    <mergeCell ref="B37:B47"/>
    <mergeCell ref="C37:C47"/>
    <mergeCell ref="B4:B14"/>
    <mergeCell ref="C4:C14"/>
    <mergeCell ref="B15:B25"/>
    <mergeCell ref="C15:C2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4" manualBreakCount="14">
    <brk id="58" max="8" man="1"/>
    <brk id="113" max="8" man="1"/>
    <brk id="168" max="8" man="1"/>
    <brk id="223" max="8" man="1"/>
    <brk id="278" max="8" man="1"/>
    <brk id="333" max="8" man="1"/>
    <brk id="388" max="8" man="1"/>
    <brk id="443" max="8" man="1"/>
    <brk id="498" max="8" man="1"/>
    <brk id="553" max="8" man="1"/>
    <brk id="608" max="8" man="1"/>
    <brk id="663" max="8" man="1"/>
    <brk id="718" max="8" man="1"/>
    <brk id="773" max="8" man="1"/>
  </rowBreaks>
  <ignoredErrors>
    <ignoredError sqref="E4:E82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24</vt:i4>
      </vt:variant>
    </vt:vector>
  </HeadingPairs>
  <TitlesOfParts>
    <vt:vector size="39" baseType="lpstr">
      <vt:lpstr>中分類_医療費順位</vt:lpstr>
      <vt:lpstr>地区別_医療費順位</vt:lpstr>
      <vt:lpstr>市区町村別_医療費順位</vt:lpstr>
      <vt:lpstr>中分類患者数順位</vt:lpstr>
      <vt:lpstr>地区別_患者数順位</vt:lpstr>
      <vt:lpstr>市区町村別_患者数順位</vt:lpstr>
      <vt:lpstr>中分類患者一人当たり医療費順位</vt:lpstr>
      <vt:lpstr>地区別_患者一人当たり医療費順位</vt:lpstr>
      <vt:lpstr>市区町村別_患者一人当たり医療費順位</vt:lpstr>
      <vt:lpstr>地区別_中分類医療費上位10位疾病の詳細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市区町村別_中分類患者一人当たり医療費位10疾病の詳細</vt:lpstr>
      <vt:lpstr>市区町村別_医療費順位!Print_Area</vt:lpstr>
      <vt:lpstr>市区町村別_患者一人当たり医療費順位!Print_Area</vt:lpstr>
      <vt:lpstr>市区町村別_患者数順位!Print_Area</vt:lpstr>
      <vt:lpstr>地区別_医療費順位!Print_Area</vt:lpstr>
      <vt:lpstr>地区別_患者一人当たり医療費順位!Print_Area</vt:lpstr>
      <vt:lpstr>地区別_患者数順位!Print_Area</vt:lpstr>
      <vt:lpstr>中分類_医療費順位!Print_Area</vt:lpstr>
      <vt:lpstr>中分類患者一人当たり医療費順位!Print_Area</vt:lpstr>
      <vt:lpstr>中分類患者数順位!Print_Area</vt:lpstr>
      <vt:lpstr>市区町村別_医療費順位!Print_Titles</vt:lpstr>
      <vt:lpstr>市区町村別_患者一人当たり医療費順位!Print_Titles</vt:lpstr>
      <vt:lpstr>市区町村別_患者数順位!Print_Titles</vt:lpstr>
      <vt:lpstr>市区町村別_中分類医療費上位10疾病の詳細!Print_Titles</vt:lpstr>
      <vt:lpstr>市区町村別_中分類患者一人当たり医療費位10疾病の詳細!Print_Titles</vt:lpstr>
      <vt:lpstr>市区町村別_中分類患者数上位10疾病の詳細!Print_Titles</vt:lpstr>
      <vt:lpstr>地区別_医療費順位!Print_Titles</vt:lpstr>
      <vt:lpstr>地区別_患者一人当たり医療費順位!Print_Titles</vt:lpstr>
      <vt:lpstr>地区別_患者数順位!Print_Titles</vt:lpstr>
      <vt:lpstr>地区別_中分類医療費上位10位疾病の詳細!Print_Titles</vt:lpstr>
      <vt:lpstr>地区別_中分類患者一人当たり医療費上位10疾病の詳細!Print_Titles</vt:lpstr>
      <vt:lpstr>地区別_中分類患者数上位10疾病の詳細!Print_Titles</vt:lpstr>
      <vt:lpstr>中分類_医療費順位!Print_Titles</vt:lpstr>
      <vt:lpstr>中分類患者一人当たり医療費順位!Print_Titles</vt:lpstr>
      <vt:lpstr>中分類患者数順位!Print_Titles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2020-03-17T02:31:07Z</cp:lastPrinted>
  <dcterms:created xsi:type="dcterms:W3CDTF">2019-12-18T02:50:02Z</dcterms:created>
  <dcterms:modified xsi:type="dcterms:W3CDTF">2020-03-17T06:27:04Z</dcterms:modified>
  <cp:category/>
  <cp:contentStatus/>
  <dc:language/>
  <cp:version/>
</cp:coreProperties>
</file>